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Documents\GitHub\SIRELT\ConsultasAndroid\Excel\"/>
    </mc:Choice>
  </mc:AlternateContent>
  <xr:revisionPtr revIDLastSave="0" documentId="13_ncr:1_{C6226A59-3D5B-4887-A2C6-3AD72124C641}" xr6:coauthVersionLast="43" xr6:coauthVersionMax="43" xr10:uidLastSave="{00000000-0000-0000-0000-000000000000}"/>
  <bookViews>
    <workbookView xWindow="-108" yWindow="-108" windowWidth="23256" windowHeight="12576" xr2:uid="{F5EEA870-0A9E-49E1-9FE0-83E1A5FABAAD}"/>
  </bookViews>
  <sheets>
    <sheet name="Hoja1" sheetId="1" r:id="rId1"/>
    <sheet name="Hoja2" sheetId="2" r:id="rId2"/>
  </sheets>
  <definedNames>
    <definedName name="DatosExternos_1" localSheetId="0" hidden="1">Hoja1!#REF!</definedName>
    <definedName name="DatosExternos_1" localSheetId="1" hidden="1">Hoja2!$A$1:$A$4083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647CD-3946-4567-9023-B434398678FE}" keepAlive="1" name="MySQL.salas.PERSONA_" description="Created by MySQL for Excel, for its internal use only." type="5" refreshedVersion="0" saveData="1">
    <dbPr connection="Driver={MySQL ODBC 5.3 ANSI Driver};Provider=MSDASQL;Server=10.42.1.7;Port=3306;Database=salas;User=salas;Option=3;" command="SELECT * FROM salas.PERSONA_" commandType="4"/>
  </connection>
</connections>
</file>

<file path=xl/sharedStrings.xml><?xml version="1.0" encoding="utf-8"?>
<sst xmlns="http://schemas.openxmlformats.org/spreadsheetml/2006/main" count="34200" uniqueCount="2904">
  <si>
    <t>NO TRAJO</t>
  </si>
  <si>
    <t>TIP DAÑADA</t>
  </si>
  <si>
    <t>NO TIENE</t>
  </si>
  <si>
    <t>AUDIOVISUALES</t>
  </si>
  <si>
    <t>TIP DAÑANA</t>
  </si>
  <si>
    <t>TESORERIA</t>
  </si>
  <si>
    <t>DARC</t>
  </si>
  <si>
    <t>FAC. DERECHO</t>
  </si>
  <si>
    <t>FAC. CONTADURIA</t>
  </si>
  <si>
    <t>FAC. DEREHO</t>
  </si>
  <si>
    <t>SIN ACTIVACION</t>
  </si>
  <si>
    <t>GYM</t>
  </si>
  <si>
    <t>BIENESTAR</t>
  </si>
  <si>
    <t>SIN TIP</t>
  </si>
  <si>
    <t xml:space="preserve">SIN ACTIVACION </t>
  </si>
  <si>
    <t>TIP INACTIVA</t>
  </si>
  <si>
    <t>SIN ACTIVAR</t>
  </si>
  <si>
    <t/>
  </si>
  <si>
    <t>SALA CONFERENCIAS</t>
  </si>
  <si>
    <t>FAC. ADMINISTRACION</t>
  </si>
  <si>
    <t>MULTILINGUISMO</t>
  </si>
  <si>
    <t>CHIP DAÑADO</t>
  </si>
  <si>
    <t>INFRAESTRUCTURA</t>
  </si>
  <si>
    <t>SIN CARNET</t>
  </si>
  <si>
    <t>no trajo</t>
  </si>
  <si>
    <t>chip dañado</t>
  </si>
  <si>
    <t>TIP DAÑADO</t>
  </si>
  <si>
    <t>FAC. CONTADURIA PUBLICA</t>
  </si>
  <si>
    <t>FAC. ADMINISTRACION EMPRESAS</t>
  </si>
  <si>
    <t>SALA PROFESORES</t>
  </si>
  <si>
    <t>LABORATORIO CIVIL</t>
  </si>
  <si>
    <t>NO TINEE</t>
  </si>
  <si>
    <t>MESA DINERO</t>
  </si>
  <si>
    <t>1</t>
  </si>
  <si>
    <t>ID_ST</t>
  </si>
  <si>
    <t>MOTIVO_ST</t>
  </si>
  <si>
    <t>CE</t>
  </si>
  <si>
    <t>Cerdas</t>
  </si>
  <si>
    <t>Navarro</t>
  </si>
  <si>
    <t>Genesis</t>
  </si>
  <si>
    <t>Daniela</t>
  </si>
  <si>
    <t>Derecho (C)</t>
  </si>
  <si>
    <t>Ibagué</t>
  </si>
  <si>
    <t>CC</t>
  </si>
  <si>
    <t>Murillo</t>
  </si>
  <si>
    <t>Ruiz</t>
  </si>
  <si>
    <t>Ivan</t>
  </si>
  <si>
    <t>Augusto</t>
  </si>
  <si>
    <t>Derecho</t>
  </si>
  <si>
    <t>4</t>
  </si>
  <si>
    <t>GALLEGO</t>
  </si>
  <si>
    <t>QUINTANA</t>
  </si>
  <si>
    <t>PEDRO</t>
  </si>
  <si>
    <t>JULIAN</t>
  </si>
  <si>
    <t>JEFE DE PROGRAMA ING CIVIL</t>
  </si>
  <si>
    <t>2</t>
  </si>
  <si>
    <t>MORENO</t>
  </si>
  <si>
    <t>HERNANDEZ</t>
  </si>
  <si>
    <t>JOHN</t>
  </si>
  <si>
    <t>JOHVER</t>
  </si>
  <si>
    <t>PROFESOR TC INSTRUCTOR MAGISTE</t>
  </si>
  <si>
    <t>Troncoso</t>
  </si>
  <si>
    <t>Mahecha</t>
  </si>
  <si>
    <t>Camilo</t>
  </si>
  <si>
    <t>Andres</t>
  </si>
  <si>
    <t>Molina</t>
  </si>
  <si>
    <t>Juan</t>
  </si>
  <si>
    <t>Manuel</t>
  </si>
  <si>
    <t>Guarnizo</t>
  </si>
  <si>
    <t>Sanchez</t>
  </si>
  <si>
    <t>Martin</t>
  </si>
  <si>
    <t>Emilio</t>
  </si>
  <si>
    <t>GUTIERREZ</t>
  </si>
  <si>
    <t>PORTELA</t>
  </si>
  <si>
    <t>FERNANDO</t>
  </si>
  <si>
    <t>PROFESOR TC AUXILIAR MAGISTER</t>
  </si>
  <si>
    <t>HUERTAS</t>
  </si>
  <si>
    <t>VALENCIA</t>
  </si>
  <si>
    <t>EDGAR</t>
  </si>
  <si>
    <t>ALI</t>
  </si>
  <si>
    <t>PEREZ</t>
  </si>
  <si>
    <t>LONDOÑO</t>
  </si>
  <si>
    <t>LUIS</t>
  </si>
  <si>
    <t>GUILLERMO</t>
  </si>
  <si>
    <t>COORDINADOR(A) PROYECCIÓN SOCI</t>
  </si>
  <si>
    <t>VILLA</t>
  </si>
  <si>
    <t>TRUJILO</t>
  </si>
  <si>
    <t>FRANCISCO</t>
  </si>
  <si>
    <t>SERVICIOS GENERALES</t>
  </si>
  <si>
    <t>Lugo</t>
  </si>
  <si>
    <t>Prada</t>
  </si>
  <si>
    <t>Donaldo</t>
  </si>
  <si>
    <t>Villanueva</t>
  </si>
  <si>
    <t>Josue</t>
  </si>
  <si>
    <t>Moroni</t>
  </si>
  <si>
    <t>LOMBANA</t>
  </si>
  <si>
    <t>IVAN</t>
  </si>
  <si>
    <t>CAMILO</t>
  </si>
  <si>
    <t>Cardenas</t>
  </si>
  <si>
    <t>Norberto</t>
  </si>
  <si>
    <t>Machado</t>
  </si>
  <si>
    <t>Florez</t>
  </si>
  <si>
    <t>Gerlyng</t>
  </si>
  <si>
    <t>Arnulfo</t>
  </si>
  <si>
    <t>Motta</t>
  </si>
  <si>
    <t>Totena</t>
  </si>
  <si>
    <t>Deiby</t>
  </si>
  <si>
    <t>Leonardo</t>
  </si>
  <si>
    <t>Leonel</t>
  </si>
  <si>
    <t>Francisco</t>
  </si>
  <si>
    <t>Zabala</t>
  </si>
  <si>
    <t>Mendez</t>
  </si>
  <si>
    <t>Diego</t>
  </si>
  <si>
    <t>Fernando</t>
  </si>
  <si>
    <t>Mesa</t>
  </si>
  <si>
    <t>Ramirez</t>
  </si>
  <si>
    <t>Jaime</t>
  </si>
  <si>
    <t>Octavio</t>
  </si>
  <si>
    <t>Gonzalez</t>
  </si>
  <si>
    <t>Amaya</t>
  </si>
  <si>
    <t>Carlos</t>
  </si>
  <si>
    <t>Contaduría Pública (C)</t>
  </si>
  <si>
    <t>Alarcon</t>
  </si>
  <si>
    <t>Carreño</t>
  </si>
  <si>
    <t>ALBERTO</t>
  </si>
  <si>
    <t>RUIZ</t>
  </si>
  <si>
    <t>ALEJANDRO</t>
  </si>
  <si>
    <t>PROFESOR TC INSTRUCTOR ESPECIA</t>
  </si>
  <si>
    <t>Rojas</t>
  </si>
  <si>
    <t>Niño</t>
  </si>
  <si>
    <t>Walter</t>
  </si>
  <si>
    <t>Efrandy</t>
  </si>
  <si>
    <t>Carrillo</t>
  </si>
  <si>
    <t>Espinosa</t>
  </si>
  <si>
    <t>Nelson</t>
  </si>
  <si>
    <t>Alexander</t>
  </si>
  <si>
    <t>Vargas</t>
  </si>
  <si>
    <t>Suarez</t>
  </si>
  <si>
    <t>Yordan</t>
  </si>
  <si>
    <t>Eduardo</t>
  </si>
  <si>
    <t>Ingeniería Civil</t>
  </si>
  <si>
    <t>FERRO</t>
  </si>
  <si>
    <t>JEFE DE PROGRAMA DERECHO-ESPIN</t>
  </si>
  <si>
    <t>Espinal</t>
  </si>
  <si>
    <t>Rodriguez</t>
  </si>
  <si>
    <t>Chavarro</t>
  </si>
  <si>
    <t>Ingeniería Civil (C)</t>
  </si>
  <si>
    <t>Valbuena</t>
  </si>
  <si>
    <t>Galeano</t>
  </si>
  <si>
    <t>Fabio</t>
  </si>
  <si>
    <t>Lozano</t>
  </si>
  <si>
    <t>Villalba</t>
  </si>
  <si>
    <t>Cuestas</t>
  </si>
  <si>
    <t>Bedoya</t>
  </si>
  <si>
    <t>Jonny</t>
  </si>
  <si>
    <t>Alberto</t>
  </si>
  <si>
    <t>Wilches</t>
  </si>
  <si>
    <t>Jackson</t>
  </si>
  <si>
    <t>Londoño</t>
  </si>
  <si>
    <t>Cabezas</t>
  </si>
  <si>
    <t>Robin</t>
  </si>
  <si>
    <t>Mazuera</t>
  </si>
  <si>
    <t>Luis</t>
  </si>
  <si>
    <t>Rafael</t>
  </si>
  <si>
    <t>Moreno</t>
  </si>
  <si>
    <t>Preciado</t>
  </si>
  <si>
    <t>Rodolfo</t>
  </si>
  <si>
    <t>Gongora</t>
  </si>
  <si>
    <t>Falla</t>
  </si>
  <si>
    <t>Melo</t>
  </si>
  <si>
    <t>William</t>
  </si>
  <si>
    <t>Tibaquira</t>
  </si>
  <si>
    <t>Casas</t>
  </si>
  <si>
    <t>Enrique</t>
  </si>
  <si>
    <t>Quintero</t>
  </si>
  <si>
    <t>Ernesto</t>
  </si>
  <si>
    <t>Peñuela</t>
  </si>
  <si>
    <t>Lopez</t>
  </si>
  <si>
    <t>Camargo</t>
  </si>
  <si>
    <t>Mario</t>
  </si>
  <si>
    <t>Alejandro</t>
  </si>
  <si>
    <t>Castañeda</t>
  </si>
  <si>
    <t>Tifaro</t>
  </si>
  <si>
    <t>Hernan</t>
  </si>
  <si>
    <t>Yesid</t>
  </si>
  <si>
    <t>ORTEGA</t>
  </si>
  <si>
    <t>DAVILA</t>
  </si>
  <si>
    <t>AMBROSIO</t>
  </si>
  <si>
    <t>LIZCANO</t>
  </si>
  <si>
    <t>MOSCOSO</t>
  </si>
  <si>
    <t>FRANKI</t>
  </si>
  <si>
    <t>GUARIN</t>
  </si>
  <si>
    <t>BARBOSA</t>
  </si>
  <si>
    <t>NELSON</t>
  </si>
  <si>
    <t>MENSAJERO INTERNO Y EXTERNO</t>
  </si>
  <si>
    <t>Vivas</t>
  </si>
  <si>
    <t>Barragan</t>
  </si>
  <si>
    <t>David</t>
  </si>
  <si>
    <t>Yoanny</t>
  </si>
  <si>
    <t>HERNAN</t>
  </si>
  <si>
    <t>CARDONA</t>
  </si>
  <si>
    <t>OSCAR</t>
  </si>
  <si>
    <t>PROFESOR TC AUXILIAR PROFESIO</t>
  </si>
  <si>
    <t>Yepes</t>
  </si>
  <si>
    <t>Caro</t>
  </si>
  <si>
    <t>Gerardo</t>
  </si>
  <si>
    <t>Cardozo</t>
  </si>
  <si>
    <t>Herrera</t>
  </si>
  <si>
    <t>John</t>
  </si>
  <si>
    <t>Fredy</t>
  </si>
  <si>
    <t>RUBIO</t>
  </si>
  <si>
    <t>GUSTAVO</t>
  </si>
  <si>
    <t>ADOLFO</t>
  </si>
  <si>
    <t>Diaz</t>
  </si>
  <si>
    <t>Dominguez</t>
  </si>
  <si>
    <t>Cuadros</t>
  </si>
  <si>
    <t>Jose</t>
  </si>
  <si>
    <t>Humberto</t>
  </si>
  <si>
    <t>Martinez</t>
  </si>
  <si>
    <t>Harold</t>
  </si>
  <si>
    <t>PLAZAS</t>
  </si>
  <si>
    <t>FERNELY</t>
  </si>
  <si>
    <t>AUGUSTO</t>
  </si>
  <si>
    <t>PROFESOR TC AUXILIAR A. SALUD</t>
  </si>
  <si>
    <t>Hernandez</t>
  </si>
  <si>
    <t>Villalobos</t>
  </si>
  <si>
    <t>Ronald</t>
  </si>
  <si>
    <t>RAMON</t>
  </si>
  <si>
    <t>MEJIA</t>
  </si>
  <si>
    <t>MIGUEL</t>
  </si>
  <si>
    <t>Prieto</t>
  </si>
  <si>
    <t>Cesar</t>
  </si>
  <si>
    <t>Pena</t>
  </si>
  <si>
    <t>Perez</t>
  </si>
  <si>
    <t>Acuña</t>
  </si>
  <si>
    <t>Morales</t>
  </si>
  <si>
    <t>CARO</t>
  </si>
  <si>
    <t>JOSUE</t>
  </si>
  <si>
    <t>AUXILIAR DE MANTENIMIENTO</t>
  </si>
  <si>
    <t>Echeverry</t>
  </si>
  <si>
    <t>Galindo</t>
  </si>
  <si>
    <t>Reinel</t>
  </si>
  <si>
    <t>TOVAR</t>
  </si>
  <si>
    <t>JULIO</t>
  </si>
  <si>
    <t>CESAR</t>
  </si>
  <si>
    <t>PROFESOR TC AUXILIAR ESPECIAL</t>
  </si>
  <si>
    <t>Ballen</t>
  </si>
  <si>
    <t>Aldemar</t>
  </si>
  <si>
    <t>DUSSAN</t>
  </si>
  <si>
    <t>PULECIO</t>
  </si>
  <si>
    <t>CARLOS</t>
  </si>
  <si>
    <t>CRUZ</t>
  </si>
  <si>
    <t>Valderrama</t>
  </si>
  <si>
    <t>Santiago</t>
  </si>
  <si>
    <t>HERRERA</t>
  </si>
  <si>
    <t>EDGARDO</t>
  </si>
  <si>
    <t>EUGENIO</t>
  </si>
  <si>
    <t>Monroy</t>
  </si>
  <si>
    <t>Yulian</t>
  </si>
  <si>
    <t>JAIRO</t>
  </si>
  <si>
    <t>GARCIA</t>
  </si>
  <si>
    <t>Velandia</t>
  </si>
  <si>
    <t>Bonilla</t>
  </si>
  <si>
    <t>Johnny</t>
  </si>
  <si>
    <t>Vidales</t>
  </si>
  <si>
    <t>Delio</t>
  </si>
  <si>
    <t>Bohorquez</t>
  </si>
  <si>
    <t>Perdomo</t>
  </si>
  <si>
    <t>Henry</t>
  </si>
  <si>
    <t>Vanegas</t>
  </si>
  <si>
    <t>Cruz</t>
  </si>
  <si>
    <t>Mauricio</t>
  </si>
  <si>
    <t>Galvis</t>
  </si>
  <si>
    <t>Reina</t>
  </si>
  <si>
    <t>Gomez</t>
  </si>
  <si>
    <t>Torres</t>
  </si>
  <si>
    <t>Darwin</t>
  </si>
  <si>
    <t>Medardo</t>
  </si>
  <si>
    <t>Chacon</t>
  </si>
  <si>
    <t>Fabian</t>
  </si>
  <si>
    <t>Giovanny</t>
  </si>
  <si>
    <t>RAYO</t>
  </si>
  <si>
    <t>HUMBERTO</t>
  </si>
  <si>
    <t>Ayala</t>
  </si>
  <si>
    <t>Jorge</t>
  </si>
  <si>
    <t>Marcos</t>
  </si>
  <si>
    <t>Bernal</t>
  </si>
  <si>
    <t>Anuar</t>
  </si>
  <si>
    <t>Naicipe</t>
  </si>
  <si>
    <t>Reyes</t>
  </si>
  <si>
    <t>Administración de Empresas (C)</t>
  </si>
  <si>
    <t>Giraldo</t>
  </si>
  <si>
    <t>Muñoz</t>
  </si>
  <si>
    <t>Miguel</t>
  </si>
  <si>
    <t>Angel</t>
  </si>
  <si>
    <t>Romero</t>
  </si>
  <si>
    <t>Leon</t>
  </si>
  <si>
    <t>Jhon</t>
  </si>
  <si>
    <t>Villamil</t>
  </si>
  <si>
    <t>Contaduría Pública</t>
  </si>
  <si>
    <t>Calderon</t>
  </si>
  <si>
    <t>Pimiento</t>
  </si>
  <si>
    <t>Villarreal</t>
  </si>
  <si>
    <t>Tovar</t>
  </si>
  <si>
    <t>Yamid</t>
  </si>
  <si>
    <t>Vaquiro</t>
  </si>
  <si>
    <t>Domingo</t>
  </si>
  <si>
    <t>ORTIZ</t>
  </si>
  <si>
    <t>BRIÑEZ</t>
  </si>
  <si>
    <t>JORGE</t>
  </si>
  <si>
    <t>ALIRIO</t>
  </si>
  <si>
    <t>JEFE DE PROGRAMA ADMÓN EMP</t>
  </si>
  <si>
    <t>MORALES</t>
  </si>
  <si>
    <t>RENGIFO</t>
  </si>
  <si>
    <t>Triana</t>
  </si>
  <si>
    <t>Jesus</t>
  </si>
  <si>
    <t>Aurelio</t>
  </si>
  <si>
    <t>VILLALBA</t>
  </si>
  <si>
    <t>RAMIREZ</t>
  </si>
  <si>
    <t>GERSON</t>
  </si>
  <si>
    <t>MAYORQUIN</t>
  </si>
  <si>
    <t>LOPEZ</t>
  </si>
  <si>
    <t>AUXILIAR SISTEMA INFO BIBLIOG</t>
  </si>
  <si>
    <t>VICHARA</t>
  </si>
  <si>
    <t>CHABUR</t>
  </si>
  <si>
    <t>ANUAR</t>
  </si>
  <si>
    <t>GOMEZ</t>
  </si>
  <si>
    <t>LOZANO</t>
  </si>
  <si>
    <t>PROFESOR TC ASISTENTE MAGISTER</t>
  </si>
  <si>
    <t>GONZALEZ</t>
  </si>
  <si>
    <t>MOSQUERA</t>
  </si>
  <si>
    <t>ROJAS</t>
  </si>
  <si>
    <t>ANGEL</t>
  </si>
  <si>
    <t>ANTONIO</t>
  </si>
  <si>
    <t>Rubio</t>
  </si>
  <si>
    <t>Sigifredo</t>
  </si>
  <si>
    <t>Olivera</t>
  </si>
  <si>
    <t>Orlando</t>
  </si>
  <si>
    <t>VALERO</t>
  </si>
  <si>
    <t>Castellanos</t>
  </si>
  <si>
    <t>Gustavo</t>
  </si>
  <si>
    <t>Amado</t>
  </si>
  <si>
    <t>RIVERA</t>
  </si>
  <si>
    <t>Benavidez</t>
  </si>
  <si>
    <t>Jaramillo</t>
  </si>
  <si>
    <t>Roberto</t>
  </si>
  <si>
    <t>Salcedo</t>
  </si>
  <si>
    <t>Sergio</t>
  </si>
  <si>
    <t>Mendoza</t>
  </si>
  <si>
    <t>Julian</t>
  </si>
  <si>
    <t>Nieto</t>
  </si>
  <si>
    <t>Felipe</t>
  </si>
  <si>
    <t>Adolfo</t>
  </si>
  <si>
    <t>Cangrejo</t>
  </si>
  <si>
    <t>Jonerik</t>
  </si>
  <si>
    <t>Celis</t>
  </si>
  <si>
    <t>Arias</t>
  </si>
  <si>
    <t>Parga</t>
  </si>
  <si>
    <t>Vitola</t>
  </si>
  <si>
    <t>Edison</t>
  </si>
  <si>
    <t>Olaya</t>
  </si>
  <si>
    <t>Chaves</t>
  </si>
  <si>
    <t>Filemon</t>
  </si>
  <si>
    <t>Sanabria</t>
  </si>
  <si>
    <t>Guzman</t>
  </si>
  <si>
    <t>Cristian</t>
  </si>
  <si>
    <t>Ingeniería de Sistemas (C)</t>
  </si>
  <si>
    <t>Millan</t>
  </si>
  <si>
    <t>Mariño</t>
  </si>
  <si>
    <t>Sebastian</t>
  </si>
  <si>
    <t>ANDRES</t>
  </si>
  <si>
    <t>DECANO(A) PROG DE VETERINARIA</t>
  </si>
  <si>
    <t>Urueña</t>
  </si>
  <si>
    <t>Ricaurte</t>
  </si>
  <si>
    <t>Ospina</t>
  </si>
  <si>
    <t>Oscar</t>
  </si>
  <si>
    <t>Daniel</t>
  </si>
  <si>
    <t>Correa</t>
  </si>
  <si>
    <t>Oliveros</t>
  </si>
  <si>
    <t>Hernando</t>
  </si>
  <si>
    <t>Edgar</t>
  </si>
  <si>
    <t>GAITAN</t>
  </si>
  <si>
    <t>DIAZ</t>
  </si>
  <si>
    <t>TRIANA</t>
  </si>
  <si>
    <t>JEFE PLANEACIÓN Y EFECTIVIDAD</t>
  </si>
  <si>
    <t>Carvajal</t>
  </si>
  <si>
    <t>Hansson</t>
  </si>
  <si>
    <t>Naranjo</t>
  </si>
  <si>
    <t>Fandiño</t>
  </si>
  <si>
    <t>Edwin</t>
  </si>
  <si>
    <t>Marin</t>
  </si>
  <si>
    <t>Omar</t>
  </si>
  <si>
    <t>Garzon</t>
  </si>
  <si>
    <t>Amezquita</t>
  </si>
  <si>
    <t>CABALLERO</t>
  </si>
  <si>
    <t>MARTINEZ</t>
  </si>
  <si>
    <t>LUCAS</t>
  </si>
  <si>
    <t>Arenas</t>
  </si>
  <si>
    <t>Oswaldo</t>
  </si>
  <si>
    <t>Victor</t>
  </si>
  <si>
    <t>Ariza</t>
  </si>
  <si>
    <t>Argemiro</t>
  </si>
  <si>
    <t>Caceres</t>
  </si>
  <si>
    <t>Jairo</t>
  </si>
  <si>
    <t>Vergara</t>
  </si>
  <si>
    <t>Guerrero</t>
  </si>
  <si>
    <t>Jarbey</t>
  </si>
  <si>
    <t>Palmar</t>
  </si>
  <si>
    <t>Julio</t>
  </si>
  <si>
    <t>3</t>
  </si>
  <si>
    <t>GUARNIZO</t>
  </si>
  <si>
    <t>MANUEL</t>
  </si>
  <si>
    <t>PROFESOR MT AUXILIAR MAGISTER</t>
  </si>
  <si>
    <t>PACHECO</t>
  </si>
  <si>
    <t>CASADIEGO</t>
  </si>
  <si>
    <t>PINTO</t>
  </si>
  <si>
    <t>GUERRA</t>
  </si>
  <si>
    <t>SILVERIA</t>
  </si>
  <si>
    <t>COLLAZOS</t>
  </si>
  <si>
    <t>MARIA</t>
  </si>
  <si>
    <t>Sandra</t>
  </si>
  <si>
    <t>Patricia</t>
  </si>
  <si>
    <t>Valenzuela</t>
  </si>
  <si>
    <t>Diana</t>
  </si>
  <si>
    <t>Castro</t>
  </si>
  <si>
    <t>Serrano</t>
  </si>
  <si>
    <t>SUAREZ</t>
  </si>
  <si>
    <t>GAVIRIA</t>
  </si>
  <si>
    <t>JENNY</t>
  </si>
  <si>
    <t>ALEXANDRA</t>
  </si>
  <si>
    <t>SECRETARIA(O) ACADEMICA(O)</t>
  </si>
  <si>
    <t>Saavedra</t>
  </si>
  <si>
    <t>Lorena</t>
  </si>
  <si>
    <t>Tatiana</t>
  </si>
  <si>
    <t>Med.Veterinaria Zootecnia (C)</t>
  </si>
  <si>
    <t>Orozco</t>
  </si>
  <si>
    <t>Leidy</t>
  </si>
  <si>
    <t>Alexandra</t>
  </si>
  <si>
    <t>CASTRO</t>
  </si>
  <si>
    <t>JHEIMY</t>
  </si>
  <si>
    <t>LORENA</t>
  </si>
  <si>
    <t>Santa</t>
  </si>
  <si>
    <t>Quiñonez</t>
  </si>
  <si>
    <t>Sherlyt</t>
  </si>
  <si>
    <t>BONILLA</t>
  </si>
  <si>
    <t>LEON</t>
  </si>
  <si>
    <t>LILIAN</t>
  </si>
  <si>
    <t>PROFESOR TC INSTRUC MAGISTER</t>
  </si>
  <si>
    <t>Santos</t>
  </si>
  <si>
    <t>Yenny</t>
  </si>
  <si>
    <t>Carolina</t>
  </si>
  <si>
    <t>Navia</t>
  </si>
  <si>
    <t>Acosta</t>
  </si>
  <si>
    <t>Angela</t>
  </si>
  <si>
    <t>Maria</t>
  </si>
  <si>
    <t>ORJUELA</t>
  </si>
  <si>
    <t>HANNA</t>
  </si>
  <si>
    <t>MARIETA</t>
  </si>
  <si>
    <t>BUENDIA</t>
  </si>
  <si>
    <t>PAOLA</t>
  </si>
  <si>
    <t>ANDREA</t>
  </si>
  <si>
    <t>DECANO(A) PROG DE DERECHO</t>
  </si>
  <si>
    <t>MONTAÑA</t>
  </si>
  <si>
    <t>MARCELA</t>
  </si>
  <si>
    <t>AUXILIAR ADMINISTRATIVO(A)</t>
  </si>
  <si>
    <t>Palomá</t>
  </si>
  <si>
    <t>Paula</t>
  </si>
  <si>
    <t>Marcela</t>
  </si>
  <si>
    <t>NAVAS</t>
  </si>
  <si>
    <t>SILVA</t>
  </si>
  <si>
    <t>MARTHA</t>
  </si>
  <si>
    <t>LILIANA</t>
  </si>
  <si>
    <t>JEFE GESTIÓN HUMANA</t>
  </si>
  <si>
    <t>Milena</t>
  </si>
  <si>
    <t>Cervera</t>
  </si>
  <si>
    <t>Gualtero</t>
  </si>
  <si>
    <t>Neila</t>
  </si>
  <si>
    <t>Sierra</t>
  </si>
  <si>
    <t>Shirley</t>
  </si>
  <si>
    <t>Catherine</t>
  </si>
  <si>
    <t>Palma</t>
  </si>
  <si>
    <t>Peraquive</t>
  </si>
  <si>
    <t>DUQUE</t>
  </si>
  <si>
    <t>SANCHEZ</t>
  </si>
  <si>
    <t>HEIDY</t>
  </si>
  <si>
    <t>CAROLINA</t>
  </si>
  <si>
    <t>AUXILIAR DE ARCHIVO</t>
  </si>
  <si>
    <t>Franceneth</t>
  </si>
  <si>
    <t>Astrid</t>
  </si>
  <si>
    <t>Gutiérrez</t>
  </si>
  <si>
    <t>Liseth</t>
  </si>
  <si>
    <t>Yurany</t>
  </si>
  <si>
    <t>ARIZA</t>
  </si>
  <si>
    <t>JIMENA</t>
  </si>
  <si>
    <t>Cañon</t>
  </si>
  <si>
    <t>Lila</t>
  </si>
  <si>
    <t>Osorio</t>
  </si>
  <si>
    <t>Delbasto</t>
  </si>
  <si>
    <t>Gloria</t>
  </si>
  <si>
    <t>Amparo</t>
  </si>
  <si>
    <t>Serrato</t>
  </si>
  <si>
    <t>Valle</t>
  </si>
  <si>
    <t>GRANOBLES</t>
  </si>
  <si>
    <t>CALDERON</t>
  </si>
  <si>
    <t>NANCY</t>
  </si>
  <si>
    <t>YAZMIN</t>
  </si>
  <si>
    <t>JEFE AUTOEVALUACIÓN Y ACREDIT</t>
  </si>
  <si>
    <t>TORRES</t>
  </si>
  <si>
    <t>URUEÑA</t>
  </si>
  <si>
    <t>VICTORIA</t>
  </si>
  <si>
    <t>CAICEDO</t>
  </si>
  <si>
    <t>CLARA</t>
  </si>
  <si>
    <t>INES</t>
  </si>
  <si>
    <t>COORDINADOR(A) SISTEMA INFO BI</t>
  </si>
  <si>
    <t>ARANGO</t>
  </si>
  <si>
    <t>JESUSITA</t>
  </si>
  <si>
    <t>AUXILIAR PROCESOS TÉCNICOS</t>
  </si>
  <si>
    <t>Vallejo</t>
  </si>
  <si>
    <t>Solano</t>
  </si>
  <si>
    <t>Lida</t>
  </si>
  <si>
    <t>LEILLE</t>
  </si>
  <si>
    <t>ANALISTA BIENESTAR UNIVERSIT</t>
  </si>
  <si>
    <t>Lombana</t>
  </si>
  <si>
    <t>Molano</t>
  </si>
  <si>
    <t>Monica</t>
  </si>
  <si>
    <t>Piedad</t>
  </si>
  <si>
    <t>DE HOMEZ</t>
  </si>
  <si>
    <t>BLANCA</t>
  </si>
  <si>
    <t>RUDY</t>
  </si>
  <si>
    <t>MURILLO</t>
  </si>
  <si>
    <t>NORMA</t>
  </si>
  <si>
    <t>PATRICIA</t>
  </si>
  <si>
    <t>Villaquiran</t>
  </si>
  <si>
    <t>Toro</t>
  </si>
  <si>
    <t>Judy</t>
  </si>
  <si>
    <t>Esperanza</t>
  </si>
  <si>
    <t>Trujillo</t>
  </si>
  <si>
    <t>Cendales</t>
  </si>
  <si>
    <t>Silvia</t>
  </si>
  <si>
    <t>SOCORRO</t>
  </si>
  <si>
    <t>MIRANDA</t>
  </si>
  <si>
    <t>CARMEN</t>
  </si>
  <si>
    <t>DEL</t>
  </si>
  <si>
    <t>Montes</t>
  </si>
  <si>
    <t>Gicel</t>
  </si>
  <si>
    <t>Fernanda</t>
  </si>
  <si>
    <t>Guzmán</t>
  </si>
  <si>
    <t>García</t>
  </si>
  <si>
    <t>Elena</t>
  </si>
  <si>
    <t>Aristizabal</t>
  </si>
  <si>
    <t>Adriana</t>
  </si>
  <si>
    <t>Cortes</t>
  </si>
  <si>
    <t>Doris</t>
  </si>
  <si>
    <t>ARCINIEGAS</t>
  </si>
  <si>
    <t>YESSICA</t>
  </si>
  <si>
    <t>ADRIANA</t>
  </si>
  <si>
    <t>AUXILIAR CONTRATACIÓN Y NÓMINA</t>
  </si>
  <si>
    <t>Escobar</t>
  </si>
  <si>
    <t>Andrea</t>
  </si>
  <si>
    <t>Ximena</t>
  </si>
  <si>
    <t>Harker</t>
  </si>
  <si>
    <t>Labrador</t>
  </si>
  <si>
    <t>Susy</t>
  </si>
  <si>
    <t>Luisa</t>
  </si>
  <si>
    <t>Johana</t>
  </si>
  <si>
    <t>Cecilia</t>
  </si>
  <si>
    <t>Santofimio</t>
  </si>
  <si>
    <t>AVILES</t>
  </si>
  <si>
    <t>YUBERLI</t>
  </si>
  <si>
    <t>ROCIO</t>
  </si>
  <si>
    <t>TESORERO(A)</t>
  </si>
  <si>
    <t>Mican</t>
  </si>
  <si>
    <t>Luz</t>
  </si>
  <si>
    <t>Jenie</t>
  </si>
  <si>
    <t>Beltran</t>
  </si>
  <si>
    <t>Mayerly</t>
  </si>
  <si>
    <t>Barco</t>
  </si>
  <si>
    <t>Marly</t>
  </si>
  <si>
    <t>COSSIO</t>
  </si>
  <si>
    <t>LAURA</t>
  </si>
  <si>
    <t>CONSTANZA</t>
  </si>
  <si>
    <t>Narly</t>
  </si>
  <si>
    <t>Varon</t>
  </si>
  <si>
    <t>MAUD</t>
  </si>
  <si>
    <t>ELEONORA</t>
  </si>
  <si>
    <t>ARANZAZU</t>
  </si>
  <si>
    <t>CUSGUEN</t>
  </si>
  <si>
    <t>MARLENY</t>
  </si>
  <si>
    <t>AUXILIAR SERVICIO AL CLIENTE</t>
  </si>
  <si>
    <t>MARIN</t>
  </si>
  <si>
    <t>LUZ</t>
  </si>
  <si>
    <t>MARINA</t>
  </si>
  <si>
    <t>SECRETARÍO(A) CONSULTORIO JURÍ</t>
  </si>
  <si>
    <t>PEÑA</t>
  </si>
  <si>
    <t>REYES</t>
  </si>
  <si>
    <t>MARIELA</t>
  </si>
  <si>
    <t>COORDINADOR(A) INVENTARIO Y AC</t>
  </si>
  <si>
    <t>ROMAN</t>
  </si>
  <si>
    <t>AMANDA</t>
  </si>
  <si>
    <t>AUXILIAR DEL DARC</t>
  </si>
  <si>
    <t>DEL PILAR</t>
  </si>
  <si>
    <t>AUXILIAR CONTABLE</t>
  </si>
  <si>
    <t>Liliana</t>
  </si>
  <si>
    <t>VARON</t>
  </si>
  <si>
    <t>NUBIA</t>
  </si>
  <si>
    <t>MENDOZA</t>
  </si>
  <si>
    <t>ALICIA</t>
  </si>
  <si>
    <t>SECRETARIO(A) DE FACULTAD</t>
  </si>
  <si>
    <t>CHAUX</t>
  </si>
  <si>
    <t>MAYORGA</t>
  </si>
  <si>
    <t>ELISA</t>
  </si>
  <si>
    <t>Neira</t>
  </si>
  <si>
    <t>Rengifo</t>
  </si>
  <si>
    <t>Deyanira</t>
  </si>
  <si>
    <t>Garcia</t>
  </si>
  <si>
    <t>Borja</t>
  </si>
  <si>
    <t>Leydi</t>
  </si>
  <si>
    <t>Gutierrez</t>
  </si>
  <si>
    <t>Casallas</t>
  </si>
  <si>
    <t>Yulieth</t>
  </si>
  <si>
    <t>Del Pilar</t>
  </si>
  <si>
    <t>Caviedez</t>
  </si>
  <si>
    <t>Aragon</t>
  </si>
  <si>
    <t>Jeimy</t>
  </si>
  <si>
    <t>Catheryne</t>
  </si>
  <si>
    <t>Figueroa</t>
  </si>
  <si>
    <t>Jeniffer</t>
  </si>
  <si>
    <t>Frias</t>
  </si>
  <si>
    <t>Fernández</t>
  </si>
  <si>
    <t>Gynna</t>
  </si>
  <si>
    <t>Barrero</t>
  </si>
  <si>
    <t>Maritza</t>
  </si>
  <si>
    <t>OSPINA</t>
  </si>
  <si>
    <t>CARTAGENA</t>
  </si>
  <si>
    <t>JAKLIN</t>
  </si>
  <si>
    <t>KARIME</t>
  </si>
  <si>
    <t>AMPARO</t>
  </si>
  <si>
    <t>Cuellar</t>
  </si>
  <si>
    <t>Kelly</t>
  </si>
  <si>
    <t>Jineth</t>
  </si>
  <si>
    <t>ESPERANZA</t>
  </si>
  <si>
    <t>JEFE DE PROGRAMA CONTADURÍA</t>
  </si>
  <si>
    <t>SIERRA</t>
  </si>
  <si>
    <t>HELIA</t>
  </si>
  <si>
    <t>ATENCIA</t>
  </si>
  <si>
    <t>YELENA</t>
  </si>
  <si>
    <t>BAUTISTA</t>
  </si>
  <si>
    <t>YOLANDA</t>
  </si>
  <si>
    <t>JOJOA</t>
  </si>
  <si>
    <t>URIBE</t>
  </si>
  <si>
    <t>EDY</t>
  </si>
  <si>
    <t>RAQUEL</t>
  </si>
  <si>
    <t>ZORMAN</t>
  </si>
  <si>
    <t>ELIZABETH</t>
  </si>
  <si>
    <t>PROFESOR MT INSTRUCTOR ESPECIA</t>
  </si>
  <si>
    <t>PARRA</t>
  </si>
  <si>
    <t>HEYLEEN</t>
  </si>
  <si>
    <t>JANNETH</t>
  </si>
  <si>
    <t>PRIETO</t>
  </si>
  <si>
    <t>OLGA</t>
  </si>
  <si>
    <t>RODRIGUEZ</t>
  </si>
  <si>
    <t>CORREAL</t>
  </si>
  <si>
    <t>FERNANDA</t>
  </si>
  <si>
    <t>Santacruz</t>
  </si>
  <si>
    <t>Alba</t>
  </si>
  <si>
    <t>Lucy</t>
  </si>
  <si>
    <t>GONGORA</t>
  </si>
  <si>
    <t>ASTRID</t>
  </si>
  <si>
    <t>ELENA</t>
  </si>
  <si>
    <t>COORDINADOR(A) INTERNACIONALIZ</t>
  </si>
  <si>
    <t>Cuervo</t>
  </si>
  <si>
    <t>Marilu</t>
  </si>
  <si>
    <t>Aguilar</t>
  </si>
  <si>
    <t>Jenny</t>
  </si>
  <si>
    <t>Paola</t>
  </si>
  <si>
    <t>Barrios</t>
  </si>
  <si>
    <t>Cubillos</t>
  </si>
  <si>
    <t>Fonseca</t>
  </si>
  <si>
    <t>Alejandra</t>
  </si>
  <si>
    <t>Orjuela</t>
  </si>
  <si>
    <t>Renza</t>
  </si>
  <si>
    <t>Pamela</t>
  </si>
  <si>
    <t>NASAYO</t>
  </si>
  <si>
    <t>BRAVO</t>
  </si>
  <si>
    <t>TRUJILLO</t>
  </si>
  <si>
    <t>DUNIA</t>
  </si>
  <si>
    <t>YISELA</t>
  </si>
  <si>
    <t>SANMIGUEL</t>
  </si>
  <si>
    <t>ROSA</t>
  </si>
  <si>
    <t>ANGELICA</t>
  </si>
  <si>
    <t>Pallares</t>
  </si>
  <si>
    <t>Pineda</t>
  </si>
  <si>
    <t>Lizeth</t>
  </si>
  <si>
    <t>Mantilla</t>
  </si>
  <si>
    <t>CAMARGO</t>
  </si>
  <si>
    <t>CARMENZA</t>
  </si>
  <si>
    <t>Tinoco</t>
  </si>
  <si>
    <t>Rosalba</t>
  </si>
  <si>
    <t>Murcia</t>
  </si>
  <si>
    <t>Valero</t>
  </si>
  <si>
    <t>Edna</t>
  </si>
  <si>
    <t>Mallerly</t>
  </si>
  <si>
    <t>Arellano</t>
  </si>
  <si>
    <t>Zulma</t>
  </si>
  <si>
    <t>Sofia</t>
  </si>
  <si>
    <t>Viviana</t>
  </si>
  <si>
    <t>Alvarez</t>
  </si>
  <si>
    <t>Enciso</t>
  </si>
  <si>
    <t>Zambrano</t>
  </si>
  <si>
    <t>Clarena</t>
  </si>
  <si>
    <t>Silva</t>
  </si>
  <si>
    <t>Ruby</t>
  </si>
  <si>
    <t>Ocampo</t>
  </si>
  <si>
    <t>Angelica</t>
  </si>
  <si>
    <t>PRADA</t>
  </si>
  <si>
    <t>SAENZ</t>
  </si>
  <si>
    <t>EMILCE</t>
  </si>
  <si>
    <t>AUXILIAR TESORERÍA</t>
  </si>
  <si>
    <t>MORERA</t>
  </si>
  <si>
    <t>COORDINADOR(A) DE EXTENSIÓN</t>
  </si>
  <si>
    <t>TELLO</t>
  </si>
  <si>
    <t>JASBLEDY</t>
  </si>
  <si>
    <t>MENDEZ</t>
  </si>
  <si>
    <t>DEL ROCIO</t>
  </si>
  <si>
    <t>GARZON</t>
  </si>
  <si>
    <t>NELLY</t>
  </si>
  <si>
    <t>ELIANA</t>
  </si>
  <si>
    <t>COORDINADOR(A) ADTIVO(A)CAMPUS</t>
  </si>
  <si>
    <t>GLORIA</t>
  </si>
  <si>
    <t>COORDINADOR(A) ADMISIONES REGI</t>
  </si>
  <si>
    <t>Del Rocio</t>
  </si>
  <si>
    <t>DARSI</t>
  </si>
  <si>
    <t>CALIMAN</t>
  </si>
  <si>
    <t>GINA</t>
  </si>
  <si>
    <t>SUBDIRECTOR(A) PROYECCIÓN INST</t>
  </si>
  <si>
    <t>COORDINADOR(A) DE COMPRAS</t>
  </si>
  <si>
    <t>CARVAJAL</t>
  </si>
  <si>
    <t>NURY</t>
  </si>
  <si>
    <t>JEFE BIENESTAR UNIVERSITARIO</t>
  </si>
  <si>
    <t>CARDOSO</t>
  </si>
  <si>
    <t>DIANA</t>
  </si>
  <si>
    <t>JEFE ADMISIONES Y REGISTRO</t>
  </si>
  <si>
    <t>Dalila</t>
  </si>
  <si>
    <t>ARISMENDI</t>
  </si>
  <si>
    <t>CRISTINA</t>
  </si>
  <si>
    <t>MEDINA</t>
  </si>
  <si>
    <t>MARITZA</t>
  </si>
  <si>
    <t>CAMACHO</t>
  </si>
  <si>
    <t>MAGALY</t>
  </si>
  <si>
    <t>JEFE DE INFRAESTRUCTURA FÍSICA</t>
  </si>
  <si>
    <t>QUITIAN</t>
  </si>
  <si>
    <t>LUCIA</t>
  </si>
  <si>
    <t>DECANO(A) PROG CONTADURÍA PÚBL</t>
  </si>
  <si>
    <t>Montealegre</t>
  </si>
  <si>
    <t>Rubiano</t>
  </si>
  <si>
    <t>Martha</t>
  </si>
  <si>
    <t>Vincos</t>
  </si>
  <si>
    <t>Rocio</t>
  </si>
  <si>
    <t>RESTREPO</t>
  </si>
  <si>
    <t>MABEL</t>
  </si>
  <si>
    <t>FERNANDEZ</t>
  </si>
  <si>
    <t>SOLER</t>
  </si>
  <si>
    <t>SOL</t>
  </si>
  <si>
    <t>Roa</t>
  </si>
  <si>
    <t>Elizabeth</t>
  </si>
  <si>
    <t>Marta</t>
  </si>
  <si>
    <t>Daza</t>
  </si>
  <si>
    <t>Lucia</t>
  </si>
  <si>
    <t>ALVAREZ</t>
  </si>
  <si>
    <t>GIRALDO</t>
  </si>
  <si>
    <t>NAYDU</t>
  </si>
  <si>
    <t>Peñaloza</t>
  </si>
  <si>
    <t>Norma</t>
  </si>
  <si>
    <t>Constanza</t>
  </si>
  <si>
    <t>RONCANCIO</t>
  </si>
  <si>
    <t>CESPEDES</t>
  </si>
  <si>
    <t>AGNIRIA</t>
  </si>
  <si>
    <t>YORLENY</t>
  </si>
  <si>
    <t>CONDE</t>
  </si>
  <si>
    <t>Mora</t>
  </si>
  <si>
    <t>Rios</t>
  </si>
  <si>
    <t>SANDRA</t>
  </si>
  <si>
    <t>MILENA</t>
  </si>
  <si>
    <t>CLAVIJO</t>
  </si>
  <si>
    <t>BUSTOS</t>
  </si>
  <si>
    <t>AROS</t>
  </si>
  <si>
    <t>LUDIVIA</t>
  </si>
  <si>
    <t>MENESES</t>
  </si>
  <si>
    <t>PROFESOR MT AUXILIAR ESPECIAL</t>
  </si>
  <si>
    <t>Devia</t>
  </si>
  <si>
    <t>Cristina</t>
  </si>
  <si>
    <t>Bustos</t>
  </si>
  <si>
    <t>Jacqueline</t>
  </si>
  <si>
    <t>Bermudez</t>
  </si>
  <si>
    <t>Marisol</t>
  </si>
  <si>
    <t>Peralta</t>
  </si>
  <si>
    <t>Claudia</t>
  </si>
  <si>
    <t>Quiceno</t>
  </si>
  <si>
    <t>Brigitte</t>
  </si>
  <si>
    <t>SUBDIRECTOR(A) ACADÉMICO</t>
  </si>
  <si>
    <t>OSORIO</t>
  </si>
  <si>
    <t>JANETH</t>
  </si>
  <si>
    <t>COORDINADOR(A) CONSULTORIO JUR</t>
  </si>
  <si>
    <t>Córdoba</t>
  </si>
  <si>
    <t>CASTAÑEDA</t>
  </si>
  <si>
    <t>FLOR</t>
  </si>
  <si>
    <t>ANALISTA TIMONEL</t>
  </si>
  <si>
    <t>Conde</t>
  </si>
  <si>
    <t>Garrido</t>
  </si>
  <si>
    <t>Garay</t>
  </si>
  <si>
    <t>Floris</t>
  </si>
  <si>
    <t>Administración de Empresas</t>
  </si>
  <si>
    <t>Leandra</t>
  </si>
  <si>
    <t>Rocha</t>
  </si>
  <si>
    <t>Francy</t>
  </si>
  <si>
    <t>Johanna</t>
  </si>
  <si>
    <t>Restrepo</t>
  </si>
  <si>
    <t>Ana</t>
  </si>
  <si>
    <t>VEGA</t>
  </si>
  <si>
    <t>ALEXA</t>
  </si>
  <si>
    <t>KATRINA</t>
  </si>
  <si>
    <t>ANALISTA DE GESTIÓN DOCUMENTAL</t>
  </si>
  <si>
    <t>BURITICA</t>
  </si>
  <si>
    <t>AUXILIAR CLÍNICA MVZ</t>
  </si>
  <si>
    <t>Parra</t>
  </si>
  <si>
    <t>Castillo</t>
  </si>
  <si>
    <t>Duarte</t>
  </si>
  <si>
    <t>Leydy</t>
  </si>
  <si>
    <t>Ovalle</t>
  </si>
  <si>
    <t>Yeny</t>
  </si>
  <si>
    <t>BARRERA</t>
  </si>
  <si>
    <t>RICARDO</t>
  </si>
  <si>
    <t>ARTURO</t>
  </si>
  <si>
    <t>PROFESOR TC INSTRUCTOR SALUD</t>
  </si>
  <si>
    <t>Pacheco</t>
  </si>
  <si>
    <t>Pedro</t>
  </si>
  <si>
    <t>ERNESTO</t>
  </si>
  <si>
    <t>TULIO</t>
  </si>
  <si>
    <t>MESA</t>
  </si>
  <si>
    <t>SOCHA</t>
  </si>
  <si>
    <t>JOSE</t>
  </si>
  <si>
    <t>JAVIER</t>
  </si>
  <si>
    <t>Feria</t>
  </si>
  <si>
    <t>Hector</t>
  </si>
  <si>
    <t>HIGUERA</t>
  </si>
  <si>
    <t>COORDINADOR(A) AMBIENTES APREN</t>
  </si>
  <si>
    <t>Blanco</t>
  </si>
  <si>
    <t>DENNIS</t>
  </si>
  <si>
    <t>ZUÑIGA</t>
  </si>
  <si>
    <t>EFREN</t>
  </si>
  <si>
    <t>AGUIRRE</t>
  </si>
  <si>
    <t>WILSON</t>
  </si>
  <si>
    <t>SERRATO</t>
  </si>
  <si>
    <t>JHON</t>
  </si>
  <si>
    <t>Gallego</t>
  </si>
  <si>
    <t>Ariel</t>
  </si>
  <si>
    <t>MUÑOZ</t>
  </si>
  <si>
    <t>FABIO</t>
  </si>
  <si>
    <t>ALEXANDER</t>
  </si>
  <si>
    <t>PERILLA</t>
  </si>
  <si>
    <t>AMAYA</t>
  </si>
  <si>
    <t>PROFESOR TC INSTRUCTOR DOCTOR</t>
  </si>
  <si>
    <t>Granada</t>
  </si>
  <si>
    <t>Peña</t>
  </si>
  <si>
    <t>Barrera</t>
  </si>
  <si>
    <t>Allen</t>
  </si>
  <si>
    <t>Giovanni</t>
  </si>
  <si>
    <t>Valencia</t>
  </si>
  <si>
    <t>Corredor</t>
  </si>
  <si>
    <t>Florian</t>
  </si>
  <si>
    <t>Otalora</t>
  </si>
  <si>
    <t>Dario</t>
  </si>
  <si>
    <t>Adan</t>
  </si>
  <si>
    <t>Puentes</t>
  </si>
  <si>
    <t>Pulido</t>
  </si>
  <si>
    <t>Jimmy</t>
  </si>
  <si>
    <t>Steak</t>
  </si>
  <si>
    <t>Javier</t>
  </si>
  <si>
    <t>TAFUR</t>
  </si>
  <si>
    <t>MONTIEL</t>
  </si>
  <si>
    <t>JOHEMIR</t>
  </si>
  <si>
    <t>COORDINADOR(A) COMUNICACIONES</t>
  </si>
  <si>
    <t>Salazar</t>
  </si>
  <si>
    <t>Pajoy</t>
  </si>
  <si>
    <t>Pisso</t>
  </si>
  <si>
    <t>Faumer</t>
  </si>
  <si>
    <t>Ceballos</t>
  </si>
  <si>
    <t>Erlinto</t>
  </si>
  <si>
    <t>Jose Raul</t>
  </si>
  <si>
    <t>BAYONA</t>
  </si>
  <si>
    <t>DUVAN</t>
  </si>
  <si>
    <t>DECANO(A) PROG DE ING CIVIL</t>
  </si>
  <si>
    <t>Marquez</t>
  </si>
  <si>
    <t>HUGO</t>
  </si>
  <si>
    <t>Laguado</t>
  </si>
  <si>
    <t>Gamboa</t>
  </si>
  <si>
    <t>Ferro</t>
  </si>
  <si>
    <t>Aranda</t>
  </si>
  <si>
    <t>Edinson</t>
  </si>
  <si>
    <t>Carmona</t>
  </si>
  <si>
    <t>Franco</t>
  </si>
  <si>
    <t>Carlo</t>
  </si>
  <si>
    <t>Ferney</t>
  </si>
  <si>
    <t>BARRETO</t>
  </si>
  <si>
    <t>HENRY</t>
  </si>
  <si>
    <t>Vasquez</t>
  </si>
  <si>
    <t>SANTIAGO</t>
  </si>
  <si>
    <t>SANDOVAL</t>
  </si>
  <si>
    <t>BUCURU</t>
  </si>
  <si>
    <t>ENRIQUE</t>
  </si>
  <si>
    <t>VIVIENTE</t>
  </si>
  <si>
    <t>CALLEJAS</t>
  </si>
  <si>
    <t>GUZMAN</t>
  </si>
  <si>
    <t>QUINTERO</t>
  </si>
  <si>
    <t>ALDEMAR</t>
  </si>
  <si>
    <t>CAPERA</t>
  </si>
  <si>
    <t>ALEXIS</t>
  </si>
  <si>
    <t>ALTURO</t>
  </si>
  <si>
    <t>FONSECA</t>
  </si>
  <si>
    <t>ALBEIRO</t>
  </si>
  <si>
    <t>GENTIL</t>
  </si>
  <si>
    <t>ARIEL</t>
  </si>
  <si>
    <t>Briñez</t>
  </si>
  <si>
    <t>Benavides</t>
  </si>
  <si>
    <t>Arturo</t>
  </si>
  <si>
    <t>SOTO</t>
  </si>
  <si>
    <t>Tello</t>
  </si>
  <si>
    <t>Erik</t>
  </si>
  <si>
    <t>Waldort</t>
  </si>
  <si>
    <t>Leal</t>
  </si>
  <si>
    <t>Tocora</t>
  </si>
  <si>
    <t>Ricardo</t>
  </si>
  <si>
    <t>Cifuentes</t>
  </si>
  <si>
    <t>Caycedo</t>
  </si>
  <si>
    <t>Alfonso</t>
  </si>
  <si>
    <t>Lancheros</t>
  </si>
  <si>
    <t>Grenovich</t>
  </si>
  <si>
    <t>Dorlandy</t>
  </si>
  <si>
    <t>Velasquez</t>
  </si>
  <si>
    <t>Patiño</t>
  </si>
  <si>
    <t>MARIO</t>
  </si>
  <si>
    <t>SAMUEL</t>
  </si>
  <si>
    <t>QUIROGA</t>
  </si>
  <si>
    <t>AVILA</t>
  </si>
  <si>
    <t>JONH</t>
  </si>
  <si>
    <t>FREDDY</t>
  </si>
  <si>
    <t>AUXILIAR COMUNICACIONES</t>
  </si>
  <si>
    <t>Montaño</t>
  </si>
  <si>
    <t>Espinoza</t>
  </si>
  <si>
    <t>Moscoso</t>
  </si>
  <si>
    <t>Zapata</t>
  </si>
  <si>
    <t>Anturi</t>
  </si>
  <si>
    <t>Damian</t>
  </si>
  <si>
    <t>Gilberto</t>
  </si>
  <si>
    <t>ROSARIO</t>
  </si>
  <si>
    <t>Avila</t>
  </si>
  <si>
    <t>German</t>
  </si>
  <si>
    <t>Rincon</t>
  </si>
  <si>
    <t>Jusseth</t>
  </si>
  <si>
    <t>HENAO</t>
  </si>
  <si>
    <t>JUAN</t>
  </si>
  <si>
    <t>Marco</t>
  </si>
  <si>
    <t>Tulio</t>
  </si>
  <si>
    <t>Paez</t>
  </si>
  <si>
    <t>Pablo</t>
  </si>
  <si>
    <t>PINILLA</t>
  </si>
  <si>
    <t>Ochoa</t>
  </si>
  <si>
    <t>MARULANDA</t>
  </si>
  <si>
    <t>VICTOR</t>
  </si>
  <si>
    <t>GUALTEROS</t>
  </si>
  <si>
    <t>GALEANO</t>
  </si>
  <si>
    <t>SUBDIRECTOR(A) DRLLO INSTIT FI</t>
  </si>
  <si>
    <t>Yamil</t>
  </si>
  <si>
    <t>BUSTAMANTE</t>
  </si>
  <si>
    <t>Duran</t>
  </si>
  <si>
    <t>VARGAS</t>
  </si>
  <si>
    <t>RAUL</t>
  </si>
  <si>
    <t>PROFESOR MT INSTRUCTOR MAGISTE</t>
  </si>
  <si>
    <t>Tapiero</t>
  </si>
  <si>
    <t>Ortiz</t>
  </si>
  <si>
    <t>Alvaro</t>
  </si>
  <si>
    <t>Ancizar</t>
  </si>
  <si>
    <t>ZULLY</t>
  </si>
  <si>
    <t>COORDINADOR(A) DE MERCADEO</t>
  </si>
  <si>
    <t>PERDOMO</t>
  </si>
  <si>
    <t>DARIO</t>
  </si>
  <si>
    <t>Salgado</t>
  </si>
  <si>
    <t>Bobadilla</t>
  </si>
  <si>
    <t>Felix</t>
  </si>
  <si>
    <t>Luna</t>
  </si>
  <si>
    <t>Danilo</t>
  </si>
  <si>
    <t>POSADA</t>
  </si>
  <si>
    <t>CANIZALES</t>
  </si>
  <si>
    <t>MONTOYA</t>
  </si>
  <si>
    <t>ADALBER</t>
  </si>
  <si>
    <t>Forero</t>
  </si>
  <si>
    <t>Erney</t>
  </si>
  <si>
    <t>Angarita</t>
  </si>
  <si>
    <t>Cespedes</t>
  </si>
  <si>
    <t>Escandon</t>
  </si>
  <si>
    <t>Campos</t>
  </si>
  <si>
    <t>Robinson</t>
  </si>
  <si>
    <t>Turriago</t>
  </si>
  <si>
    <t>Evelio</t>
  </si>
  <si>
    <t>Romulo</t>
  </si>
  <si>
    <t>Raul</t>
  </si>
  <si>
    <t>Caballero</t>
  </si>
  <si>
    <t>CUESTA</t>
  </si>
  <si>
    <t>CASALLAS</t>
  </si>
  <si>
    <t>Jean</t>
  </si>
  <si>
    <t>Valery</t>
  </si>
  <si>
    <t>Pachon</t>
  </si>
  <si>
    <t>Alcibiades</t>
  </si>
  <si>
    <t>Barriga</t>
  </si>
  <si>
    <t>Bocanegra</t>
  </si>
  <si>
    <t>Eddy</t>
  </si>
  <si>
    <t>Guaqueta</t>
  </si>
  <si>
    <t>Olarte</t>
  </si>
  <si>
    <t>Helton</t>
  </si>
  <si>
    <t>Asmed</t>
  </si>
  <si>
    <t>Caicedo</t>
  </si>
  <si>
    <t>CASTELLANOS</t>
  </si>
  <si>
    <t>JIMMY</t>
  </si>
  <si>
    <t>AUXILIAR DE AUDIOVISUALES</t>
  </si>
  <si>
    <t>Lemus</t>
  </si>
  <si>
    <t>Reinson</t>
  </si>
  <si>
    <t>Firdani</t>
  </si>
  <si>
    <t>Riaño</t>
  </si>
  <si>
    <t>Misael</t>
  </si>
  <si>
    <t>ARISTIZABAL</t>
  </si>
  <si>
    <t>ERICK</t>
  </si>
  <si>
    <t>KAFFURE</t>
  </si>
  <si>
    <t>Piedrahita</t>
  </si>
  <si>
    <t>Duvan</t>
  </si>
  <si>
    <t>LEGUIZAMO</t>
  </si>
  <si>
    <t>ESPINOSA</t>
  </si>
  <si>
    <t>GUERRERO</t>
  </si>
  <si>
    <t>Montero</t>
  </si>
  <si>
    <t>Montiel</t>
  </si>
  <si>
    <t>OMAR</t>
  </si>
  <si>
    <t>Rogeles</t>
  </si>
  <si>
    <t>Gil</t>
  </si>
  <si>
    <t>ACOSTA</t>
  </si>
  <si>
    <t>ROLANDO</t>
  </si>
  <si>
    <t>AUXILIAR BIENESTAR UNIVERSIT</t>
  </si>
  <si>
    <t>Chavez</t>
  </si>
  <si>
    <t>Miller</t>
  </si>
  <si>
    <t>Serna</t>
  </si>
  <si>
    <t>Mejia</t>
  </si>
  <si>
    <t>REINA</t>
  </si>
  <si>
    <t>ORLANDO</t>
  </si>
  <si>
    <t>Cristancho</t>
  </si>
  <si>
    <t>Clavijo</t>
  </si>
  <si>
    <t>MILTON</t>
  </si>
  <si>
    <t>SANTAFE</t>
  </si>
  <si>
    <t>QUIMBAYO</t>
  </si>
  <si>
    <t>MAURICIO</t>
  </si>
  <si>
    <t>COORDINADOR(A) MULTILINGÜISMO</t>
  </si>
  <si>
    <t>Osman</t>
  </si>
  <si>
    <t>Amesquita</t>
  </si>
  <si>
    <t>Viña</t>
  </si>
  <si>
    <t>Otavo</t>
  </si>
  <si>
    <t>Jersson</t>
  </si>
  <si>
    <t>Edilberto</t>
  </si>
  <si>
    <t>Freddy</t>
  </si>
  <si>
    <t>Jair</t>
  </si>
  <si>
    <t>Capera</t>
  </si>
  <si>
    <t>Hoyos</t>
  </si>
  <si>
    <t>ROMERO</t>
  </si>
  <si>
    <t>WILLIAM</t>
  </si>
  <si>
    <t>Livingstone</t>
  </si>
  <si>
    <t>Ballesteros</t>
  </si>
  <si>
    <t>Ignacio</t>
  </si>
  <si>
    <t>Contreras</t>
  </si>
  <si>
    <t>Valeria</t>
  </si>
  <si>
    <t>TI</t>
  </si>
  <si>
    <t>Guayara</t>
  </si>
  <si>
    <t>Acevedo</t>
  </si>
  <si>
    <t>Valentina</t>
  </si>
  <si>
    <t>Munevar</t>
  </si>
  <si>
    <t>Vides</t>
  </si>
  <si>
    <t>Laura</t>
  </si>
  <si>
    <t>Yudi</t>
  </si>
  <si>
    <t>Gisell</t>
  </si>
  <si>
    <t>Nicol</t>
  </si>
  <si>
    <t>Natalia</t>
  </si>
  <si>
    <t>Aguirre</t>
  </si>
  <si>
    <t>Devis</t>
  </si>
  <si>
    <t>Guerra</t>
  </si>
  <si>
    <t>Esteban</t>
  </si>
  <si>
    <t>Jessica</t>
  </si>
  <si>
    <t>Trejo</t>
  </si>
  <si>
    <t>Karen</t>
  </si>
  <si>
    <t>Robayo</t>
  </si>
  <si>
    <t>Vidarte</t>
  </si>
  <si>
    <t>Zuluaga</t>
  </si>
  <si>
    <t>Patarroyo</t>
  </si>
  <si>
    <t>Lizcano</t>
  </si>
  <si>
    <t>Yacusa</t>
  </si>
  <si>
    <t>Danna</t>
  </si>
  <si>
    <t>Gabriela</t>
  </si>
  <si>
    <t>Vega</t>
  </si>
  <si>
    <t>Agudelo</t>
  </si>
  <si>
    <t>Jefred</t>
  </si>
  <si>
    <t>Rivas</t>
  </si>
  <si>
    <t>Medina</t>
  </si>
  <si>
    <t>Gina</t>
  </si>
  <si>
    <t>Castaño</t>
  </si>
  <si>
    <t>Perico</t>
  </si>
  <si>
    <t>Canizales</t>
  </si>
  <si>
    <t>Alzate</t>
  </si>
  <si>
    <t>Fernandez</t>
  </si>
  <si>
    <t>Arismendy</t>
  </si>
  <si>
    <t>Nazly</t>
  </si>
  <si>
    <t>Catalina</t>
  </si>
  <si>
    <t>Maestre</t>
  </si>
  <si>
    <t>Alvis</t>
  </si>
  <si>
    <t>Archila</t>
  </si>
  <si>
    <t>Stiven</t>
  </si>
  <si>
    <t>Cartagena</t>
  </si>
  <si>
    <t>Segura</t>
  </si>
  <si>
    <t>Bilbao</t>
  </si>
  <si>
    <t>Ortegon</t>
  </si>
  <si>
    <t>Angie</t>
  </si>
  <si>
    <t>Veronica</t>
  </si>
  <si>
    <t>Bravo</t>
  </si>
  <si>
    <t>Mariana</t>
  </si>
  <si>
    <t>Barbosa</t>
  </si>
  <si>
    <t>Camila</t>
  </si>
  <si>
    <t>Juliana</t>
  </si>
  <si>
    <t>Salome</t>
  </si>
  <si>
    <t>Zabaleta</t>
  </si>
  <si>
    <t>Karina</t>
  </si>
  <si>
    <t>Fierro</t>
  </si>
  <si>
    <t>Sharon</t>
  </si>
  <si>
    <t>Gwineth</t>
  </si>
  <si>
    <t>Nancy</t>
  </si>
  <si>
    <t>Pinilla</t>
  </si>
  <si>
    <t>Sutachan</t>
  </si>
  <si>
    <t>Nicole</t>
  </si>
  <si>
    <t>Cuenca</t>
  </si>
  <si>
    <t>Morera</t>
  </si>
  <si>
    <t>Lisa</t>
  </si>
  <si>
    <t>Tejedor</t>
  </si>
  <si>
    <t>Eyvin</t>
  </si>
  <si>
    <t>Oyola</t>
  </si>
  <si>
    <t>Issa</t>
  </si>
  <si>
    <t>Ivanna</t>
  </si>
  <si>
    <t>Beatriz</t>
  </si>
  <si>
    <t>Paulina</t>
  </si>
  <si>
    <t>Alturo</t>
  </si>
  <si>
    <t>Jhonatan</t>
  </si>
  <si>
    <t>Michelle</t>
  </si>
  <si>
    <t>Gabriel</t>
  </si>
  <si>
    <t>Laiseca</t>
  </si>
  <si>
    <t>Soto</t>
  </si>
  <si>
    <t>Sariam Ana</t>
  </si>
  <si>
    <t>Mishelle</t>
  </si>
  <si>
    <t>Yuli</t>
  </si>
  <si>
    <t>Charry</t>
  </si>
  <si>
    <t>7</t>
  </si>
  <si>
    <t>RADA</t>
  </si>
  <si>
    <t>GEOVANNY</t>
  </si>
  <si>
    <t>APRENDIZ OFI COMPRAS E INV</t>
  </si>
  <si>
    <t>Nuñez</t>
  </si>
  <si>
    <t>Maira</t>
  </si>
  <si>
    <t>Aldana</t>
  </si>
  <si>
    <t>Useche</t>
  </si>
  <si>
    <t>Stefanny</t>
  </si>
  <si>
    <t>Jelitsa</t>
  </si>
  <si>
    <t>Lasso</t>
  </si>
  <si>
    <t>Andrade</t>
  </si>
  <si>
    <t>Fabiana</t>
  </si>
  <si>
    <t>Jimenez</t>
  </si>
  <si>
    <t>Melissa</t>
  </si>
  <si>
    <t>Sanmiguel</t>
  </si>
  <si>
    <t>Meneses</t>
  </si>
  <si>
    <t>Dussan</t>
  </si>
  <si>
    <t>Marianita</t>
  </si>
  <si>
    <t>Betancur</t>
  </si>
  <si>
    <t>Paguay</t>
  </si>
  <si>
    <t>Mixtzy</t>
  </si>
  <si>
    <t>Jackeline</t>
  </si>
  <si>
    <t>Rico</t>
  </si>
  <si>
    <t>Harvey</t>
  </si>
  <si>
    <t>Terreros</t>
  </si>
  <si>
    <t>Rivero</t>
  </si>
  <si>
    <t>Moshe</t>
  </si>
  <si>
    <t>Elias</t>
  </si>
  <si>
    <t>Basante</t>
  </si>
  <si>
    <t>Brayan</t>
  </si>
  <si>
    <t>Munera</t>
  </si>
  <si>
    <t>Brandon</t>
  </si>
  <si>
    <t>Steven</t>
  </si>
  <si>
    <t>Yamileth</t>
  </si>
  <si>
    <t>Guevara</t>
  </si>
  <si>
    <t>Palacio</t>
  </si>
  <si>
    <t>Tania</t>
  </si>
  <si>
    <t>Jerez</t>
  </si>
  <si>
    <t>Arevalo</t>
  </si>
  <si>
    <t>Gualteros</t>
  </si>
  <si>
    <t>Benitez</t>
  </si>
  <si>
    <t>Dana</t>
  </si>
  <si>
    <t>Navarrete</t>
  </si>
  <si>
    <t>Criollo</t>
  </si>
  <si>
    <t>Jeison</t>
  </si>
  <si>
    <t>Castiblanco</t>
  </si>
  <si>
    <t>Tabaros</t>
  </si>
  <si>
    <t>Asdrubal</t>
  </si>
  <si>
    <t>Pava</t>
  </si>
  <si>
    <t>Reinoso</t>
  </si>
  <si>
    <t>Brian</t>
  </si>
  <si>
    <t>Combita</t>
  </si>
  <si>
    <t>Johann</t>
  </si>
  <si>
    <t>Ospitia</t>
  </si>
  <si>
    <t>Karoll</t>
  </si>
  <si>
    <t>Perilla</t>
  </si>
  <si>
    <t>Yennifer</t>
  </si>
  <si>
    <t>Kathalina</t>
  </si>
  <si>
    <t>Bastidas</t>
  </si>
  <si>
    <t>Rivera</t>
  </si>
  <si>
    <t>Erika</t>
  </si>
  <si>
    <t>Cedeño</t>
  </si>
  <si>
    <t>Arcila</t>
  </si>
  <si>
    <t>Caleño</t>
  </si>
  <si>
    <t>Caroll</t>
  </si>
  <si>
    <t>Nikole</t>
  </si>
  <si>
    <t>Xiomara</t>
  </si>
  <si>
    <t>Tellez</t>
  </si>
  <si>
    <t>Marlon</t>
  </si>
  <si>
    <t>Godoy</t>
  </si>
  <si>
    <t>Mondragon</t>
  </si>
  <si>
    <t>Latorre</t>
  </si>
  <si>
    <t>Nelly</t>
  </si>
  <si>
    <t>Sorayda</t>
  </si>
  <si>
    <t>Rondon</t>
  </si>
  <si>
    <t>Riobo</t>
  </si>
  <si>
    <t>Cano</t>
  </si>
  <si>
    <t>Yefferson</t>
  </si>
  <si>
    <t>Luciana</t>
  </si>
  <si>
    <t>Karol</t>
  </si>
  <si>
    <t>Dayanne</t>
  </si>
  <si>
    <t>Julieth</t>
  </si>
  <si>
    <t>Quiroga</t>
  </si>
  <si>
    <t>Lindy</t>
  </si>
  <si>
    <t>Karolain</t>
  </si>
  <si>
    <t>Leyton</t>
  </si>
  <si>
    <t>Marroquin</t>
  </si>
  <si>
    <t>Ever</t>
  </si>
  <si>
    <t>Mogollon</t>
  </si>
  <si>
    <t>Katheryn</t>
  </si>
  <si>
    <t>Taboada</t>
  </si>
  <si>
    <t>Rugeles</t>
  </si>
  <si>
    <t>Tique</t>
  </si>
  <si>
    <t>Eimi</t>
  </si>
  <si>
    <t>Lised</t>
  </si>
  <si>
    <t>Villa</t>
  </si>
  <si>
    <t>Matiz</t>
  </si>
  <si>
    <t>Nicolle</t>
  </si>
  <si>
    <t>Stephany</t>
  </si>
  <si>
    <t>Durán</t>
  </si>
  <si>
    <t>Huertas</t>
  </si>
  <si>
    <t>Kevin</t>
  </si>
  <si>
    <t>Johan</t>
  </si>
  <si>
    <t>Candia</t>
  </si>
  <si>
    <t>Uribe</t>
  </si>
  <si>
    <t>Espinel</t>
  </si>
  <si>
    <t>Dayana</t>
  </si>
  <si>
    <t>Salguero</t>
  </si>
  <si>
    <t>Ibarra</t>
  </si>
  <si>
    <t>Daian</t>
  </si>
  <si>
    <t>Stuarts</t>
  </si>
  <si>
    <t>Bejarano</t>
  </si>
  <si>
    <t>Sarmiento</t>
  </si>
  <si>
    <t>Toledo</t>
  </si>
  <si>
    <t>Karla</t>
  </si>
  <si>
    <t>Sarayt</t>
  </si>
  <si>
    <t>Michel</t>
  </si>
  <si>
    <t>Sossa</t>
  </si>
  <si>
    <t>Jader</t>
  </si>
  <si>
    <t>Armando</t>
  </si>
  <si>
    <t>Rodiguez</t>
  </si>
  <si>
    <t>Grimaldo</t>
  </si>
  <si>
    <t>Miranda</t>
  </si>
  <si>
    <t>Vanesa</t>
  </si>
  <si>
    <t>Harrison</t>
  </si>
  <si>
    <t>Calvache</t>
  </si>
  <si>
    <t>Lara</t>
  </si>
  <si>
    <t>Cuartas</t>
  </si>
  <si>
    <t>Artunduaga</t>
  </si>
  <si>
    <t>Bolaños</t>
  </si>
  <si>
    <t>Jonathan</t>
  </si>
  <si>
    <t>Echeverri</t>
  </si>
  <si>
    <t>Briam</t>
  </si>
  <si>
    <t>Ramos</t>
  </si>
  <si>
    <t>Erazo</t>
  </si>
  <si>
    <t>Cicero</t>
  </si>
  <si>
    <t>Stephanie</t>
  </si>
  <si>
    <t>Avendaño</t>
  </si>
  <si>
    <t>Tafur</t>
  </si>
  <si>
    <t>Alison</t>
  </si>
  <si>
    <t>Ibañez</t>
  </si>
  <si>
    <t>Gordillo</t>
  </si>
  <si>
    <t>Marlly</t>
  </si>
  <si>
    <t>Poveda</t>
  </si>
  <si>
    <t>Heidy</t>
  </si>
  <si>
    <t>Dahianna</t>
  </si>
  <si>
    <t>Isabela</t>
  </si>
  <si>
    <t>Rozo</t>
  </si>
  <si>
    <t>Anna</t>
  </si>
  <si>
    <t>Jullytssa</t>
  </si>
  <si>
    <t>Karel</t>
  </si>
  <si>
    <t>Gacha</t>
  </si>
  <si>
    <t>Chica</t>
  </si>
  <si>
    <t>Bleidy</t>
  </si>
  <si>
    <t>Stephania</t>
  </si>
  <si>
    <t>Castelblanco</t>
  </si>
  <si>
    <t>Solarte</t>
  </si>
  <si>
    <t>Dalia</t>
  </si>
  <si>
    <t>Buritica</t>
  </si>
  <si>
    <t>Stefania</t>
  </si>
  <si>
    <t>Brand</t>
  </si>
  <si>
    <t>Zahyra</t>
  </si>
  <si>
    <t>Gaitan</t>
  </si>
  <si>
    <t>Maicol</t>
  </si>
  <si>
    <t>Lina</t>
  </si>
  <si>
    <t>Karime</t>
  </si>
  <si>
    <t>Montoya</t>
  </si>
  <si>
    <t>Tamayo</t>
  </si>
  <si>
    <t>Arana</t>
  </si>
  <si>
    <t>Botero</t>
  </si>
  <si>
    <t>Botello</t>
  </si>
  <si>
    <t>CI</t>
  </si>
  <si>
    <t>Munar</t>
  </si>
  <si>
    <t>Vera</t>
  </si>
  <si>
    <t>Marjery</t>
  </si>
  <si>
    <t>Mateo</t>
  </si>
  <si>
    <t>Sara</t>
  </si>
  <si>
    <t>Padilla</t>
  </si>
  <si>
    <t>Nayid</t>
  </si>
  <si>
    <t>Polania</t>
  </si>
  <si>
    <t>Jadidme</t>
  </si>
  <si>
    <t>Dirley</t>
  </si>
  <si>
    <t>Darcy</t>
  </si>
  <si>
    <t>Graciela</t>
  </si>
  <si>
    <t>Estefania</t>
  </si>
  <si>
    <t>Isabella</t>
  </si>
  <si>
    <t>Zamora</t>
  </si>
  <si>
    <t>Janner Yohan</t>
  </si>
  <si>
    <t>Nicolas</t>
  </si>
  <si>
    <t>Giselle</t>
  </si>
  <si>
    <t>Dayanna</t>
  </si>
  <si>
    <t>Herran</t>
  </si>
  <si>
    <t>Arce</t>
  </si>
  <si>
    <t>Manuela</t>
  </si>
  <si>
    <t>Arboleda</t>
  </si>
  <si>
    <t>Portillo</t>
  </si>
  <si>
    <t>Cristhian</t>
  </si>
  <si>
    <t>Amature</t>
  </si>
  <si>
    <t>Fajardo</t>
  </si>
  <si>
    <t>Obwen</t>
  </si>
  <si>
    <t>Saenz</t>
  </si>
  <si>
    <t>Layna</t>
  </si>
  <si>
    <t>Yezid</t>
  </si>
  <si>
    <t>Manchego</t>
  </si>
  <si>
    <t>Arango</t>
  </si>
  <si>
    <t>De la peña</t>
  </si>
  <si>
    <t>Obando</t>
  </si>
  <si>
    <t>Alegria</t>
  </si>
  <si>
    <t>Santana</t>
  </si>
  <si>
    <t>Maigual</t>
  </si>
  <si>
    <t>Macana</t>
  </si>
  <si>
    <t>Manjarres</t>
  </si>
  <si>
    <t>Ashley</t>
  </si>
  <si>
    <t>Ivon</t>
  </si>
  <si>
    <t>Acero</t>
  </si>
  <si>
    <t>Joan</t>
  </si>
  <si>
    <t>Sogamoso</t>
  </si>
  <si>
    <t>Jamit</t>
  </si>
  <si>
    <t>Clarith</t>
  </si>
  <si>
    <t>Lozada</t>
  </si>
  <si>
    <t>Modesto</t>
  </si>
  <si>
    <t>Palacios</t>
  </si>
  <si>
    <t>Aguilera</t>
  </si>
  <si>
    <t>Pedraza</t>
  </si>
  <si>
    <t>Roxana</t>
  </si>
  <si>
    <t>Katerine</t>
  </si>
  <si>
    <t>Bosa</t>
  </si>
  <si>
    <t>Arnold</t>
  </si>
  <si>
    <t>Cerquera</t>
  </si>
  <si>
    <t>Russi</t>
  </si>
  <si>
    <t>Yuleny</t>
  </si>
  <si>
    <t>Jeferson</t>
  </si>
  <si>
    <t>Holguin</t>
  </si>
  <si>
    <t>Quevedo</t>
  </si>
  <si>
    <t>Arandia</t>
  </si>
  <si>
    <t>Montaña</t>
  </si>
  <si>
    <t>Cordoba</t>
  </si>
  <si>
    <t>Stevan</t>
  </si>
  <si>
    <t>Carol</t>
  </si>
  <si>
    <t>Walteros</t>
  </si>
  <si>
    <t>López</t>
  </si>
  <si>
    <t>Villamarin</t>
  </si>
  <si>
    <t>Santamaria</t>
  </si>
  <si>
    <t>Fabiola</t>
  </si>
  <si>
    <t>Saldaña</t>
  </si>
  <si>
    <t>Katerin</t>
  </si>
  <si>
    <t>Kmila</t>
  </si>
  <si>
    <t>Góngora</t>
  </si>
  <si>
    <t>Ardila</t>
  </si>
  <si>
    <t>Espitia</t>
  </si>
  <si>
    <t>Urrego</t>
  </si>
  <si>
    <t>Michael</t>
  </si>
  <si>
    <t>Ordoñez</t>
  </si>
  <si>
    <t>Dueñas</t>
  </si>
  <si>
    <t>Britney</t>
  </si>
  <si>
    <t>Sandoval</t>
  </si>
  <si>
    <t>Martínez</t>
  </si>
  <si>
    <t>Cardona</t>
  </si>
  <si>
    <t>Melendez</t>
  </si>
  <si>
    <t>Geimer</t>
  </si>
  <si>
    <t>Arciniegas</t>
  </si>
  <si>
    <t>Eileen</t>
  </si>
  <si>
    <t>Hawer</t>
  </si>
  <si>
    <t>Calentura</t>
  </si>
  <si>
    <t>Katherin</t>
  </si>
  <si>
    <t>Oviedo</t>
  </si>
  <si>
    <t>Burgos</t>
  </si>
  <si>
    <t>Derly</t>
  </si>
  <si>
    <t>Stefany</t>
  </si>
  <si>
    <t>Geraldine</t>
  </si>
  <si>
    <t>Juanita</t>
  </si>
  <si>
    <t>Chipatecua</t>
  </si>
  <si>
    <t>Anderson</t>
  </si>
  <si>
    <t>Nova</t>
  </si>
  <si>
    <t>Harol</t>
  </si>
  <si>
    <t>Cabrera</t>
  </si>
  <si>
    <t>Lisbet</t>
  </si>
  <si>
    <t>Solorzano</t>
  </si>
  <si>
    <t>Guillermo</t>
  </si>
  <si>
    <t>ISMAEL</t>
  </si>
  <si>
    <t>DAVID</t>
  </si>
  <si>
    <t>APRENDIZ DPTO DE TESORERÍA</t>
  </si>
  <si>
    <t>Legro</t>
  </si>
  <si>
    <t>Rueda</t>
  </si>
  <si>
    <t>Mendieta</t>
  </si>
  <si>
    <t>Alexa</t>
  </si>
  <si>
    <t>Silenia</t>
  </si>
  <si>
    <t>Quimbaya</t>
  </si>
  <si>
    <t>Triviño</t>
  </si>
  <si>
    <t>Victoria</t>
  </si>
  <si>
    <t>Ramírez</t>
  </si>
  <si>
    <t>Samantha</t>
  </si>
  <si>
    <t>Olmos</t>
  </si>
  <si>
    <t>Guiomar</t>
  </si>
  <si>
    <t>Nicoll</t>
  </si>
  <si>
    <t>Vejarano</t>
  </si>
  <si>
    <t>Madrigal</t>
  </si>
  <si>
    <t>Coronado</t>
  </si>
  <si>
    <t>Naffah</t>
  </si>
  <si>
    <t>Guapacho</t>
  </si>
  <si>
    <t>Yeimy</t>
  </si>
  <si>
    <t>Cacais</t>
  </si>
  <si>
    <t>Snaider</t>
  </si>
  <si>
    <t>Justinico</t>
  </si>
  <si>
    <t>Vela</t>
  </si>
  <si>
    <t>Ronny</t>
  </si>
  <si>
    <t>Rendon</t>
  </si>
  <si>
    <t>Tejada</t>
  </si>
  <si>
    <t>Mosquera</t>
  </si>
  <si>
    <t>Vivian</t>
  </si>
  <si>
    <t>Delgado</t>
  </si>
  <si>
    <t>Ponce</t>
  </si>
  <si>
    <t>Leandro</t>
  </si>
  <si>
    <t>Basto</t>
  </si>
  <si>
    <t>Toquica</t>
  </si>
  <si>
    <t>Cadena</t>
  </si>
  <si>
    <t>Brigith</t>
  </si>
  <si>
    <t>Dahyana</t>
  </si>
  <si>
    <t>Minelly</t>
  </si>
  <si>
    <t>Porras</t>
  </si>
  <si>
    <t>Ismael</t>
  </si>
  <si>
    <t>Tavera</t>
  </si>
  <si>
    <t>Iglesias</t>
  </si>
  <si>
    <t>Jhustine</t>
  </si>
  <si>
    <t>Jefry</t>
  </si>
  <si>
    <t>Berbesi</t>
  </si>
  <si>
    <t>Cristiam</t>
  </si>
  <si>
    <t>Hilarion</t>
  </si>
  <si>
    <t>Medicina Veterinaria y Zootecn</t>
  </si>
  <si>
    <t>ENCISO</t>
  </si>
  <si>
    <t>ZAPATA</t>
  </si>
  <si>
    <t>JULIANA</t>
  </si>
  <si>
    <t>APRENDIZ AMBIENTES PRACT APREN</t>
  </si>
  <si>
    <t>Aya</t>
  </si>
  <si>
    <t>Gaita</t>
  </si>
  <si>
    <t>Rosa</t>
  </si>
  <si>
    <t>Lopera</t>
  </si>
  <si>
    <t>Gerber</t>
  </si>
  <si>
    <t>Yenni</t>
  </si>
  <si>
    <t>Rayo</t>
  </si>
  <si>
    <t>Teuta</t>
  </si>
  <si>
    <t>Hanna</t>
  </si>
  <si>
    <t>Yurani</t>
  </si>
  <si>
    <t>Idarraga</t>
  </si>
  <si>
    <t>Carranza</t>
  </si>
  <si>
    <t>Lorin</t>
  </si>
  <si>
    <t>Zamira</t>
  </si>
  <si>
    <t>Pomar</t>
  </si>
  <si>
    <t>Ingrid</t>
  </si>
  <si>
    <t>Janeth</t>
  </si>
  <si>
    <t>Sabogal</t>
  </si>
  <si>
    <t>Jaider</t>
  </si>
  <si>
    <t>Noguera</t>
  </si>
  <si>
    <t>Yuly</t>
  </si>
  <si>
    <t>Culma</t>
  </si>
  <si>
    <t>Mape</t>
  </si>
  <si>
    <t>Katherine</t>
  </si>
  <si>
    <t>Walmer</t>
  </si>
  <si>
    <t>Betancourt</t>
  </si>
  <si>
    <t>Gisella</t>
  </si>
  <si>
    <t>Briyith</t>
  </si>
  <si>
    <t>Ramiro</t>
  </si>
  <si>
    <t>Lesly</t>
  </si>
  <si>
    <t>Aponte</t>
  </si>
  <si>
    <t>Yuliana</t>
  </si>
  <si>
    <t>Veloza</t>
  </si>
  <si>
    <t>Osnaider</t>
  </si>
  <si>
    <t>Galicia</t>
  </si>
  <si>
    <t>Ivonne</t>
  </si>
  <si>
    <t>Dicenid</t>
  </si>
  <si>
    <t>Cofles</t>
  </si>
  <si>
    <t>Buitrago</t>
  </si>
  <si>
    <t>Liceth</t>
  </si>
  <si>
    <t>Malatesta</t>
  </si>
  <si>
    <t>Tobon</t>
  </si>
  <si>
    <t>Yaire</t>
  </si>
  <si>
    <t>Esneider</t>
  </si>
  <si>
    <t>Cortez</t>
  </si>
  <si>
    <t>Angee</t>
  </si>
  <si>
    <t>Salinas</t>
  </si>
  <si>
    <t>Oñate</t>
  </si>
  <si>
    <t>Betancourth</t>
  </si>
  <si>
    <t>Dirlena</t>
  </si>
  <si>
    <t>Mishel</t>
  </si>
  <si>
    <t>Galvez</t>
  </si>
  <si>
    <t>Moore</t>
  </si>
  <si>
    <t>Pinzon</t>
  </si>
  <si>
    <t>Savin</t>
  </si>
  <si>
    <t>Estivel</t>
  </si>
  <si>
    <t>Yurlandy</t>
  </si>
  <si>
    <t>Jinneth</t>
  </si>
  <si>
    <t>Jennifer</t>
  </si>
  <si>
    <t>Suleima</t>
  </si>
  <si>
    <t>Renteria</t>
  </si>
  <si>
    <t>Jhonier</t>
  </si>
  <si>
    <t>Geraldinn</t>
  </si>
  <si>
    <t>Thalia</t>
  </si>
  <si>
    <t>Tobar</t>
  </si>
  <si>
    <t>Julithe</t>
  </si>
  <si>
    <t>Estefany</t>
  </si>
  <si>
    <t>Pardo</t>
  </si>
  <si>
    <t>Camacho</t>
  </si>
  <si>
    <t>Estevez</t>
  </si>
  <si>
    <t>Araoz</t>
  </si>
  <si>
    <t>Nicahela</t>
  </si>
  <si>
    <t>Pareja</t>
  </si>
  <si>
    <t>Briceño</t>
  </si>
  <si>
    <t>Dylan</t>
  </si>
  <si>
    <t>Estefanny</t>
  </si>
  <si>
    <t>Lamar</t>
  </si>
  <si>
    <t>Duque</t>
  </si>
  <si>
    <t>Zarta</t>
  </si>
  <si>
    <t>Jhonathan</t>
  </si>
  <si>
    <t>Edward</t>
  </si>
  <si>
    <t>Losada</t>
  </si>
  <si>
    <t>Edwar</t>
  </si>
  <si>
    <t>Jenifer</t>
  </si>
  <si>
    <t>Varón</t>
  </si>
  <si>
    <t>María</t>
  </si>
  <si>
    <t>Vanessa</t>
  </si>
  <si>
    <t>Johnathan</t>
  </si>
  <si>
    <t>Dimas</t>
  </si>
  <si>
    <t>Misas</t>
  </si>
  <si>
    <t>Anyi</t>
  </si>
  <si>
    <t>Esguerra</t>
  </si>
  <si>
    <t>Riveros</t>
  </si>
  <si>
    <t>Michell</t>
  </si>
  <si>
    <t>Cardoso</t>
  </si>
  <si>
    <t>Carmen</t>
  </si>
  <si>
    <t>Lady</t>
  </si>
  <si>
    <t>Estevan</t>
  </si>
  <si>
    <t>Juana</t>
  </si>
  <si>
    <t>Moncaleano</t>
  </si>
  <si>
    <t>Pulecio</t>
  </si>
  <si>
    <t>Cepeda</t>
  </si>
  <si>
    <t>Viloria</t>
  </si>
  <si>
    <t>Leisly</t>
  </si>
  <si>
    <t>Correal</t>
  </si>
  <si>
    <t>Jobis</t>
  </si>
  <si>
    <t>Dayetsa</t>
  </si>
  <si>
    <t>Pinto</t>
  </si>
  <si>
    <t>GUILLERMINA</t>
  </si>
  <si>
    <t>APRENDIZ SUB PROYECCIÓN INSTIT</t>
  </si>
  <si>
    <t>Ronal</t>
  </si>
  <si>
    <t>Rosales</t>
  </si>
  <si>
    <t>Goldy</t>
  </si>
  <si>
    <t>Mayra</t>
  </si>
  <si>
    <t>Soler</t>
  </si>
  <si>
    <t>Mariam</t>
  </si>
  <si>
    <t>Dinna</t>
  </si>
  <si>
    <t>Faisury</t>
  </si>
  <si>
    <t>Piragua</t>
  </si>
  <si>
    <t>Silvestre</t>
  </si>
  <si>
    <t>Lis</t>
  </si>
  <si>
    <t>Arguello</t>
  </si>
  <si>
    <t>Manrique</t>
  </si>
  <si>
    <t>Henao</t>
  </si>
  <si>
    <t>Evelyn</t>
  </si>
  <si>
    <t>Maryan</t>
  </si>
  <si>
    <t>Medrano</t>
  </si>
  <si>
    <t>Arbelaez</t>
  </si>
  <si>
    <t>Vesga</t>
  </si>
  <si>
    <t>Causaya</t>
  </si>
  <si>
    <t>Delgadillo</t>
  </si>
  <si>
    <t>Helen</t>
  </si>
  <si>
    <t>Elkin</t>
  </si>
  <si>
    <t>Bazurto</t>
  </si>
  <si>
    <t>Andrey</t>
  </si>
  <si>
    <t>Bruce</t>
  </si>
  <si>
    <t>Willy</t>
  </si>
  <si>
    <t>Felipe Terangi</t>
  </si>
  <si>
    <t>Masmela</t>
  </si>
  <si>
    <t>Mercedes</t>
  </si>
  <si>
    <t>Yaritza</t>
  </si>
  <si>
    <t>Sully</t>
  </si>
  <si>
    <t>Atuesta</t>
  </si>
  <si>
    <t>Keila</t>
  </si>
  <si>
    <t>Juliannie</t>
  </si>
  <si>
    <t>Wilkin</t>
  </si>
  <si>
    <t>Quiñones</t>
  </si>
  <si>
    <t>Silvana</t>
  </si>
  <si>
    <t>Tenorio</t>
  </si>
  <si>
    <t>Gallo</t>
  </si>
  <si>
    <t>Wanderley</t>
  </si>
  <si>
    <t>Malory</t>
  </si>
  <si>
    <t>Ciendua</t>
  </si>
  <si>
    <t>Mateus</t>
  </si>
  <si>
    <t>Saez</t>
  </si>
  <si>
    <t>Yisel</t>
  </si>
  <si>
    <t>Del Carmen</t>
  </si>
  <si>
    <t>Jurado</t>
  </si>
  <si>
    <t>Elverth</t>
  </si>
  <si>
    <t>Niyireth</t>
  </si>
  <si>
    <t>Poloche</t>
  </si>
  <si>
    <t>Iguaran</t>
  </si>
  <si>
    <t>Lilianis</t>
  </si>
  <si>
    <t>Cantor</t>
  </si>
  <si>
    <t>Yair</t>
  </si>
  <si>
    <t>Encinales</t>
  </si>
  <si>
    <t>Rangel</t>
  </si>
  <si>
    <t>Pastrana</t>
  </si>
  <si>
    <t>Dany</t>
  </si>
  <si>
    <t>Yohana</t>
  </si>
  <si>
    <t>Bernate</t>
  </si>
  <si>
    <t>Joven</t>
  </si>
  <si>
    <t>Homez</t>
  </si>
  <si>
    <t>Collazos</t>
  </si>
  <si>
    <t>Brhian</t>
  </si>
  <si>
    <t>Saul</t>
  </si>
  <si>
    <t>Santamaría</t>
  </si>
  <si>
    <t>LAIDY</t>
  </si>
  <si>
    <t>JULIER</t>
  </si>
  <si>
    <t>APRENDIZ PROG DE ING CIVIL</t>
  </si>
  <si>
    <t>Chota</t>
  </si>
  <si>
    <t>Lilian</t>
  </si>
  <si>
    <t>Alonso</t>
  </si>
  <si>
    <t>Chala</t>
  </si>
  <si>
    <t>Mongui</t>
  </si>
  <si>
    <t>Stibel</t>
  </si>
  <si>
    <t>Almanza</t>
  </si>
  <si>
    <t>Guiver</t>
  </si>
  <si>
    <t>Loaiza</t>
  </si>
  <si>
    <t>Eisemhawer</t>
  </si>
  <si>
    <t>Fuertes</t>
  </si>
  <si>
    <t>Barreto</t>
  </si>
  <si>
    <t>Orrego</t>
  </si>
  <si>
    <t>Enyar</t>
  </si>
  <si>
    <t>Andrew</t>
  </si>
  <si>
    <t>Nicohol</t>
  </si>
  <si>
    <t>Zuñiga</t>
  </si>
  <si>
    <t>Mayorga</t>
  </si>
  <si>
    <t>Sastoque</t>
  </si>
  <si>
    <t>Brahiam</t>
  </si>
  <si>
    <t>Infante</t>
  </si>
  <si>
    <t>QUINA</t>
  </si>
  <si>
    <t>GERARDO</t>
  </si>
  <si>
    <t>APRENDIZ CENTRO INVESTIGACIÓN</t>
  </si>
  <si>
    <t>Granados</t>
  </si>
  <si>
    <t>Anntony</t>
  </si>
  <si>
    <t>Gerson</t>
  </si>
  <si>
    <t>Bercinieres</t>
  </si>
  <si>
    <t>Eider</t>
  </si>
  <si>
    <t>Andrei</t>
  </si>
  <si>
    <t>Salavarrieta</t>
  </si>
  <si>
    <t>Laguna</t>
  </si>
  <si>
    <t>Varela</t>
  </si>
  <si>
    <t>Urrea</t>
  </si>
  <si>
    <t>Soacha</t>
  </si>
  <si>
    <t>Andrés</t>
  </si>
  <si>
    <t>Sua</t>
  </si>
  <si>
    <t>Ortigoza</t>
  </si>
  <si>
    <t>Rodríguez</t>
  </si>
  <si>
    <t>Jhoan</t>
  </si>
  <si>
    <t>Bustamante</t>
  </si>
  <si>
    <t>Federico</t>
  </si>
  <si>
    <t>Isis</t>
  </si>
  <si>
    <t>Jaritza</t>
  </si>
  <si>
    <t>Vidal</t>
  </si>
  <si>
    <t>Penagos</t>
  </si>
  <si>
    <t>Farfan</t>
  </si>
  <si>
    <t>Celemin</t>
  </si>
  <si>
    <t>De Alcazar</t>
  </si>
  <si>
    <t>Rosero</t>
  </si>
  <si>
    <t>Cumbe</t>
  </si>
  <si>
    <t>Sharoll</t>
  </si>
  <si>
    <t>Toscano</t>
  </si>
  <si>
    <t>Bayona</t>
  </si>
  <si>
    <t>Cantillo</t>
  </si>
  <si>
    <t>Nataly</t>
  </si>
  <si>
    <t>Haidy</t>
  </si>
  <si>
    <t>Mona</t>
  </si>
  <si>
    <t>Marulanda</t>
  </si>
  <si>
    <t>Yessika</t>
  </si>
  <si>
    <t>Gonzalo</t>
  </si>
  <si>
    <t>Yeraldin</t>
  </si>
  <si>
    <t>Marloby</t>
  </si>
  <si>
    <t>Gracia</t>
  </si>
  <si>
    <t>Isnelida</t>
  </si>
  <si>
    <t>Karoline</t>
  </si>
  <si>
    <t>Paramo</t>
  </si>
  <si>
    <t>Eduar</t>
  </si>
  <si>
    <t>Thair</t>
  </si>
  <si>
    <t>Ligia</t>
  </si>
  <si>
    <t>Matta</t>
  </si>
  <si>
    <t>Estrada</t>
  </si>
  <si>
    <t>Borgonovo</t>
  </si>
  <si>
    <t>Aura</t>
  </si>
  <si>
    <t>Kely</t>
  </si>
  <si>
    <t>Mndez</t>
  </si>
  <si>
    <t>Kamila</t>
  </si>
  <si>
    <t>Ampudia</t>
  </si>
  <si>
    <t>Pedreros</t>
  </si>
  <si>
    <t>Yohan</t>
  </si>
  <si>
    <t>Jeffrey</t>
  </si>
  <si>
    <t>Herlinda</t>
  </si>
  <si>
    <t>Salamanca</t>
  </si>
  <si>
    <t>Zubieta</t>
  </si>
  <si>
    <t>Sonia</t>
  </si>
  <si>
    <t>Santoro</t>
  </si>
  <si>
    <t>Yohaida</t>
  </si>
  <si>
    <t>Gisset</t>
  </si>
  <si>
    <t>Rebolledo</t>
  </si>
  <si>
    <t>Yojanna</t>
  </si>
  <si>
    <t>Amanda</t>
  </si>
  <si>
    <t>Pauwels</t>
  </si>
  <si>
    <t>Bautista</t>
  </si>
  <si>
    <t>Pabon</t>
  </si>
  <si>
    <t>Biviana</t>
  </si>
  <si>
    <t>Blandon</t>
  </si>
  <si>
    <t>Yandri</t>
  </si>
  <si>
    <t>Ferrin</t>
  </si>
  <si>
    <t>Joseph</t>
  </si>
  <si>
    <t>Gaviria</t>
  </si>
  <si>
    <t>Mileidy</t>
  </si>
  <si>
    <t>Monje</t>
  </si>
  <si>
    <t>Sharid</t>
  </si>
  <si>
    <t>Moncayo</t>
  </si>
  <si>
    <t>Darling</t>
  </si>
  <si>
    <t>Yanori</t>
  </si>
  <si>
    <t>Cetina</t>
  </si>
  <si>
    <t>Blandón</t>
  </si>
  <si>
    <t>Stephani</t>
  </si>
  <si>
    <t>Buendia</t>
  </si>
  <si>
    <t>Julied</t>
  </si>
  <si>
    <t>Nikolle</t>
  </si>
  <si>
    <t>Pelaez</t>
  </si>
  <si>
    <t>Robert</t>
  </si>
  <si>
    <t>Puello</t>
  </si>
  <si>
    <t>Loraine</t>
  </si>
  <si>
    <t>Buenaventura</t>
  </si>
  <si>
    <t>Sepulveda</t>
  </si>
  <si>
    <t>Romario</t>
  </si>
  <si>
    <t>Leonela</t>
  </si>
  <si>
    <t>Kassandra</t>
  </si>
  <si>
    <t>Yersi</t>
  </si>
  <si>
    <t>CARDENAS</t>
  </si>
  <si>
    <t>CABRERA</t>
  </si>
  <si>
    <t>FABIAN</t>
  </si>
  <si>
    <t>STIVEN</t>
  </si>
  <si>
    <t>Estefani</t>
  </si>
  <si>
    <t>Lamprea</t>
  </si>
  <si>
    <t>Verano</t>
  </si>
  <si>
    <t>Yadid</t>
  </si>
  <si>
    <t>Klisney</t>
  </si>
  <si>
    <t>Eilen</t>
  </si>
  <si>
    <t>Combariza</t>
  </si>
  <si>
    <t>Alfredo</t>
  </si>
  <si>
    <t>Linda</t>
  </si>
  <si>
    <t>Garibello</t>
  </si>
  <si>
    <t>Hernández</t>
  </si>
  <si>
    <t>Lola</t>
  </si>
  <si>
    <t>Abello</t>
  </si>
  <si>
    <t>Aperador</t>
  </si>
  <si>
    <t>Duvier</t>
  </si>
  <si>
    <t>VALDERRAMA</t>
  </si>
  <si>
    <t>Wendy</t>
  </si>
  <si>
    <t>Fuquene</t>
  </si>
  <si>
    <t>Casabianca</t>
  </si>
  <si>
    <t>Wilmer</t>
  </si>
  <si>
    <t>Geraldini</t>
  </si>
  <si>
    <t>Currea</t>
  </si>
  <si>
    <t>Rodrigo</t>
  </si>
  <si>
    <t>Arnol</t>
  </si>
  <si>
    <t>Redondo</t>
  </si>
  <si>
    <t>Pierotti</t>
  </si>
  <si>
    <t>Anthony</t>
  </si>
  <si>
    <t>Alvarado</t>
  </si>
  <si>
    <t>Quijano</t>
  </si>
  <si>
    <t>Bello</t>
  </si>
  <si>
    <t>Steeven</t>
  </si>
  <si>
    <t>Ortega</t>
  </si>
  <si>
    <t>Libardo</t>
  </si>
  <si>
    <t>Chaurra</t>
  </si>
  <si>
    <t>Plazas</t>
  </si>
  <si>
    <t>Morad</t>
  </si>
  <si>
    <t>Pirazan</t>
  </si>
  <si>
    <t>Castilla</t>
  </si>
  <si>
    <t>Estupiñan</t>
  </si>
  <si>
    <t>Sindy</t>
  </si>
  <si>
    <t>Yinela</t>
  </si>
  <si>
    <t>Dayhana</t>
  </si>
  <si>
    <t>Parada</t>
  </si>
  <si>
    <t>Brochero</t>
  </si>
  <si>
    <t>Braian</t>
  </si>
  <si>
    <t>David Mauricio</t>
  </si>
  <si>
    <t>Leiton</t>
  </si>
  <si>
    <t>Giron</t>
  </si>
  <si>
    <t>Gilma</t>
  </si>
  <si>
    <t>Liset</t>
  </si>
  <si>
    <t>Vizcaya</t>
  </si>
  <si>
    <t>Sánchez</t>
  </si>
  <si>
    <t>Isaza</t>
  </si>
  <si>
    <t>Fidel</t>
  </si>
  <si>
    <t>Antonio</t>
  </si>
  <si>
    <t>Hincapie</t>
  </si>
  <si>
    <t>AUXILIAR DE LABORATORÍO</t>
  </si>
  <si>
    <t>Quinche</t>
  </si>
  <si>
    <t>Tole</t>
  </si>
  <si>
    <t>Olivares</t>
  </si>
  <si>
    <t>Jhonnatan</t>
  </si>
  <si>
    <t>Stip</t>
  </si>
  <si>
    <t>Johiner</t>
  </si>
  <si>
    <t>Laserna</t>
  </si>
  <si>
    <t>Saldarriaga</t>
  </si>
  <si>
    <t>Brehiner</t>
  </si>
  <si>
    <t>Ladino</t>
  </si>
  <si>
    <t>MONTERO</t>
  </si>
  <si>
    <t>JENIFER</t>
  </si>
  <si>
    <t>LISETH</t>
  </si>
  <si>
    <t>Jiménez</t>
  </si>
  <si>
    <t>Badillo</t>
  </si>
  <si>
    <t>Yarleydis</t>
  </si>
  <si>
    <t>Montilla</t>
  </si>
  <si>
    <t>Meza</t>
  </si>
  <si>
    <t>Narvaez</t>
  </si>
  <si>
    <t>Adrian</t>
  </si>
  <si>
    <t>Nilton</t>
  </si>
  <si>
    <t>Eric</t>
  </si>
  <si>
    <t>Bryan</t>
  </si>
  <si>
    <t>Mónica</t>
  </si>
  <si>
    <t>Liz</t>
  </si>
  <si>
    <t>Enamorado</t>
  </si>
  <si>
    <t>Helena</t>
  </si>
  <si>
    <t>Cely</t>
  </si>
  <si>
    <t>Kewin</t>
  </si>
  <si>
    <t>Sneyder</t>
  </si>
  <si>
    <t>Maldonado</t>
  </si>
  <si>
    <t>Michaell</t>
  </si>
  <si>
    <t>Polanco</t>
  </si>
  <si>
    <t>Dora</t>
  </si>
  <si>
    <t>Hasbleidy</t>
  </si>
  <si>
    <t>Betancout</t>
  </si>
  <si>
    <t>FERIA</t>
  </si>
  <si>
    <t>JUDICANTE</t>
  </si>
  <si>
    <t>Percy</t>
  </si>
  <si>
    <t>Zara</t>
  </si>
  <si>
    <t>Hermosa</t>
  </si>
  <si>
    <t>Gouffray</t>
  </si>
  <si>
    <t>Kimberly</t>
  </si>
  <si>
    <t>Lizbeth</t>
  </si>
  <si>
    <t>Urquijo</t>
  </si>
  <si>
    <t>Yury</t>
  </si>
  <si>
    <t>Steve</t>
  </si>
  <si>
    <t>Jazbleidy</t>
  </si>
  <si>
    <t>Ginet</t>
  </si>
  <si>
    <t>Lizet</t>
  </si>
  <si>
    <t>Tapias</t>
  </si>
  <si>
    <t>Edson</t>
  </si>
  <si>
    <t>Holman</t>
  </si>
  <si>
    <t>Jaiver</t>
  </si>
  <si>
    <t>Zully</t>
  </si>
  <si>
    <t>Marisela</t>
  </si>
  <si>
    <t>Sory</t>
  </si>
  <si>
    <t>Norelly</t>
  </si>
  <si>
    <t>XIOMARA</t>
  </si>
  <si>
    <t>Yhoana</t>
  </si>
  <si>
    <t>Yina</t>
  </si>
  <si>
    <t>Eliana</t>
  </si>
  <si>
    <t>Portela</t>
  </si>
  <si>
    <t>Erick</t>
  </si>
  <si>
    <t>Rossenver</t>
  </si>
  <si>
    <t>Jennyffer</t>
  </si>
  <si>
    <t>Willian</t>
  </si>
  <si>
    <t>Salas</t>
  </si>
  <si>
    <t>Lamilla</t>
  </si>
  <si>
    <t>Yohanna</t>
  </si>
  <si>
    <t>Abella</t>
  </si>
  <si>
    <t>Yovanny</t>
  </si>
  <si>
    <t>Villaquira</t>
  </si>
  <si>
    <t>Crespo</t>
  </si>
  <si>
    <t>Sebastián</t>
  </si>
  <si>
    <t>Claros</t>
  </si>
  <si>
    <t>Angulo</t>
  </si>
  <si>
    <t>Wyllmington</t>
  </si>
  <si>
    <t>Adriano</t>
  </si>
  <si>
    <t>Jahid</t>
  </si>
  <si>
    <t>Buesaquillo</t>
  </si>
  <si>
    <t>Tulcan</t>
  </si>
  <si>
    <t>Valdez</t>
  </si>
  <si>
    <t>Jesica</t>
  </si>
  <si>
    <t>Anzola</t>
  </si>
  <si>
    <t>Walther</t>
  </si>
  <si>
    <t>Sasy</t>
  </si>
  <si>
    <t>Joheidy</t>
  </si>
  <si>
    <t>Olga</t>
  </si>
  <si>
    <t>Sachica</t>
  </si>
  <si>
    <t>Grajales</t>
  </si>
  <si>
    <t>Pedrozo</t>
  </si>
  <si>
    <t>Remolina</t>
  </si>
  <si>
    <t>Beleño</t>
  </si>
  <si>
    <t>José</t>
  </si>
  <si>
    <t>Villamizar</t>
  </si>
  <si>
    <t>Velez</t>
  </si>
  <si>
    <t>Yoreny</t>
  </si>
  <si>
    <t>Grettel</t>
  </si>
  <si>
    <t>Jailyn</t>
  </si>
  <si>
    <t>Riaños</t>
  </si>
  <si>
    <t>Guillen</t>
  </si>
  <si>
    <t>Frank</t>
  </si>
  <si>
    <t>Daney</t>
  </si>
  <si>
    <t>Ricaute</t>
  </si>
  <si>
    <t>Aroca</t>
  </si>
  <si>
    <t>Ortegón</t>
  </si>
  <si>
    <t>Dahana</t>
  </si>
  <si>
    <t>Yenci</t>
  </si>
  <si>
    <t>Susunaga</t>
  </si>
  <si>
    <t>Colorado</t>
  </si>
  <si>
    <t>Eulises</t>
  </si>
  <si>
    <t>Giampiero</t>
  </si>
  <si>
    <t>Paolo</t>
  </si>
  <si>
    <t>Daiana</t>
  </si>
  <si>
    <t>James</t>
  </si>
  <si>
    <t>Liberato</t>
  </si>
  <si>
    <t>Salma</t>
  </si>
  <si>
    <t>RICO</t>
  </si>
  <si>
    <t>NATALIA</t>
  </si>
  <si>
    <t>APRENDIZ PROG DE DERECHO</t>
  </si>
  <si>
    <t>Pico</t>
  </si>
  <si>
    <t>Viuche</t>
  </si>
  <si>
    <t>BASTIDAS</t>
  </si>
  <si>
    <t>ERIKA</t>
  </si>
  <si>
    <t>Jennefer</t>
  </si>
  <si>
    <t>Dennys</t>
  </si>
  <si>
    <t>ALEJANDRA</t>
  </si>
  <si>
    <t>Dicxon</t>
  </si>
  <si>
    <t>Tannia</t>
  </si>
  <si>
    <t>Bossa</t>
  </si>
  <si>
    <t>GIOVANNI</t>
  </si>
  <si>
    <t>Canchon</t>
  </si>
  <si>
    <t>APRENDIZ DPTO DE BIBLIOTECA</t>
  </si>
  <si>
    <t>espinal</t>
  </si>
  <si>
    <t>Paredes</t>
  </si>
  <si>
    <t>Edicson</t>
  </si>
  <si>
    <t>ORTEGON</t>
  </si>
  <si>
    <t>CRISTIAN</t>
  </si>
  <si>
    <t>FABRICIO</t>
  </si>
  <si>
    <t>AUXILIAR SOPORTE TIC</t>
  </si>
  <si>
    <t>Watts</t>
  </si>
  <si>
    <t>Díaz</t>
  </si>
  <si>
    <t>Joaquin</t>
  </si>
  <si>
    <t>Tamara</t>
  </si>
  <si>
    <t>Anlly</t>
  </si>
  <si>
    <t>Donado</t>
  </si>
  <si>
    <t>Leiva</t>
  </si>
  <si>
    <t>Quimbayo</t>
  </si>
  <si>
    <t>Dubois</t>
  </si>
  <si>
    <t>León</t>
  </si>
  <si>
    <t>Izquierdo</t>
  </si>
  <si>
    <t>Yenifer</t>
  </si>
  <si>
    <t>Omer</t>
  </si>
  <si>
    <t>Zuly</t>
  </si>
  <si>
    <t>Aza</t>
  </si>
  <si>
    <t>Saray</t>
  </si>
  <si>
    <t>Myriam</t>
  </si>
  <si>
    <t>Yoleida</t>
  </si>
  <si>
    <t>Yulied</t>
  </si>
  <si>
    <t>Jazmin</t>
  </si>
  <si>
    <t>Allicson</t>
  </si>
  <si>
    <t>Cortés</t>
  </si>
  <si>
    <t>Calderón</t>
  </si>
  <si>
    <t>Simon</t>
  </si>
  <si>
    <t>Uriel</t>
  </si>
  <si>
    <t>Feniber</t>
  </si>
  <si>
    <t>Yate</t>
  </si>
  <si>
    <t>Keidy</t>
  </si>
  <si>
    <t>Yelina</t>
  </si>
  <si>
    <t>Lentino</t>
  </si>
  <si>
    <t>Allan</t>
  </si>
  <si>
    <t>Jhonys</t>
  </si>
  <si>
    <t>Aguiar</t>
  </si>
  <si>
    <t>Cocoma</t>
  </si>
  <si>
    <t>Palomino</t>
  </si>
  <si>
    <t>Arelis</t>
  </si>
  <si>
    <t>Danniela</t>
  </si>
  <si>
    <t>Kayra</t>
  </si>
  <si>
    <t>Yelithza</t>
  </si>
  <si>
    <t>Almonacid</t>
  </si>
  <si>
    <t>Carrizosa</t>
  </si>
  <si>
    <t>Faber</t>
  </si>
  <si>
    <t>Banguero</t>
  </si>
  <si>
    <t>Leyva</t>
  </si>
  <si>
    <t>Marianne</t>
  </si>
  <si>
    <t>Difanuy</t>
  </si>
  <si>
    <t>Cuevas</t>
  </si>
  <si>
    <t>Wanda</t>
  </si>
  <si>
    <t>Daihana</t>
  </si>
  <si>
    <t>Yara</t>
  </si>
  <si>
    <t>Mujica</t>
  </si>
  <si>
    <t>leon</t>
  </si>
  <si>
    <t>Sebatian</t>
  </si>
  <si>
    <t>Yeison</t>
  </si>
  <si>
    <t>Viviescas</t>
  </si>
  <si>
    <t>Thais</t>
  </si>
  <si>
    <t>Lastra</t>
  </si>
  <si>
    <t>Usma</t>
  </si>
  <si>
    <t>Cindy</t>
  </si>
  <si>
    <t>Gisela</t>
  </si>
  <si>
    <t>NUÑEZ</t>
  </si>
  <si>
    <t>APRENDIZ DPTO GESTIÓN TECNOLÓG</t>
  </si>
  <si>
    <t>Jeisson</t>
  </si>
  <si>
    <t>Solvey</t>
  </si>
  <si>
    <t>Galban</t>
  </si>
  <si>
    <t>Peñarete</t>
  </si>
  <si>
    <t>Heredia</t>
  </si>
  <si>
    <t>Toloza</t>
  </si>
  <si>
    <t>Leslie</t>
  </si>
  <si>
    <t>Angi</t>
  </si>
  <si>
    <t>Grijalba</t>
  </si>
  <si>
    <t>Maritsa</t>
  </si>
  <si>
    <t>Del Rio</t>
  </si>
  <si>
    <t>Wilber</t>
  </si>
  <si>
    <t>Berrio</t>
  </si>
  <si>
    <t>Nathalia</t>
  </si>
  <si>
    <t>Steeffens</t>
  </si>
  <si>
    <t>Cogua</t>
  </si>
  <si>
    <t>Charcas</t>
  </si>
  <si>
    <t>Quintana</t>
  </si>
  <si>
    <t>Micheel</t>
  </si>
  <si>
    <t>Alexis</t>
  </si>
  <si>
    <t>Sharol</t>
  </si>
  <si>
    <t>Steffany</t>
  </si>
  <si>
    <t>Pradilla</t>
  </si>
  <si>
    <t>Wilson</t>
  </si>
  <si>
    <t>Garatejo</t>
  </si>
  <si>
    <t>Rincón</t>
  </si>
  <si>
    <t>Pedroza</t>
  </si>
  <si>
    <t>Joao</t>
  </si>
  <si>
    <t>Yeferson</t>
  </si>
  <si>
    <t>Heriberto</t>
  </si>
  <si>
    <t>Dìaz</t>
  </si>
  <si>
    <t>Daira</t>
  </si>
  <si>
    <t>Dayanni</t>
  </si>
  <si>
    <t>Didier</t>
  </si>
  <si>
    <t>Smith</t>
  </si>
  <si>
    <t>Yorleny</t>
  </si>
  <si>
    <t>PAEZ</t>
  </si>
  <si>
    <t>QUIÑONES</t>
  </si>
  <si>
    <t>Posada</t>
  </si>
  <si>
    <t>ESTRADA</t>
  </si>
  <si>
    <t>Vladimir</t>
  </si>
  <si>
    <t>Julie</t>
  </si>
  <si>
    <t>Yeisson</t>
  </si>
  <si>
    <t>Arley</t>
  </si>
  <si>
    <t>PADILLA</t>
  </si>
  <si>
    <t>ANA</t>
  </si>
  <si>
    <t>MARGIORY</t>
  </si>
  <si>
    <t>AUXILIAR PROMOTOR DE SALUD</t>
  </si>
  <si>
    <t>Idaly</t>
  </si>
  <si>
    <t>Mirquez</t>
  </si>
  <si>
    <t>Edith</t>
  </si>
  <si>
    <t>Payanene</t>
  </si>
  <si>
    <t>Yised</t>
  </si>
  <si>
    <t>Verdugo</t>
  </si>
  <si>
    <t>VERA</t>
  </si>
  <si>
    <t>HERNANDO</t>
  </si>
  <si>
    <t>Hugo</t>
  </si>
  <si>
    <t>Cornelio</t>
  </si>
  <si>
    <t>Sterling</t>
  </si>
  <si>
    <t>ADILSON</t>
  </si>
  <si>
    <t>GILBERT</t>
  </si>
  <si>
    <t>Cobos</t>
  </si>
  <si>
    <t>Leiber</t>
  </si>
  <si>
    <t>HECTOR</t>
  </si>
  <si>
    <t>Greys</t>
  </si>
  <si>
    <t>ZULUAGA</t>
  </si>
  <si>
    <t>SAAVEDRA</t>
  </si>
  <si>
    <t>JEISSON</t>
  </si>
  <si>
    <t>ALFREDO</t>
  </si>
  <si>
    <t>Merchan</t>
  </si>
  <si>
    <t>Néstor</t>
  </si>
  <si>
    <t>Laverde</t>
  </si>
  <si>
    <t>Wilmar</t>
  </si>
  <si>
    <t>Cotes</t>
  </si>
  <si>
    <t>Cielo</t>
  </si>
  <si>
    <t>Magnolia</t>
  </si>
  <si>
    <t>OVIEDO</t>
  </si>
  <si>
    <t>EMELIN</t>
  </si>
  <si>
    <t>CATHERINE</t>
  </si>
  <si>
    <t>Alfaro</t>
  </si>
  <si>
    <t>Jhony</t>
  </si>
  <si>
    <t>Covaleda</t>
  </si>
  <si>
    <t>BEJARANO</t>
  </si>
  <si>
    <t>Johngel</t>
  </si>
  <si>
    <t>JIMENEZ</t>
  </si>
  <si>
    <t>URREA</t>
  </si>
  <si>
    <t>MONICA</t>
  </si>
  <si>
    <t>PROFESOR MT INSTRUCTOR PROFESI</t>
  </si>
  <si>
    <t>HANNER</t>
  </si>
  <si>
    <t>Danilson</t>
  </si>
  <si>
    <t>VANEGAS</t>
  </si>
  <si>
    <t>COORDINADOR(A) DE ORIENTACIÓN</t>
  </si>
  <si>
    <t>Culman</t>
  </si>
  <si>
    <t>Sedas</t>
  </si>
  <si>
    <t>Roldan</t>
  </si>
  <si>
    <t>Yeimmy</t>
  </si>
  <si>
    <t>Choconta</t>
  </si>
  <si>
    <t>Isabel</t>
  </si>
  <si>
    <t>Robledo</t>
  </si>
  <si>
    <t>Johany</t>
  </si>
  <si>
    <t>Chamorro</t>
  </si>
  <si>
    <t>Callejas</t>
  </si>
  <si>
    <t>Ruben</t>
  </si>
  <si>
    <t>Gisselle</t>
  </si>
  <si>
    <t>Cubides</t>
  </si>
  <si>
    <t>Lizette</t>
  </si>
  <si>
    <t>Olmer</t>
  </si>
  <si>
    <t>Ossa</t>
  </si>
  <si>
    <t>Neiva</t>
  </si>
  <si>
    <t>Danitza</t>
  </si>
  <si>
    <t>Jimena</t>
  </si>
  <si>
    <t>Castellon</t>
  </si>
  <si>
    <t>YAMILE</t>
  </si>
  <si>
    <t>MOLINA</t>
  </si>
  <si>
    <t>Horta</t>
  </si>
  <si>
    <t>Yesica</t>
  </si>
  <si>
    <t>Carmenza</t>
  </si>
  <si>
    <t>Matheus</t>
  </si>
  <si>
    <t>Tarquino</t>
  </si>
  <si>
    <t>Neiza</t>
  </si>
  <si>
    <t>Lenny</t>
  </si>
  <si>
    <t>Sicacha</t>
  </si>
  <si>
    <t>MORA</t>
  </si>
  <si>
    <t>DIEGO</t>
  </si>
  <si>
    <t>Manchola</t>
  </si>
  <si>
    <t>Jheimy</t>
  </si>
  <si>
    <t>Yuleidy</t>
  </si>
  <si>
    <t>Jefferson</t>
  </si>
  <si>
    <t>Cucaita</t>
  </si>
  <si>
    <t>Avellaneda</t>
  </si>
  <si>
    <t>Jadyth</t>
  </si>
  <si>
    <t>Zulena</t>
  </si>
  <si>
    <t>JESICA</t>
  </si>
  <si>
    <t>AUXILIAR CRÉDITO ESTUDIANTIL</t>
  </si>
  <si>
    <t>Margie</t>
  </si>
  <si>
    <t>Anillo</t>
  </si>
  <si>
    <t>Cagua</t>
  </si>
  <si>
    <t>Soache</t>
  </si>
  <si>
    <t>Nini</t>
  </si>
  <si>
    <t>Ginna</t>
  </si>
  <si>
    <t>George</t>
  </si>
  <si>
    <t>Israel</t>
  </si>
  <si>
    <t>Camero</t>
  </si>
  <si>
    <t>Bleymer</t>
  </si>
  <si>
    <t>Dircew</t>
  </si>
  <si>
    <t>Campo</t>
  </si>
  <si>
    <t>Eneida</t>
  </si>
  <si>
    <t>Trilleras</t>
  </si>
  <si>
    <t>Margarita</t>
  </si>
  <si>
    <t>SANDY</t>
  </si>
  <si>
    <t>AUXILIAR CIRCULACIÓN PRESTAMOS</t>
  </si>
  <si>
    <t>ALARCON</t>
  </si>
  <si>
    <t>KELLY</t>
  </si>
  <si>
    <t>Tinjaca</t>
  </si>
  <si>
    <t>Navas</t>
  </si>
  <si>
    <t>Vibian</t>
  </si>
  <si>
    <t>Bata</t>
  </si>
  <si>
    <t>Echavarria</t>
  </si>
  <si>
    <t>Campuzano</t>
  </si>
  <si>
    <t>Yorlennis</t>
  </si>
  <si>
    <t>Vieda</t>
  </si>
  <si>
    <t>Roncancio</t>
  </si>
  <si>
    <t>Catica</t>
  </si>
  <si>
    <t>Lotero</t>
  </si>
  <si>
    <t>Clara</t>
  </si>
  <si>
    <t>Aquite</t>
  </si>
  <si>
    <t>Madariaga</t>
  </si>
  <si>
    <t>Mairet</t>
  </si>
  <si>
    <t>Alcala</t>
  </si>
  <si>
    <t>Henriquez</t>
  </si>
  <si>
    <t>Rique</t>
  </si>
  <si>
    <t>Rumenigue</t>
  </si>
  <si>
    <t>Yiceth</t>
  </si>
  <si>
    <t>Pinzón</t>
  </si>
  <si>
    <t>Wilder</t>
  </si>
  <si>
    <t>Ruda</t>
  </si>
  <si>
    <t>Yolany</t>
  </si>
  <si>
    <t>Ferreira</t>
  </si>
  <si>
    <t>Esnid</t>
  </si>
  <si>
    <t>Zuleima</t>
  </si>
  <si>
    <t>Yureidy</t>
  </si>
  <si>
    <t>Guitierrez</t>
  </si>
  <si>
    <t>Dennis</t>
  </si>
  <si>
    <t>Dakson</t>
  </si>
  <si>
    <t>EDISSON</t>
  </si>
  <si>
    <t>Sedano</t>
  </si>
  <si>
    <t>Climaco</t>
  </si>
  <si>
    <t>Cotacio</t>
  </si>
  <si>
    <t>Cynthia</t>
  </si>
  <si>
    <t>Niyired</t>
  </si>
  <si>
    <t>Nayiv</t>
  </si>
  <si>
    <t>Manfula</t>
  </si>
  <si>
    <t>JOHANA</t>
  </si>
  <si>
    <t>LEYVA</t>
  </si>
  <si>
    <t>PABLO</t>
  </si>
  <si>
    <t>PROFESOR TC INSTRUCTOR PROFESI</t>
  </si>
  <si>
    <t>Zaira</t>
  </si>
  <si>
    <t>Yarith</t>
  </si>
  <si>
    <t>Ozuna</t>
  </si>
  <si>
    <t>Hamilton</t>
  </si>
  <si>
    <t>Noreña</t>
  </si>
  <si>
    <t>Ruth</t>
  </si>
  <si>
    <t>Mary</t>
  </si>
  <si>
    <t>Yeraldinne</t>
  </si>
  <si>
    <t>Ciro</t>
  </si>
  <si>
    <t>Stevens</t>
  </si>
  <si>
    <t>Efrain</t>
  </si>
  <si>
    <t>Arteaga</t>
  </si>
  <si>
    <t>Paternina</t>
  </si>
  <si>
    <t>Sarria</t>
  </si>
  <si>
    <t>Puerto</t>
  </si>
  <si>
    <t>Yessica</t>
  </si>
  <si>
    <t>Gamez</t>
  </si>
  <si>
    <t>Piñeros</t>
  </si>
  <si>
    <t>Carbonell</t>
  </si>
  <si>
    <t>Oyuela</t>
  </si>
  <si>
    <t>Cumaco</t>
  </si>
  <si>
    <t>Arroyo</t>
  </si>
  <si>
    <t>Pérez</t>
  </si>
  <si>
    <t>Melina</t>
  </si>
  <si>
    <t>Jhadir</t>
  </si>
  <si>
    <t>Dorian</t>
  </si>
  <si>
    <t>Jhoann</t>
  </si>
  <si>
    <t>Paloma</t>
  </si>
  <si>
    <t>EDNA</t>
  </si>
  <si>
    <t>Paba</t>
  </si>
  <si>
    <t>Janine</t>
  </si>
  <si>
    <t>Elisa</t>
  </si>
  <si>
    <t>Eduard</t>
  </si>
  <si>
    <t>Olivo</t>
  </si>
  <si>
    <t>Jeny</t>
  </si>
  <si>
    <t>Erasmo</t>
  </si>
  <si>
    <t>Capote</t>
  </si>
  <si>
    <t>Guacari</t>
  </si>
  <si>
    <t>Snnaider</t>
  </si>
  <si>
    <t>Hernan Andres</t>
  </si>
  <si>
    <t>Esquivel</t>
  </si>
  <si>
    <t>Valdés</t>
  </si>
  <si>
    <t>Herreño</t>
  </si>
  <si>
    <t>Liney</t>
  </si>
  <si>
    <t>Navio</t>
  </si>
  <si>
    <t>Clemente</t>
  </si>
  <si>
    <t>Carolyn</t>
  </si>
  <si>
    <t>Jiseth</t>
  </si>
  <si>
    <t>Jelmez</t>
  </si>
  <si>
    <t>Gonzales</t>
  </si>
  <si>
    <t>Balcazar</t>
  </si>
  <si>
    <t>Katheryne</t>
  </si>
  <si>
    <t>Dolly</t>
  </si>
  <si>
    <t>Yeraldi</t>
  </si>
  <si>
    <t>Jeimmy</t>
  </si>
  <si>
    <t>Kevin Hasley</t>
  </si>
  <si>
    <t>Moyano</t>
  </si>
  <si>
    <t>EDUARDO</t>
  </si>
  <si>
    <t>APRENDIZ PROG DE VETERINARIA</t>
  </si>
  <si>
    <t>Yefrey</t>
  </si>
  <si>
    <t>Guarin</t>
  </si>
  <si>
    <t>Yenly</t>
  </si>
  <si>
    <t>Andreus</t>
  </si>
  <si>
    <t>Valdes</t>
  </si>
  <si>
    <t>Facir</t>
  </si>
  <si>
    <t>Coraima</t>
  </si>
  <si>
    <t>Ibarguen</t>
  </si>
  <si>
    <t>Garzón</t>
  </si>
  <si>
    <t>Otero</t>
  </si>
  <si>
    <t>Ponce De Leon</t>
  </si>
  <si>
    <t>Betty</t>
  </si>
  <si>
    <t>Diviana</t>
  </si>
  <si>
    <t>Crispin</t>
  </si>
  <si>
    <t>Cudris</t>
  </si>
  <si>
    <t>Gamba</t>
  </si>
  <si>
    <t>De La Pava</t>
  </si>
  <si>
    <t>Marinez</t>
  </si>
  <si>
    <t>Jonnatan</t>
  </si>
  <si>
    <t>Rolando</t>
  </si>
  <si>
    <t>Sotelo</t>
  </si>
  <si>
    <t>Leoz</t>
  </si>
  <si>
    <t>Jannaseck</t>
  </si>
  <si>
    <t>Berbeo</t>
  </si>
  <si>
    <t>Suaza</t>
  </si>
  <si>
    <t>Karenth</t>
  </si>
  <si>
    <t>Magaly</t>
  </si>
  <si>
    <t>Ott</t>
  </si>
  <si>
    <t>Nuño</t>
  </si>
  <si>
    <t>Jamir</t>
  </si>
  <si>
    <t>Camelo</t>
  </si>
  <si>
    <t>Coy</t>
  </si>
  <si>
    <t>Christian</t>
  </si>
  <si>
    <t>Güepe</t>
  </si>
  <si>
    <t>Roballo</t>
  </si>
  <si>
    <t>Ibatá</t>
  </si>
  <si>
    <t>Zamudio</t>
  </si>
  <si>
    <t>Aramis</t>
  </si>
  <si>
    <t>Gelvez</t>
  </si>
  <si>
    <t>Esmeralda</t>
  </si>
  <si>
    <t>Lizarralde</t>
  </si>
  <si>
    <t>Brenda</t>
  </si>
  <si>
    <t>Sendoya</t>
  </si>
  <si>
    <t>Hurtado</t>
  </si>
  <si>
    <t>Engativa</t>
  </si>
  <si>
    <t>Sarta</t>
  </si>
  <si>
    <t>Lievano</t>
  </si>
  <si>
    <t>Bacares</t>
  </si>
  <si>
    <t>Estiven</t>
  </si>
  <si>
    <t>Abadia</t>
  </si>
  <si>
    <t>Florido</t>
  </si>
  <si>
    <t>Zayra</t>
  </si>
  <si>
    <t>Valentin</t>
  </si>
  <si>
    <t>ALFONSO</t>
  </si>
  <si>
    <t>BRYAN</t>
  </si>
  <si>
    <t>STEVEN</t>
  </si>
  <si>
    <t>De La Torre</t>
  </si>
  <si>
    <t>Tabares</t>
  </si>
  <si>
    <t>Joel</t>
  </si>
  <si>
    <t>Esteylen</t>
  </si>
  <si>
    <t>CAÑAS</t>
  </si>
  <si>
    <t>YULY</t>
  </si>
  <si>
    <t>Loren</t>
  </si>
  <si>
    <t>Leguizamo</t>
  </si>
  <si>
    <t>Gómez</t>
  </si>
  <si>
    <t>Óscar</t>
  </si>
  <si>
    <t>Giorgia</t>
  </si>
  <si>
    <t>Karolaim</t>
  </si>
  <si>
    <t>Gladis</t>
  </si>
  <si>
    <t>Yineth</t>
  </si>
  <si>
    <t>Urrutia</t>
  </si>
  <si>
    <t>Pira</t>
  </si>
  <si>
    <t>Machuca</t>
  </si>
  <si>
    <t>VILLAMIL</t>
  </si>
  <si>
    <t>KATHERIN</t>
  </si>
  <si>
    <t>JULIETH</t>
  </si>
  <si>
    <t>Emily</t>
  </si>
  <si>
    <t>Mancera</t>
  </si>
  <si>
    <t>Mellisa</t>
  </si>
  <si>
    <t>Yenyfer</t>
  </si>
  <si>
    <t>Brahyan</t>
  </si>
  <si>
    <t>Visbal</t>
  </si>
  <si>
    <t>Arenales</t>
  </si>
  <si>
    <t>HENRIQUEZ</t>
  </si>
  <si>
    <t>ESTEFANY</t>
  </si>
  <si>
    <t>SERRANO</t>
  </si>
  <si>
    <t>CAMILA</t>
  </si>
  <si>
    <t>Virgilio</t>
  </si>
  <si>
    <t>Korim</t>
  </si>
  <si>
    <t>Cáceres</t>
  </si>
  <si>
    <t>Julián</t>
  </si>
  <si>
    <t>Alape</t>
  </si>
  <si>
    <t>Aleider</t>
  </si>
  <si>
    <t>D'jhana</t>
  </si>
  <si>
    <t>Maceto</t>
  </si>
  <si>
    <t>Anny</t>
  </si>
  <si>
    <t>Yesenia</t>
  </si>
  <si>
    <t>Soffy</t>
  </si>
  <si>
    <t>Del Rosario</t>
  </si>
  <si>
    <t>Graztt</t>
  </si>
  <si>
    <t>Jaimes</t>
  </si>
  <si>
    <t>Andersson</t>
  </si>
  <si>
    <t>Tautiva</t>
  </si>
  <si>
    <t>Pay</t>
  </si>
  <si>
    <t>Sanz</t>
  </si>
  <si>
    <t>Chico</t>
  </si>
  <si>
    <t>Velazques</t>
  </si>
  <si>
    <t>Lache</t>
  </si>
  <si>
    <t>Yanine</t>
  </si>
  <si>
    <t>Erica</t>
  </si>
  <si>
    <t>Ninco</t>
  </si>
  <si>
    <t>Heidi</t>
  </si>
  <si>
    <t>Fontalvo</t>
  </si>
  <si>
    <t>Ismenia</t>
  </si>
  <si>
    <t>Linares</t>
  </si>
  <si>
    <t>Hernàndez</t>
  </si>
  <si>
    <t>Polo</t>
  </si>
  <si>
    <t>Son</t>
  </si>
  <si>
    <t>Wendy My</t>
  </si>
  <si>
    <t>Suri</t>
  </si>
  <si>
    <t>Lizzeth</t>
  </si>
  <si>
    <t>Yady</t>
  </si>
  <si>
    <t>Paque</t>
  </si>
  <si>
    <t>Mipaz</t>
  </si>
  <si>
    <t>AVENDAÑO</t>
  </si>
  <si>
    <t>BRAYAN</t>
  </si>
  <si>
    <t>JEFE TIC</t>
  </si>
  <si>
    <t>ARIAS</t>
  </si>
  <si>
    <t>GALINDO</t>
  </si>
  <si>
    <t>DEIBI</t>
  </si>
  <si>
    <t>Danniella</t>
  </si>
  <si>
    <t>Ascencio</t>
  </si>
  <si>
    <t>Merbid</t>
  </si>
  <si>
    <t>Luzcedy</t>
  </si>
  <si>
    <t>Yeinny</t>
  </si>
  <si>
    <t>Herman</t>
  </si>
  <si>
    <t>Viancha</t>
  </si>
  <si>
    <t>Casilimas</t>
  </si>
  <si>
    <t>Maquez</t>
  </si>
  <si>
    <t>Gualdron</t>
  </si>
  <si>
    <t>Jancinio</t>
  </si>
  <si>
    <t>Weine</t>
  </si>
  <si>
    <t>Frey</t>
  </si>
  <si>
    <t>Chadid</t>
  </si>
  <si>
    <t>Garip</t>
  </si>
  <si>
    <t>Jafet</t>
  </si>
  <si>
    <t>Stefann</t>
  </si>
  <si>
    <t>Magda</t>
  </si>
  <si>
    <t>Bulla</t>
  </si>
  <si>
    <t>Caviedes</t>
  </si>
  <si>
    <t>Estiwen</t>
  </si>
  <si>
    <t>Jhoana</t>
  </si>
  <si>
    <t>Guisell</t>
  </si>
  <si>
    <t>Waltero</t>
  </si>
  <si>
    <t>Heber</t>
  </si>
  <si>
    <t>Vasco</t>
  </si>
  <si>
    <t>Selene</t>
  </si>
  <si>
    <t>Hernnadez</t>
  </si>
  <si>
    <t>Dioner</t>
  </si>
  <si>
    <t>Piña</t>
  </si>
  <si>
    <t>Edgardo</t>
  </si>
  <si>
    <t>Mosos</t>
  </si>
  <si>
    <t>Lyda</t>
  </si>
  <si>
    <t>Yeiderson</t>
  </si>
  <si>
    <t>Angy</t>
  </si>
  <si>
    <t>Mabel</t>
  </si>
  <si>
    <t>Eliecer</t>
  </si>
  <si>
    <t>Styvens</t>
  </si>
  <si>
    <t>Lasprilla</t>
  </si>
  <si>
    <t>De Los Angeles</t>
  </si>
  <si>
    <t>Vicky</t>
  </si>
  <si>
    <t>Gira</t>
  </si>
  <si>
    <t>Deivy</t>
  </si>
  <si>
    <t>Eliecid</t>
  </si>
  <si>
    <t>Gian</t>
  </si>
  <si>
    <t>Mathius</t>
  </si>
  <si>
    <t>Rene</t>
  </si>
  <si>
    <t>Borda</t>
  </si>
  <si>
    <t>Lisseth</t>
  </si>
  <si>
    <t>Araque</t>
  </si>
  <si>
    <t>Yaneth</t>
  </si>
  <si>
    <t>Quennie</t>
  </si>
  <si>
    <t>Natasha</t>
  </si>
  <si>
    <t>Antury</t>
  </si>
  <si>
    <t>Timote</t>
  </si>
  <si>
    <t>Yulitsa</t>
  </si>
  <si>
    <t>Lesli</t>
  </si>
  <si>
    <t>Sosa</t>
  </si>
  <si>
    <t>Leguizamon</t>
  </si>
  <si>
    <t>Munoz</t>
  </si>
  <si>
    <t>Garvelly</t>
  </si>
  <si>
    <t>Monsalve</t>
  </si>
  <si>
    <t>Tino</t>
  </si>
  <si>
    <t>Herley</t>
  </si>
  <si>
    <t>Tinocoabello</t>
  </si>
  <si>
    <t>Sandy</t>
  </si>
  <si>
    <t>Baez</t>
  </si>
  <si>
    <t>Telles</t>
  </si>
  <si>
    <t>Velasco</t>
  </si>
  <si>
    <t>Nikol</t>
  </si>
  <si>
    <t>Nathalye</t>
  </si>
  <si>
    <t>Corzo</t>
  </si>
  <si>
    <t>Heiner</t>
  </si>
  <si>
    <t>Duban</t>
  </si>
  <si>
    <t>VASQUEZ</t>
  </si>
  <si>
    <t>LINA</t>
  </si>
  <si>
    <t>Yazmin</t>
  </si>
  <si>
    <t>Noel</t>
  </si>
  <si>
    <t>Fabricio</t>
  </si>
  <si>
    <t>Aros</t>
  </si>
  <si>
    <t>Piamba</t>
  </si>
  <si>
    <t>Ahumada</t>
  </si>
  <si>
    <t>Estibens</t>
  </si>
  <si>
    <t>Davison</t>
  </si>
  <si>
    <t>Isac</t>
  </si>
  <si>
    <t>Chaux</t>
  </si>
  <si>
    <t>Zarrate</t>
  </si>
  <si>
    <t>Motato</t>
  </si>
  <si>
    <t>Benjumea</t>
  </si>
  <si>
    <t>Chilatra</t>
  </si>
  <si>
    <t>Nayus</t>
  </si>
  <si>
    <t>Pazmiño</t>
  </si>
  <si>
    <t>Abril</t>
  </si>
  <si>
    <t>Juan Pablo</t>
  </si>
  <si>
    <t>Stivent</t>
  </si>
  <si>
    <t>Otalvaro</t>
  </si>
  <si>
    <t>Ubaque</t>
  </si>
  <si>
    <t>Ico</t>
  </si>
  <si>
    <t>Geraldin</t>
  </si>
  <si>
    <t>Guluma</t>
  </si>
  <si>
    <t>Potes</t>
  </si>
  <si>
    <t>Dawlian</t>
  </si>
  <si>
    <t>Borrero</t>
  </si>
  <si>
    <t>Emanuele</t>
  </si>
  <si>
    <t>Santina</t>
  </si>
  <si>
    <t>Bolivar</t>
  </si>
  <si>
    <t>Gersain</t>
  </si>
  <si>
    <t>Kevelyn</t>
  </si>
  <si>
    <t>Cárdenas</t>
  </si>
  <si>
    <t>Angélica</t>
  </si>
  <si>
    <t>Sofía</t>
  </si>
  <si>
    <t>Emanuel</t>
  </si>
  <si>
    <t>Bahamon</t>
  </si>
  <si>
    <t>Yuldor</t>
  </si>
  <si>
    <t>Zurany</t>
  </si>
  <si>
    <t>Olivar</t>
  </si>
  <si>
    <t>Haydy</t>
  </si>
  <si>
    <t>Aylin</t>
  </si>
  <si>
    <t>Baron</t>
  </si>
  <si>
    <t>Cabarique</t>
  </si>
  <si>
    <t>Ulloa</t>
  </si>
  <si>
    <t>Rubiel</t>
  </si>
  <si>
    <t>Braham</t>
  </si>
  <si>
    <t>Villabon</t>
  </si>
  <si>
    <t>Dahyanna</t>
  </si>
  <si>
    <t>Jober</t>
  </si>
  <si>
    <t>Sebastian David</t>
  </si>
  <si>
    <t>Cristhyan</t>
  </si>
  <si>
    <t>Nestor</t>
  </si>
  <si>
    <t>Montenegro</t>
  </si>
  <si>
    <t>Aramendiz</t>
  </si>
  <si>
    <t>Fayzuli</t>
  </si>
  <si>
    <t>Palomo</t>
  </si>
  <si>
    <t>Riascos</t>
  </si>
  <si>
    <t>Fernado</t>
  </si>
  <si>
    <t>Riasco</t>
  </si>
  <si>
    <t>Nathali</t>
  </si>
  <si>
    <t>Rosario</t>
  </si>
  <si>
    <t>Chaparro</t>
  </si>
  <si>
    <t>Jyra</t>
  </si>
  <si>
    <t>Eliceth</t>
  </si>
  <si>
    <t>Yhan</t>
  </si>
  <si>
    <t>Panchá</t>
  </si>
  <si>
    <t>Becerra</t>
  </si>
  <si>
    <t>Kristian</t>
  </si>
  <si>
    <t>Quesada</t>
  </si>
  <si>
    <t>Flor</t>
  </si>
  <si>
    <t>Viscaya</t>
  </si>
  <si>
    <t>Aristobulo</t>
  </si>
  <si>
    <t>Dahiana</t>
  </si>
  <si>
    <t>Mayerli</t>
  </si>
  <si>
    <t>Villar</t>
  </si>
  <si>
    <t>Merlyn</t>
  </si>
  <si>
    <t>Oriel</t>
  </si>
  <si>
    <t>Salomon</t>
  </si>
  <si>
    <t>Aleman</t>
  </si>
  <si>
    <t>Jhor</t>
  </si>
  <si>
    <t>Higuera</t>
  </si>
  <si>
    <t>Laurita</t>
  </si>
  <si>
    <t>Corrales</t>
  </si>
  <si>
    <t>Nury</t>
  </si>
  <si>
    <t>Liced</t>
  </si>
  <si>
    <t>Picón</t>
  </si>
  <si>
    <t>Albadan</t>
  </si>
  <si>
    <t>Moica</t>
  </si>
  <si>
    <t>Wilfrand</t>
  </si>
  <si>
    <t>Danyela</t>
  </si>
  <si>
    <t>Leonor</t>
  </si>
  <si>
    <t>Keilly</t>
  </si>
  <si>
    <t>Mahicoll</t>
  </si>
  <si>
    <t>Barajas</t>
  </si>
  <si>
    <t>Fany</t>
  </si>
  <si>
    <t>Sapuy</t>
  </si>
  <si>
    <t>Yisela</t>
  </si>
  <si>
    <t>Ronaldo</t>
  </si>
  <si>
    <t>Romo</t>
  </si>
  <si>
    <t>Stebann</t>
  </si>
  <si>
    <t>Aguado</t>
  </si>
  <si>
    <t>Hurtatis</t>
  </si>
  <si>
    <t>Trillos</t>
  </si>
  <si>
    <t>Hadson</t>
  </si>
  <si>
    <t>Lewis</t>
  </si>
  <si>
    <t>Ospino</t>
  </si>
  <si>
    <t>Eliseo</t>
  </si>
  <si>
    <t>Casares</t>
  </si>
  <si>
    <t>Keren</t>
  </si>
  <si>
    <t>Insuasty</t>
  </si>
  <si>
    <t>Almario</t>
  </si>
  <si>
    <t>Lombo</t>
  </si>
  <si>
    <t>Barba</t>
  </si>
  <si>
    <t>Prado</t>
  </si>
  <si>
    <t>Coca</t>
  </si>
  <si>
    <t>Tibaduiza</t>
  </si>
  <si>
    <t>Galarza</t>
  </si>
  <si>
    <t>Méndez</t>
  </si>
  <si>
    <t>Granobles</t>
  </si>
  <si>
    <t>Lezama</t>
  </si>
  <si>
    <t>Zea</t>
  </si>
  <si>
    <t>Naren</t>
  </si>
  <si>
    <t>Stivens</t>
  </si>
  <si>
    <t>Avilan</t>
  </si>
  <si>
    <t>Villegas</t>
  </si>
  <si>
    <t>Victoria Del Rosario</t>
  </si>
  <si>
    <t>July</t>
  </si>
  <si>
    <t>Cristhy</t>
  </si>
  <si>
    <t>Mengual</t>
  </si>
  <si>
    <t>Saida</t>
  </si>
  <si>
    <t>Yilena</t>
  </si>
  <si>
    <t>Carretero</t>
  </si>
  <si>
    <t>Batte</t>
  </si>
  <si>
    <t>Feng</t>
  </si>
  <si>
    <t>Jeffree</t>
  </si>
  <si>
    <t>Stephen</t>
  </si>
  <si>
    <t>Chinchilla</t>
  </si>
  <si>
    <t>Carelis</t>
  </si>
  <si>
    <t>Guáqueta</t>
  </si>
  <si>
    <t>Lauren</t>
  </si>
  <si>
    <t>Muñeton</t>
  </si>
  <si>
    <t>Jasbleidy</t>
  </si>
  <si>
    <t>Geralding</t>
  </si>
  <si>
    <t>Burbano</t>
  </si>
  <si>
    <t>Ibata</t>
  </si>
  <si>
    <t>Nicolás</t>
  </si>
  <si>
    <t>Perafan</t>
  </si>
  <si>
    <t>Buriticá</t>
  </si>
  <si>
    <t>Remicio</t>
  </si>
  <si>
    <t>Tabatha</t>
  </si>
  <si>
    <t>Shajayra</t>
  </si>
  <si>
    <t>Caldas</t>
  </si>
  <si>
    <t>Lima</t>
  </si>
  <si>
    <t>Lizarazo</t>
  </si>
  <si>
    <t>Ipuz</t>
  </si>
  <si>
    <t>Yosa</t>
  </si>
  <si>
    <t>Brayhan</t>
  </si>
  <si>
    <t>Orejuela</t>
  </si>
  <si>
    <t>Matajudios</t>
  </si>
  <si>
    <t>Aixa</t>
  </si>
  <si>
    <t>Wladimir</t>
  </si>
  <si>
    <t>Brillit</t>
  </si>
  <si>
    <t>BRANDON</t>
  </si>
  <si>
    <t>AUXILIAR CORRESPONDENCIA</t>
  </si>
  <si>
    <t>Besyth</t>
  </si>
  <si>
    <t>Cupitra</t>
  </si>
  <si>
    <t>Denilson</t>
  </si>
  <si>
    <t>Zarate</t>
  </si>
  <si>
    <t>Rey</t>
  </si>
  <si>
    <t>Geraldinne</t>
  </si>
  <si>
    <t>Zorro</t>
  </si>
  <si>
    <t>Irene</t>
  </si>
  <si>
    <t>Ana maria</t>
  </si>
  <si>
    <t>Chamuceros</t>
  </si>
  <si>
    <t>Yiseth</t>
  </si>
  <si>
    <t>Conrado</t>
  </si>
  <si>
    <t>Baquero</t>
  </si>
  <si>
    <t>Ingri</t>
  </si>
  <si>
    <t>Uran</t>
  </si>
  <si>
    <t>Fuentes</t>
  </si>
  <si>
    <t>Yazo</t>
  </si>
  <si>
    <t>Briyid</t>
  </si>
  <si>
    <t>Marahia</t>
  </si>
  <si>
    <t>Dania</t>
  </si>
  <si>
    <t>Manjarrez</t>
  </si>
  <si>
    <t>Jhusnner</t>
  </si>
  <si>
    <t>Anyela</t>
  </si>
  <si>
    <t>Oidor</t>
  </si>
  <si>
    <t>Adelaida</t>
  </si>
  <si>
    <t>Panesso</t>
  </si>
  <si>
    <t>Uber</t>
  </si>
  <si>
    <t>Barberi</t>
  </si>
  <si>
    <t>De Los Rios</t>
  </si>
  <si>
    <t>Hover</t>
  </si>
  <si>
    <t>Jahel</t>
  </si>
  <si>
    <t>Evelin</t>
  </si>
  <si>
    <t>Dahian</t>
  </si>
  <si>
    <t>Nikhole</t>
  </si>
  <si>
    <t>OYUELA</t>
  </si>
  <si>
    <t>DEVIA</t>
  </si>
  <si>
    <t>SOFIA</t>
  </si>
  <si>
    <t>De Jesus</t>
  </si>
  <si>
    <t>Laury</t>
  </si>
  <si>
    <t>Bermeo</t>
  </si>
  <si>
    <t>Grillo</t>
  </si>
  <si>
    <t>Giovany</t>
  </si>
  <si>
    <t>Anggie</t>
  </si>
  <si>
    <t>Bueno</t>
  </si>
  <si>
    <t>Neider</t>
  </si>
  <si>
    <t>Feged</t>
  </si>
  <si>
    <t>Matteo</t>
  </si>
  <si>
    <t>Emilse</t>
  </si>
  <si>
    <t>Chapid</t>
  </si>
  <si>
    <t>Lesmes</t>
  </si>
  <si>
    <t>Horlandy</t>
  </si>
  <si>
    <t>Amalia</t>
  </si>
  <si>
    <t>Giset</t>
  </si>
  <si>
    <t>Tibaque</t>
  </si>
  <si>
    <t>Yesdin</t>
  </si>
  <si>
    <t>Lucas</t>
  </si>
  <si>
    <t>Naomi</t>
  </si>
  <si>
    <t>Jhean</t>
  </si>
  <si>
    <t>Pulgarin</t>
  </si>
  <si>
    <t>Yermainn</t>
  </si>
  <si>
    <t>González</t>
  </si>
  <si>
    <t>Yorleni</t>
  </si>
  <si>
    <t>Karly</t>
  </si>
  <si>
    <t>Nesly</t>
  </si>
  <si>
    <t>Yurley</t>
  </si>
  <si>
    <t>Jiménéz</t>
  </si>
  <si>
    <t>Laurada</t>
  </si>
  <si>
    <t>Arnoldo</t>
  </si>
  <si>
    <t>Carabali</t>
  </si>
  <si>
    <t>Barona</t>
  </si>
  <si>
    <t>Males</t>
  </si>
  <si>
    <t>Harlly</t>
  </si>
  <si>
    <t>Arney</t>
  </si>
  <si>
    <t>Ñungo</t>
  </si>
  <si>
    <t>España</t>
  </si>
  <si>
    <t>Tapasco</t>
  </si>
  <si>
    <t>Krhisman</t>
  </si>
  <si>
    <t>Aldair</t>
  </si>
  <si>
    <t>Yulitza</t>
  </si>
  <si>
    <t>Heberto</t>
  </si>
  <si>
    <t>Geidy</t>
  </si>
  <si>
    <t>Listte</t>
  </si>
  <si>
    <t>Jhanscels</t>
  </si>
  <si>
    <t>Hyordan</t>
  </si>
  <si>
    <t>Jara</t>
  </si>
  <si>
    <t>Mayor</t>
  </si>
  <si>
    <t>Paker</t>
  </si>
  <si>
    <t>Escovar</t>
  </si>
  <si>
    <t>Ciceri</t>
  </si>
  <si>
    <t>Medellin</t>
  </si>
  <si>
    <t>ANGIE YURANI</t>
  </si>
  <si>
    <t>Quitora</t>
  </si>
  <si>
    <t>Reynaldo</t>
  </si>
  <si>
    <t>Aron</t>
  </si>
  <si>
    <t>Melville</t>
  </si>
  <si>
    <t>Neidy</t>
  </si>
  <si>
    <t>Abaunza</t>
  </si>
  <si>
    <t>Melani</t>
  </si>
  <si>
    <t>Jerson</t>
  </si>
  <si>
    <t>Paul</t>
  </si>
  <si>
    <t>Katterin</t>
  </si>
  <si>
    <t>Canal</t>
  </si>
  <si>
    <t>Aichel</t>
  </si>
  <si>
    <t>Kryxtyna</t>
  </si>
  <si>
    <t>Malambo</t>
  </si>
  <si>
    <t>Dayan</t>
  </si>
  <si>
    <t>GUEVARA</t>
  </si>
  <si>
    <t>DANIELA</t>
  </si>
  <si>
    <t>APRENDIZ DIRECCIÓN DE SEDE</t>
  </si>
  <si>
    <t>Jennyfer</t>
  </si>
  <si>
    <t>DAYANA</t>
  </si>
  <si>
    <t>MICHET</t>
  </si>
  <si>
    <t>Fainory</t>
  </si>
  <si>
    <t>Fraile</t>
  </si>
  <si>
    <t>Gantiva</t>
  </si>
  <si>
    <t>Brisneda</t>
  </si>
  <si>
    <t>Brallan</t>
  </si>
  <si>
    <t>Lenis</t>
  </si>
  <si>
    <t>Melvin</t>
  </si>
  <si>
    <t>Loreney</t>
  </si>
  <si>
    <t>Panche</t>
  </si>
  <si>
    <t>Deyvid</t>
  </si>
  <si>
    <t>Rada</t>
  </si>
  <si>
    <t>Sally</t>
  </si>
  <si>
    <t>Revelo</t>
  </si>
  <si>
    <t>Anibal</t>
  </si>
  <si>
    <t>Micahan</t>
  </si>
  <si>
    <t>Pinillos</t>
  </si>
  <si>
    <t>Sinisterra</t>
  </si>
  <si>
    <t>Eneyda</t>
  </si>
  <si>
    <t>Carrera</t>
  </si>
  <si>
    <t>Jhonson</t>
  </si>
  <si>
    <t>Ausique</t>
  </si>
  <si>
    <t>Llanos</t>
  </si>
  <si>
    <t>Siomara</t>
  </si>
  <si>
    <t>Carrasco</t>
  </si>
  <si>
    <t>Heiverth</t>
  </si>
  <si>
    <t>Daissy</t>
  </si>
  <si>
    <t>Daniksa</t>
  </si>
  <si>
    <t>Estefan</t>
  </si>
  <si>
    <t>Ehimy</t>
  </si>
  <si>
    <t>Cessar</t>
  </si>
  <si>
    <t>Bogota</t>
  </si>
  <si>
    <t>Janner</t>
  </si>
  <si>
    <t>Jarod</t>
  </si>
  <si>
    <t>Paulo</t>
  </si>
  <si>
    <t>Tangarife</t>
  </si>
  <si>
    <t>Ogazza</t>
  </si>
  <si>
    <t>De Armas</t>
  </si>
  <si>
    <t>Pachón</t>
  </si>
  <si>
    <t>Rosas</t>
  </si>
  <si>
    <t>Dairon</t>
  </si>
  <si>
    <t>Moran</t>
  </si>
  <si>
    <t>Isaac</t>
  </si>
  <si>
    <t>Mojocoa</t>
  </si>
  <si>
    <t>Plaza</t>
  </si>
  <si>
    <t>Matis</t>
  </si>
  <si>
    <t>Edilson</t>
  </si>
  <si>
    <t>Roman</t>
  </si>
  <si>
    <t>Manuelle</t>
  </si>
  <si>
    <t>Raga</t>
  </si>
  <si>
    <t>Lerma</t>
  </si>
  <si>
    <t>Vaca</t>
  </si>
  <si>
    <t>Eraso</t>
  </si>
  <si>
    <t>Neme</t>
  </si>
  <si>
    <t>Piñeres</t>
  </si>
  <si>
    <t>Milton</t>
  </si>
  <si>
    <t>Panqueba</t>
  </si>
  <si>
    <t>Vergel</t>
  </si>
  <si>
    <t>Santanilla</t>
  </si>
  <si>
    <t>Cataño</t>
  </si>
  <si>
    <t>Malagon</t>
  </si>
  <si>
    <t>Nayibet</t>
  </si>
  <si>
    <t>Barón</t>
  </si>
  <si>
    <t>Henrry</t>
  </si>
  <si>
    <t>Corchuelo</t>
  </si>
  <si>
    <t>Noriega</t>
  </si>
  <si>
    <t>Quebrada</t>
  </si>
  <si>
    <t>Maya</t>
  </si>
  <si>
    <t>Alarcón</t>
  </si>
  <si>
    <t>Kenya</t>
  </si>
  <si>
    <t>SALGADO</t>
  </si>
  <si>
    <t>JHONER</t>
  </si>
  <si>
    <t>APRENDIZ PROG CONTADURÍA PÚBLI</t>
  </si>
  <si>
    <t>Geini</t>
  </si>
  <si>
    <t>Satizabal</t>
  </si>
  <si>
    <t>Durango</t>
  </si>
  <si>
    <t>Amortegui</t>
  </si>
  <si>
    <t>Sandor</t>
  </si>
  <si>
    <t>Velosa</t>
  </si>
  <si>
    <t>Guaca</t>
  </si>
  <si>
    <t>Jeffery</t>
  </si>
  <si>
    <t>Torrres</t>
  </si>
  <si>
    <t>Pomare</t>
  </si>
  <si>
    <t>Angello</t>
  </si>
  <si>
    <t>Emma</t>
  </si>
  <si>
    <t>Stacy</t>
  </si>
  <si>
    <t>Yilbert</t>
  </si>
  <si>
    <t>Judith</t>
  </si>
  <si>
    <t>Jajaira</t>
  </si>
  <si>
    <t>Bastos</t>
  </si>
  <si>
    <t>Fausto</t>
  </si>
  <si>
    <t>DOCUMENTO</t>
  </si>
  <si>
    <t>TIPO_DOCUMENTO</t>
  </si>
  <si>
    <t>TIPO_PERSONA</t>
  </si>
  <si>
    <t>ID_INTERNO</t>
  </si>
  <si>
    <t>RFID</t>
  </si>
  <si>
    <t>PRIMER_APELLIDO</t>
  </si>
  <si>
    <t>SEGUNDO_APELLIDO</t>
  </si>
  <si>
    <t>PRIMER_NOMBRE</t>
  </si>
  <si>
    <t>SEGUNDO_NOMBRE</t>
  </si>
  <si>
    <t>CARGO</t>
  </si>
  <si>
    <t>SEDE</t>
  </si>
  <si>
    <t>PRIMER APELLIDO</t>
  </si>
  <si>
    <t>SEGUNDO APELLIDO</t>
  </si>
  <si>
    <t>PRIMER NOMBRE</t>
  </si>
  <si>
    <t>SEGUNDO NOMBRE</t>
  </si>
  <si>
    <t>CARGO O FACULTAD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</si>
</sst>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1D9BEA6-0269-4869-B539-645DC62AEFAC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intermediate="1" connectionId="1" xr16:uid="{CBE3AA74-E57E-4AED-AB2A-8308A8BE5F39}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DatosExternos_1: Importando datos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AA31A-952B-4D1E-BFA0-669B7C1FE494}" name="salas.USUARIO_SIN_TIP" displayName="salas.USUARIO_SIN_TIP" comment="3c49d23b-4608-4eb2-ac57-cba2507f528f" ref="A1:G1658" totalsRowShown="0">
  <autoFilter ref="A1:G1658" xr:uid="{C525628B-20C4-4517-9E25-2DCB3573AF21}"/>
  <sortState ref="A2:B1658">
    <sortCondition ref="A1:A5454"/>
  </sortState>
  <tableColumns count="7">
    <tableColumn id="2" xr3:uid="{67E6CC58-E85A-4F31-B707-ED0C8FB9BB29}" name="ID_ST"/>
    <tableColumn id="3" xr3:uid="{4FFEACA7-BA50-4894-91CB-751FCF945B6A}" name="MOTIVO_ST" dataDxfId="15"/>
    <tableColumn id="4" xr3:uid="{F3FBC7D1-D70B-49D8-AE87-8B0368E2FB9F}" name="PRIMER APELLIDO" dataDxfId="5">
      <calculatedColumnFormula>VLOOKUP(salas.USUARIO_SIN_TIP[[#This Row],[ID_ST]],salas.PERSONA_[[DOCUMENTO]:[CARGO]],6)</calculatedColumnFormula>
    </tableColumn>
    <tableColumn id="5" xr3:uid="{CA1A6AD7-932C-4C93-A57D-504A5F654100}" name="SEGUNDO APELLIDO" dataDxfId="4">
      <calculatedColumnFormula>VLOOKUP(salas.USUARIO_SIN_TIP[[#This Row],[ID_ST]],salas.PERSONA_[[DOCUMENTO]:[CARGO]],7)</calculatedColumnFormula>
    </tableColumn>
    <tableColumn id="6" xr3:uid="{67DCB936-3A39-46C6-A675-09F8660FA7F2}" name="PRIMER NOMBRE" dataDxfId="3">
      <calculatedColumnFormula>VLOOKUP(salas.USUARIO_SIN_TIP[[#This Row],[ID_ST]],salas.PERSONA_[[DOCUMENTO]:[CARGO]],8)</calculatedColumnFormula>
    </tableColumn>
    <tableColumn id="7" xr3:uid="{55050E30-EF9D-48FF-A159-E9F526288C03}" name="SEGUNDO NOMBRE" dataDxfId="2">
      <calculatedColumnFormula>VLOOKUP(salas.USUARIO_SIN_TIP[[#This Row],[ID_ST]],salas.PERSONA_[[DOCUMENTO]:[CARGO]],9)</calculatedColumnFormula>
    </tableColumn>
    <tableColumn id="8" xr3:uid="{6164CCE3-94A8-4736-BB78-8C3917B0076B}" name="CARGO O FACULTAD" dataDxfId="1">
      <calculatedColumnFormula>VLOOKUP(salas.USUARIO_SIN_TIP[[#This Row],[ID_ST]],salas.PERSONA_[[DOCUMENTO]:[CARGO]],10)</calculatedColumnFormula>
    </tableColumn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E6B0C6-B836-42D7-8369-6CC0751916D8}" name="salas.PERSONA_" displayName="salas.PERSONA_" comment="f7be4a1f-50fd-4d03-8e5a-efd916bb4514" ref="A1:K4083" tableType="queryTable" totalsRowShown="0">
  <autoFilter ref="A1:K4083" xr:uid="{004B8355-F96D-43F8-AE3F-3D1C52184BA1}"/>
  <tableColumns count="11">
    <tableColumn id="1" xr3:uid="{F4A78743-113B-4461-A8DE-9096BF611749}" uniqueName="1" name="DOCUMENTO" queryTableFieldId="1"/>
    <tableColumn id="2" xr3:uid="{DCE410F6-48AA-4592-88CB-CF3E4793CF08}" uniqueName="2" name="TIPO_DOCUMENTO" queryTableFieldId="2" dataDxfId="14"/>
    <tableColumn id="3" xr3:uid="{AAF58382-CA28-4F4B-870B-9E5F10F1663C}" uniqueName="3" name="TIPO_PERSONA" queryTableFieldId="3" dataDxfId="13"/>
    <tableColumn id="4" xr3:uid="{5E16B29C-0C68-4134-9FC3-A0A2405AD049}" uniqueName="4" name="ID_INTERNO" queryTableFieldId="4"/>
    <tableColumn id="5" xr3:uid="{E2A5AF70-D7F3-4F4F-8C6C-71987F46B20F}" uniqueName="5" name="RFID" queryTableFieldId="5" dataDxfId="12"/>
    <tableColumn id="6" xr3:uid="{46B3BCCA-ECF1-4814-8E7B-E7291FFBF5FA}" uniqueName="6" name="PRIMER_APELLIDO" queryTableFieldId="6" dataDxfId="11"/>
    <tableColumn id="7" xr3:uid="{72F06EE0-F176-494D-A14C-6400E313D31B}" uniqueName="7" name="SEGUNDO_APELLIDO" queryTableFieldId="7" dataDxfId="10"/>
    <tableColumn id="8" xr3:uid="{9F23B445-1D23-4839-B0FA-9408B948BA6B}" uniqueName="8" name="PRIMER_NOMBRE" queryTableFieldId="8" dataDxfId="9"/>
    <tableColumn id="9" xr3:uid="{BF2D50B1-95CB-4F2C-81A0-5B1583E4B3A4}" uniqueName="9" name="SEGUNDO_NOMBRE" queryTableFieldId="9" dataDxfId="8"/>
    <tableColumn id="10" xr3:uid="{DFA6FE20-8FE6-44AF-85A7-2BF138AD7413}" uniqueName="10" name="CARGO" queryTableFieldId="10" dataDxfId="7"/>
    <tableColumn id="11" xr3:uid="{60982C56-523D-4D38-975D-BA81812AAC41}" uniqueName="11" name="SEDE" queryTableFieldId="11" dataDxfId="6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E76B-5B48-456E-B106-A76383CAE74D}">
  <dimension ref="A1:G1658"/>
  <sheetViews>
    <sheetView tabSelected="1" topLeftCell="A1631" workbookViewId="0">
      <selection activeCell="A1657" sqref="A1657"/>
    </sheetView>
  </sheetViews>
  <sheetFormatPr baseColWidth="10" defaultRowHeight="14.4" x14ac:dyDescent="0.3"/>
  <cols>
    <col min="1" max="1" width="11" bestFit="1" customWidth="1"/>
    <col min="2" max="2" width="29.44140625" bestFit="1" customWidth="1"/>
    <col min="3" max="3" width="18.6640625" bestFit="1" customWidth="1"/>
    <col min="4" max="6" width="19.6640625" bestFit="1" customWidth="1"/>
    <col min="7" max="7" width="32.6640625" bestFit="1" customWidth="1"/>
  </cols>
  <sheetData>
    <row r="1" spans="1:7" x14ac:dyDescent="0.3">
      <c r="A1" t="s">
        <v>34</v>
      </c>
      <c r="B1" t="s">
        <v>35</v>
      </c>
      <c r="C1" t="s">
        <v>2899</v>
      </c>
      <c r="D1" t="s">
        <v>2900</v>
      </c>
      <c r="E1" t="s">
        <v>2901</v>
      </c>
      <c r="F1" t="s">
        <v>2902</v>
      </c>
      <c r="G1" t="s">
        <v>2903</v>
      </c>
    </row>
    <row r="2" spans="1:7" x14ac:dyDescent="0.3">
      <c r="A2">
        <v>2230766</v>
      </c>
      <c r="B2" s="1" t="s">
        <v>10</v>
      </c>
      <c r="C2" t="str">
        <f>VLOOKUP(salas.USUARIO_SIN_TIP[[#This Row],[ID_ST]],salas.PERSONA_[[DOCUMENTO]:[CARGO]],6)</f>
        <v>Murillo</v>
      </c>
      <c r="D2" t="str">
        <f>VLOOKUP(salas.USUARIO_SIN_TIP[[#This Row],[ID_ST]],salas.PERSONA_[[DOCUMENTO]:[CARGO]],7)</f>
        <v>Ruiz</v>
      </c>
      <c r="E2" t="str">
        <f>VLOOKUP(salas.USUARIO_SIN_TIP[[#This Row],[ID_ST]],salas.PERSONA_[[DOCUMENTO]:[CARGO]],8)</f>
        <v>Ivan</v>
      </c>
      <c r="F2" s="2" t="str">
        <f>VLOOKUP(salas.USUARIO_SIN_TIP[[#This Row],[ID_ST]],salas.PERSONA_[[DOCUMENTO]:[CARGO]],9)</f>
        <v>Augusto</v>
      </c>
      <c r="G2" s="2" t="str">
        <f>VLOOKUP(salas.USUARIO_SIN_TIP[[#This Row],[ID_ST]],salas.PERSONA_[[DOCUMENTO]:[CARGO]],10)</f>
        <v>Derecho</v>
      </c>
    </row>
    <row r="3" spans="1:7" x14ac:dyDescent="0.3">
      <c r="A3">
        <v>2235285</v>
      </c>
      <c r="B3" s="1" t="s">
        <v>1</v>
      </c>
      <c r="C3" t="str">
        <f>VLOOKUP(salas.USUARIO_SIN_TIP[[#This Row],[ID_ST]],salas.PERSONA_[[DOCUMENTO]:[CARGO]],6)</f>
        <v>Troncoso</v>
      </c>
      <c r="D3" t="str">
        <f>VLOOKUP(salas.USUARIO_SIN_TIP[[#This Row],[ID_ST]],salas.PERSONA_[[DOCUMENTO]:[CARGO]],7)</f>
        <v>Mahecha</v>
      </c>
      <c r="E3" t="str">
        <f>VLOOKUP(salas.USUARIO_SIN_TIP[[#This Row],[ID_ST]],salas.PERSONA_[[DOCUMENTO]:[CARGO]],8)</f>
        <v>Camilo</v>
      </c>
      <c r="F3" s="2" t="str">
        <f>VLOOKUP(salas.USUARIO_SIN_TIP[[#This Row],[ID_ST]],salas.PERSONA_[[DOCUMENTO]:[CARGO]],9)</f>
        <v>Andres</v>
      </c>
      <c r="G3" s="2" t="str">
        <f>VLOOKUP(salas.USUARIO_SIN_TIP[[#This Row],[ID_ST]],salas.PERSONA_[[DOCUMENTO]:[CARGO]],10)</f>
        <v>Derecho</v>
      </c>
    </row>
    <row r="4" spans="1:7" x14ac:dyDescent="0.3">
      <c r="A4">
        <v>5819935</v>
      </c>
      <c r="B4" s="1" t="s">
        <v>0</v>
      </c>
      <c r="C4" t="str">
        <f>VLOOKUP(salas.USUARIO_SIN_TIP[[#This Row],[ID_ST]],salas.PERSONA_[[DOCUMENTO]:[CARGO]],6)</f>
        <v>Lugo</v>
      </c>
      <c r="D4" t="str">
        <f>VLOOKUP(salas.USUARIO_SIN_TIP[[#This Row],[ID_ST]],salas.PERSONA_[[DOCUMENTO]:[CARGO]],7)</f>
        <v>Prada</v>
      </c>
      <c r="E4" t="str">
        <f>VLOOKUP(salas.USUARIO_SIN_TIP[[#This Row],[ID_ST]],salas.PERSONA_[[DOCUMENTO]:[CARGO]],8)</f>
        <v>Donaldo</v>
      </c>
      <c r="F4" s="2" t="str">
        <f>VLOOKUP(salas.USUARIO_SIN_TIP[[#This Row],[ID_ST]],salas.PERSONA_[[DOCUMENTO]:[CARGO]],9)</f>
        <v>Augusto</v>
      </c>
      <c r="G4" s="2" t="str">
        <f>VLOOKUP(salas.USUARIO_SIN_TIP[[#This Row],[ID_ST]],salas.PERSONA_[[DOCUMENTO]:[CARGO]],10)</f>
        <v>Derecho</v>
      </c>
    </row>
    <row r="5" spans="1:7" x14ac:dyDescent="0.3">
      <c r="A5">
        <v>5820556</v>
      </c>
      <c r="B5" s="1" t="s">
        <v>0</v>
      </c>
      <c r="C5" t="str">
        <f>VLOOKUP(salas.USUARIO_SIN_TIP[[#This Row],[ID_ST]],salas.PERSONA_[[DOCUMENTO]:[CARGO]],6)</f>
        <v>Ruiz</v>
      </c>
      <c r="D5" t="str">
        <f>VLOOKUP(salas.USUARIO_SIN_TIP[[#This Row],[ID_ST]],salas.PERSONA_[[DOCUMENTO]:[CARGO]],7)</f>
        <v>Cardenas</v>
      </c>
      <c r="E5" t="str">
        <f>VLOOKUP(salas.USUARIO_SIN_TIP[[#This Row],[ID_ST]],salas.PERSONA_[[DOCUMENTO]:[CARGO]],8)</f>
        <v>Norberto</v>
      </c>
      <c r="F5" s="2" t="str">
        <f>VLOOKUP(salas.USUARIO_SIN_TIP[[#This Row],[ID_ST]],salas.PERSONA_[[DOCUMENTO]:[CARGO]],9)</f>
        <v/>
      </c>
      <c r="G5" s="2" t="str">
        <f>VLOOKUP(salas.USUARIO_SIN_TIP[[#This Row],[ID_ST]],salas.PERSONA_[[DOCUMENTO]:[CARGO]],10)</f>
        <v>Derecho (C)</v>
      </c>
    </row>
    <row r="6" spans="1:7" x14ac:dyDescent="0.3">
      <c r="A6">
        <v>5820603</v>
      </c>
      <c r="B6" s="1" t="s">
        <v>2</v>
      </c>
      <c r="C6" t="str">
        <f>VLOOKUP(salas.USUARIO_SIN_TIP[[#This Row],[ID_ST]],salas.PERSONA_[[DOCUMENTO]:[CARGO]],6)</f>
        <v>Machado</v>
      </c>
      <c r="D6" t="str">
        <f>VLOOKUP(salas.USUARIO_SIN_TIP[[#This Row],[ID_ST]],salas.PERSONA_[[DOCUMENTO]:[CARGO]],7)</f>
        <v>Florez</v>
      </c>
      <c r="E6" t="str">
        <f>VLOOKUP(salas.USUARIO_SIN_TIP[[#This Row],[ID_ST]],salas.PERSONA_[[DOCUMENTO]:[CARGO]],8)</f>
        <v>Gerlyng</v>
      </c>
      <c r="F6" s="2" t="str">
        <f>VLOOKUP(salas.USUARIO_SIN_TIP[[#This Row],[ID_ST]],salas.PERSONA_[[DOCUMENTO]:[CARGO]],9)</f>
        <v>Arnulfo</v>
      </c>
      <c r="G6" s="2" t="str">
        <f>VLOOKUP(salas.USUARIO_SIN_TIP[[#This Row],[ID_ST]],salas.PERSONA_[[DOCUMENTO]:[CARGO]],10)</f>
        <v>Derecho</v>
      </c>
    </row>
    <row r="7" spans="1:7" x14ac:dyDescent="0.3">
      <c r="A7">
        <v>5822041</v>
      </c>
      <c r="B7" s="1" t="s">
        <v>2</v>
      </c>
      <c r="C7" t="str">
        <f>VLOOKUP(salas.USUARIO_SIN_TIP[[#This Row],[ID_ST]],salas.PERSONA_[[DOCUMENTO]:[CARGO]],6)</f>
        <v>Zabala</v>
      </c>
      <c r="D7" t="str">
        <f>VLOOKUP(salas.USUARIO_SIN_TIP[[#This Row],[ID_ST]],salas.PERSONA_[[DOCUMENTO]:[CARGO]],7)</f>
        <v>Mendez</v>
      </c>
      <c r="E7" t="str">
        <f>VLOOKUP(salas.USUARIO_SIN_TIP[[#This Row],[ID_ST]],salas.PERSONA_[[DOCUMENTO]:[CARGO]],8)</f>
        <v>Diego</v>
      </c>
      <c r="F7" s="2" t="str">
        <f>VLOOKUP(salas.USUARIO_SIN_TIP[[#This Row],[ID_ST]],salas.PERSONA_[[DOCUMENTO]:[CARGO]],9)</f>
        <v>Fernando</v>
      </c>
      <c r="G7" s="2" t="str">
        <f>VLOOKUP(salas.USUARIO_SIN_TIP[[#This Row],[ID_ST]],salas.PERSONA_[[DOCUMENTO]:[CARGO]],10)</f>
        <v>Derecho</v>
      </c>
    </row>
    <row r="8" spans="1:7" x14ac:dyDescent="0.3">
      <c r="A8">
        <v>5823280</v>
      </c>
      <c r="B8" s="1" t="s">
        <v>10</v>
      </c>
      <c r="C8" t="str">
        <f>VLOOKUP(salas.USUARIO_SIN_TIP[[#This Row],[ID_ST]],salas.PERSONA_[[DOCUMENTO]:[CARGO]],6)</f>
        <v>Alarcon</v>
      </c>
      <c r="D8" t="str">
        <f>VLOOKUP(salas.USUARIO_SIN_TIP[[#This Row],[ID_ST]],salas.PERSONA_[[DOCUMENTO]:[CARGO]],7)</f>
        <v>Carreño</v>
      </c>
      <c r="E8" t="str">
        <f>VLOOKUP(salas.USUARIO_SIN_TIP[[#This Row],[ID_ST]],salas.PERSONA_[[DOCUMENTO]:[CARGO]],8)</f>
        <v>Carlos</v>
      </c>
      <c r="F8" s="2" t="str">
        <f>VLOOKUP(salas.USUARIO_SIN_TIP[[#This Row],[ID_ST]],salas.PERSONA_[[DOCUMENTO]:[CARGO]],9)</f>
        <v>Andres</v>
      </c>
      <c r="G8" s="2" t="str">
        <f>VLOOKUP(salas.USUARIO_SIN_TIP[[#This Row],[ID_ST]],salas.PERSONA_[[DOCUMENTO]:[CARGO]],10)</f>
        <v>Derecho</v>
      </c>
    </row>
    <row r="9" spans="1:7" x14ac:dyDescent="0.3">
      <c r="A9">
        <v>5823744</v>
      </c>
      <c r="B9" s="1" t="s">
        <v>1</v>
      </c>
      <c r="C9" t="str">
        <f>VLOOKUP(salas.USUARIO_SIN_TIP[[#This Row],[ID_ST]],salas.PERSONA_[[DOCUMENTO]:[CARGO]],6)</f>
        <v>Martin</v>
      </c>
      <c r="D9" t="str">
        <f>VLOOKUP(salas.USUARIO_SIN_TIP[[#This Row],[ID_ST]],salas.PERSONA_[[DOCUMENTO]:[CARGO]],7)</f>
        <v>Gonzalez</v>
      </c>
      <c r="E9" t="str">
        <f>VLOOKUP(salas.USUARIO_SIN_TIP[[#This Row],[ID_ST]],salas.PERSONA_[[DOCUMENTO]:[CARGO]],8)</f>
        <v>Jaime</v>
      </c>
      <c r="F9" s="2" t="str">
        <f>VLOOKUP(salas.USUARIO_SIN_TIP[[#This Row],[ID_ST]],salas.PERSONA_[[DOCUMENTO]:[CARGO]],9)</f>
        <v>Andres</v>
      </c>
      <c r="G9" s="2" t="str">
        <f>VLOOKUP(salas.USUARIO_SIN_TIP[[#This Row],[ID_ST]],salas.PERSONA_[[DOCUMENTO]:[CARGO]],10)</f>
        <v>Derecho</v>
      </c>
    </row>
    <row r="10" spans="1:7" x14ac:dyDescent="0.3">
      <c r="A10">
        <v>5823767</v>
      </c>
      <c r="B10" s="1" t="s">
        <v>10</v>
      </c>
      <c r="C10" t="str">
        <f>VLOOKUP(salas.USUARIO_SIN_TIP[[#This Row],[ID_ST]],salas.PERSONA_[[DOCUMENTO]:[CARGO]],6)</f>
        <v>Martin</v>
      </c>
      <c r="D10" t="str">
        <f>VLOOKUP(salas.USUARIO_SIN_TIP[[#This Row],[ID_ST]],salas.PERSONA_[[DOCUMENTO]:[CARGO]],7)</f>
        <v>Gonzalez</v>
      </c>
      <c r="E10" t="str">
        <f>VLOOKUP(salas.USUARIO_SIN_TIP[[#This Row],[ID_ST]],salas.PERSONA_[[DOCUMENTO]:[CARGO]],8)</f>
        <v>Jaime</v>
      </c>
      <c r="F10" s="2" t="str">
        <f>VLOOKUP(salas.USUARIO_SIN_TIP[[#This Row],[ID_ST]],salas.PERSONA_[[DOCUMENTO]:[CARGO]],9)</f>
        <v>Andres</v>
      </c>
      <c r="G10" s="2" t="str">
        <f>VLOOKUP(salas.USUARIO_SIN_TIP[[#This Row],[ID_ST]],salas.PERSONA_[[DOCUMENTO]:[CARGO]],10)</f>
        <v>Derecho</v>
      </c>
    </row>
    <row r="11" spans="1:7" x14ac:dyDescent="0.3">
      <c r="A11">
        <v>5824591</v>
      </c>
      <c r="B11" s="1" t="s">
        <v>2</v>
      </c>
      <c r="C11" t="str">
        <f>VLOOKUP(salas.USUARIO_SIN_TIP[[#This Row],[ID_ST]],salas.PERSONA_[[DOCUMENTO]:[CARGO]],6)</f>
        <v>Rojas</v>
      </c>
      <c r="D11" t="str">
        <f>VLOOKUP(salas.USUARIO_SIN_TIP[[#This Row],[ID_ST]],salas.PERSONA_[[DOCUMENTO]:[CARGO]],7)</f>
        <v>Niño</v>
      </c>
      <c r="E11" t="str">
        <f>VLOOKUP(salas.USUARIO_SIN_TIP[[#This Row],[ID_ST]],salas.PERSONA_[[DOCUMENTO]:[CARGO]],8)</f>
        <v>Walter</v>
      </c>
      <c r="F11" s="2" t="str">
        <f>VLOOKUP(salas.USUARIO_SIN_TIP[[#This Row],[ID_ST]],salas.PERSONA_[[DOCUMENTO]:[CARGO]],9)</f>
        <v>Efrandy</v>
      </c>
      <c r="G11" s="2" t="str">
        <f>VLOOKUP(salas.USUARIO_SIN_TIP[[#This Row],[ID_ST]],salas.PERSONA_[[DOCUMENTO]:[CARGO]],10)</f>
        <v>Derecho</v>
      </c>
    </row>
    <row r="12" spans="1:7" x14ac:dyDescent="0.3">
      <c r="A12">
        <v>5825040</v>
      </c>
      <c r="B12" s="1" t="s">
        <v>0</v>
      </c>
      <c r="C12" t="str">
        <f>VLOOKUP(salas.USUARIO_SIN_TIP[[#This Row],[ID_ST]],salas.PERSONA_[[DOCUMENTO]:[CARGO]],6)</f>
        <v>Rojas</v>
      </c>
      <c r="D12" t="str">
        <f>VLOOKUP(salas.USUARIO_SIN_TIP[[#This Row],[ID_ST]],salas.PERSONA_[[DOCUMENTO]:[CARGO]],7)</f>
        <v>Niño</v>
      </c>
      <c r="E12" t="str">
        <f>VLOOKUP(salas.USUARIO_SIN_TIP[[#This Row],[ID_ST]],salas.PERSONA_[[DOCUMENTO]:[CARGO]],8)</f>
        <v>Walter</v>
      </c>
      <c r="F12" s="2" t="str">
        <f>VLOOKUP(salas.USUARIO_SIN_TIP[[#This Row],[ID_ST]],salas.PERSONA_[[DOCUMENTO]:[CARGO]],9)</f>
        <v>Efrandy</v>
      </c>
      <c r="G12" s="2" t="str">
        <f>VLOOKUP(salas.USUARIO_SIN_TIP[[#This Row],[ID_ST]],salas.PERSONA_[[DOCUMENTO]:[CARGO]],10)</f>
        <v>Derecho</v>
      </c>
    </row>
    <row r="13" spans="1:7" x14ac:dyDescent="0.3">
      <c r="A13">
        <v>5825606</v>
      </c>
      <c r="B13" s="1" t="s">
        <v>0</v>
      </c>
      <c r="C13" t="str">
        <f>VLOOKUP(salas.USUARIO_SIN_TIP[[#This Row],[ID_ST]],salas.PERSONA_[[DOCUMENTO]:[CARGO]],6)</f>
        <v>FERRO</v>
      </c>
      <c r="D13">
        <f>VLOOKUP(salas.USUARIO_SIN_TIP[[#This Row],[ID_ST]],salas.PERSONA_[[DOCUMENTO]:[CARGO]],7)</f>
        <v>0</v>
      </c>
      <c r="E13" t="str">
        <f>VLOOKUP(salas.USUARIO_SIN_TIP[[#This Row],[ID_ST]],salas.PERSONA_[[DOCUMENTO]:[CARGO]],8)</f>
        <v>CAMILO</v>
      </c>
      <c r="F13" s="2" t="str">
        <f>VLOOKUP(salas.USUARIO_SIN_TIP[[#This Row],[ID_ST]],salas.PERSONA_[[DOCUMENTO]:[CARGO]],9)</f>
        <v>ALEJANDRO</v>
      </c>
      <c r="G13" s="2" t="str">
        <f>VLOOKUP(salas.USUARIO_SIN_TIP[[#This Row],[ID_ST]],salas.PERSONA_[[DOCUMENTO]:[CARGO]],10)</f>
        <v>JEFE DE PROGRAMA DERECHO-ESPIN</v>
      </c>
    </row>
    <row r="14" spans="1:7" x14ac:dyDescent="0.3">
      <c r="A14">
        <v>5828570</v>
      </c>
      <c r="B14" s="1" t="s">
        <v>10</v>
      </c>
      <c r="C14" t="str">
        <f>VLOOKUP(salas.USUARIO_SIN_TIP[[#This Row],[ID_ST]],salas.PERSONA_[[DOCUMENTO]:[CARGO]],6)</f>
        <v>Mazuera</v>
      </c>
      <c r="D14" t="str">
        <f>VLOOKUP(salas.USUARIO_SIN_TIP[[#This Row],[ID_ST]],salas.PERSONA_[[DOCUMENTO]:[CARGO]],7)</f>
        <v>Rojas</v>
      </c>
      <c r="E14" t="str">
        <f>VLOOKUP(salas.USUARIO_SIN_TIP[[#This Row],[ID_ST]],salas.PERSONA_[[DOCUMENTO]:[CARGO]],8)</f>
        <v>Luis</v>
      </c>
      <c r="F14" s="2" t="str">
        <f>VLOOKUP(salas.USUARIO_SIN_TIP[[#This Row],[ID_ST]],salas.PERSONA_[[DOCUMENTO]:[CARGO]],9)</f>
        <v>Rafael</v>
      </c>
      <c r="G14" s="2" t="str">
        <f>VLOOKUP(salas.USUARIO_SIN_TIP[[#This Row],[ID_ST]],salas.PERSONA_[[DOCUMENTO]:[CARGO]],10)</f>
        <v>Derecho</v>
      </c>
    </row>
    <row r="15" spans="1:7" x14ac:dyDescent="0.3">
      <c r="A15">
        <v>5828577</v>
      </c>
      <c r="B15" s="1" t="s">
        <v>1</v>
      </c>
      <c r="C15" t="str">
        <f>VLOOKUP(salas.USUARIO_SIN_TIP[[#This Row],[ID_ST]],salas.PERSONA_[[DOCUMENTO]:[CARGO]],6)</f>
        <v>Moreno</v>
      </c>
      <c r="D15" t="str">
        <f>VLOOKUP(salas.USUARIO_SIN_TIP[[#This Row],[ID_ST]],salas.PERSONA_[[DOCUMENTO]:[CARGO]],7)</f>
        <v>Preciado</v>
      </c>
      <c r="E15" t="str">
        <f>VLOOKUP(salas.USUARIO_SIN_TIP[[#This Row],[ID_ST]],salas.PERSONA_[[DOCUMENTO]:[CARGO]],8)</f>
        <v>Rodolfo</v>
      </c>
      <c r="F15" s="2" t="str">
        <f>VLOOKUP(salas.USUARIO_SIN_TIP[[#This Row],[ID_ST]],salas.PERSONA_[[DOCUMENTO]:[CARGO]],9)</f>
        <v/>
      </c>
      <c r="G15" s="2" t="str">
        <f>VLOOKUP(salas.USUARIO_SIN_TIP[[#This Row],[ID_ST]],salas.PERSONA_[[DOCUMENTO]:[CARGO]],10)</f>
        <v>Derecho (C)</v>
      </c>
    </row>
    <row r="16" spans="1:7" x14ac:dyDescent="0.3">
      <c r="A16">
        <v>5828771</v>
      </c>
      <c r="B16" s="1" t="s">
        <v>10</v>
      </c>
      <c r="C16" t="str">
        <f>VLOOKUP(salas.USUARIO_SIN_TIP[[#This Row],[ID_ST]],salas.PERSONA_[[DOCUMENTO]:[CARGO]],6)</f>
        <v>Gongora</v>
      </c>
      <c r="D16" t="str">
        <f>VLOOKUP(salas.USUARIO_SIN_TIP[[#This Row],[ID_ST]],salas.PERSONA_[[DOCUMENTO]:[CARGO]],7)</f>
        <v/>
      </c>
      <c r="E16" t="str">
        <f>VLOOKUP(salas.USUARIO_SIN_TIP[[#This Row],[ID_ST]],salas.PERSONA_[[DOCUMENTO]:[CARGO]],8)</f>
        <v>Diego</v>
      </c>
      <c r="F16" s="2" t="str">
        <f>VLOOKUP(salas.USUARIO_SIN_TIP[[#This Row],[ID_ST]],salas.PERSONA_[[DOCUMENTO]:[CARGO]],9)</f>
        <v>Fernando</v>
      </c>
      <c r="G16" s="2" t="str">
        <f>VLOOKUP(salas.USUARIO_SIN_TIP[[#This Row],[ID_ST]],salas.PERSONA_[[DOCUMENTO]:[CARGO]],10)</f>
        <v>Derecho</v>
      </c>
    </row>
    <row r="17" spans="1:7" x14ac:dyDescent="0.3">
      <c r="A17">
        <v>5828932</v>
      </c>
      <c r="B17" s="1" t="s">
        <v>0</v>
      </c>
      <c r="C17" t="str">
        <f>VLOOKUP(salas.USUARIO_SIN_TIP[[#This Row],[ID_ST]],salas.PERSONA_[[DOCUMENTO]:[CARGO]],6)</f>
        <v>Falla</v>
      </c>
      <c r="D17" t="str">
        <f>VLOOKUP(salas.USUARIO_SIN_TIP[[#This Row],[ID_ST]],salas.PERSONA_[[DOCUMENTO]:[CARGO]],7)</f>
        <v>Melo</v>
      </c>
      <c r="E17" t="str">
        <f>VLOOKUP(salas.USUARIO_SIN_TIP[[#This Row],[ID_ST]],salas.PERSONA_[[DOCUMENTO]:[CARGO]],8)</f>
        <v>William</v>
      </c>
      <c r="F17" s="2" t="str">
        <f>VLOOKUP(salas.USUARIO_SIN_TIP[[#This Row],[ID_ST]],salas.PERSONA_[[DOCUMENTO]:[CARGO]],9)</f>
        <v>Andres</v>
      </c>
      <c r="G17" s="2" t="str">
        <f>VLOOKUP(salas.USUARIO_SIN_TIP[[#This Row],[ID_ST]],salas.PERSONA_[[DOCUMENTO]:[CARGO]],10)</f>
        <v>Derecho (C)</v>
      </c>
    </row>
    <row r="18" spans="1:7" x14ac:dyDescent="0.3">
      <c r="A18">
        <v>5994674</v>
      </c>
      <c r="B18" s="1" t="s">
        <v>1</v>
      </c>
      <c r="C18" t="str">
        <f>VLOOKUP(salas.USUARIO_SIN_TIP[[#This Row],[ID_ST]],salas.PERSONA_[[DOCUMENTO]:[CARGO]],6)</f>
        <v>Vivas</v>
      </c>
      <c r="D18" t="str">
        <f>VLOOKUP(salas.USUARIO_SIN_TIP[[#This Row],[ID_ST]],salas.PERSONA_[[DOCUMENTO]:[CARGO]],7)</f>
        <v>Barragan</v>
      </c>
      <c r="E18" t="str">
        <f>VLOOKUP(salas.USUARIO_SIN_TIP[[#This Row],[ID_ST]],salas.PERSONA_[[DOCUMENTO]:[CARGO]],8)</f>
        <v>David</v>
      </c>
      <c r="F18" s="2" t="str">
        <f>VLOOKUP(salas.USUARIO_SIN_TIP[[#This Row],[ID_ST]],salas.PERSONA_[[DOCUMENTO]:[CARGO]],9)</f>
        <v>Yoanny</v>
      </c>
      <c r="G18" s="2" t="str">
        <f>VLOOKUP(salas.USUARIO_SIN_TIP[[#This Row],[ID_ST]],salas.PERSONA_[[DOCUMENTO]:[CARGO]],10)</f>
        <v>Derecho (C)</v>
      </c>
    </row>
    <row r="19" spans="1:7" x14ac:dyDescent="0.3">
      <c r="A19">
        <v>6014114</v>
      </c>
      <c r="B19" s="1" t="s">
        <v>2</v>
      </c>
      <c r="C19" t="str">
        <f>VLOOKUP(salas.USUARIO_SIN_TIP[[#This Row],[ID_ST]],salas.PERSONA_[[DOCUMENTO]:[CARGO]],6)</f>
        <v>Yepes</v>
      </c>
      <c r="D19" t="str">
        <f>VLOOKUP(salas.USUARIO_SIN_TIP[[#This Row],[ID_ST]],salas.PERSONA_[[DOCUMENTO]:[CARGO]],7)</f>
        <v>Caro</v>
      </c>
      <c r="E19" t="str">
        <f>VLOOKUP(salas.USUARIO_SIN_TIP[[#This Row],[ID_ST]],salas.PERSONA_[[DOCUMENTO]:[CARGO]],8)</f>
        <v>Gerardo</v>
      </c>
      <c r="F19" s="2" t="str">
        <f>VLOOKUP(salas.USUARIO_SIN_TIP[[#This Row],[ID_ST]],salas.PERSONA_[[DOCUMENTO]:[CARGO]],9)</f>
        <v/>
      </c>
      <c r="G19" s="2" t="str">
        <f>VLOOKUP(salas.USUARIO_SIN_TIP[[#This Row],[ID_ST]],salas.PERSONA_[[DOCUMENTO]:[CARGO]],10)</f>
        <v>Derecho (C)</v>
      </c>
    </row>
    <row r="20" spans="1:7" x14ac:dyDescent="0.3">
      <c r="A20">
        <v>6014906</v>
      </c>
      <c r="B20" s="1" t="s">
        <v>0</v>
      </c>
      <c r="C20" t="str">
        <f>VLOOKUP(salas.USUARIO_SIN_TIP[[#This Row],[ID_ST]],salas.PERSONA_[[DOCUMENTO]:[CARGO]],6)</f>
        <v>Yepes</v>
      </c>
      <c r="D20" t="str">
        <f>VLOOKUP(salas.USUARIO_SIN_TIP[[#This Row],[ID_ST]],salas.PERSONA_[[DOCUMENTO]:[CARGO]],7)</f>
        <v>Caro</v>
      </c>
      <c r="E20" t="str">
        <f>VLOOKUP(salas.USUARIO_SIN_TIP[[#This Row],[ID_ST]],salas.PERSONA_[[DOCUMENTO]:[CARGO]],8)</f>
        <v>Gerardo</v>
      </c>
      <c r="F20" s="2" t="str">
        <f>VLOOKUP(salas.USUARIO_SIN_TIP[[#This Row],[ID_ST]],salas.PERSONA_[[DOCUMENTO]:[CARGO]],9)</f>
        <v/>
      </c>
      <c r="G20" s="2" t="str">
        <f>VLOOKUP(salas.USUARIO_SIN_TIP[[#This Row],[ID_ST]],salas.PERSONA_[[DOCUMENTO]:[CARGO]],10)</f>
        <v>Derecho (C)</v>
      </c>
    </row>
    <row r="21" spans="1:7" x14ac:dyDescent="0.3">
      <c r="A21">
        <v>7143656</v>
      </c>
      <c r="B21" s="1" t="s">
        <v>2</v>
      </c>
      <c r="C21" t="str">
        <f>VLOOKUP(salas.USUARIO_SIN_TIP[[#This Row],[ID_ST]],salas.PERSONA_[[DOCUMENTO]:[CARGO]],6)</f>
        <v>Diaz</v>
      </c>
      <c r="D21" t="str">
        <f>VLOOKUP(salas.USUARIO_SIN_TIP[[#This Row],[ID_ST]],salas.PERSONA_[[DOCUMENTO]:[CARGO]],7)</f>
        <v>Dominguez</v>
      </c>
      <c r="E21" t="str">
        <f>VLOOKUP(salas.USUARIO_SIN_TIP[[#This Row],[ID_ST]],salas.PERSONA_[[DOCUMENTO]:[CARGO]],8)</f>
        <v>Carlos</v>
      </c>
      <c r="F21" s="2" t="str">
        <f>VLOOKUP(salas.USUARIO_SIN_TIP[[#This Row],[ID_ST]],salas.PERSONA_[[DOCUMENTO]:[CARGO]],9)</f>
        <v>Alberto</v>
      </c>
      <c r="G21" s="2" t="str">
        <f>VLOOKUP(salas.USUARIO_SIN_TIP[[#This Row],[ID_ST]],salas.PERSONA_[[DOCUMENTO]:[CARGO]],10)</f>
        <v>Derecho (C)</v>
      </c>
    </row>
    <row r="22" spans="1:7" x14ac:dyDescent="0.3">
      <c r="A22">
        <v>7548624</v>
      </c>
      <c r="B22" s="1" t="s">
        <v>2</v>
      </c>
      <c r="C22" t="str">
        <f>VLOOKUP(salas.USUARIO_SIN_TIP[[#This Row],[ID_ST]],salas.PERSONA_[[DOCUMENTO]:[CARGO]],6)</f>
        <v>Vargas</v>
      </c>
      <c r="D22" t="str">
        <f>VLOOKUP(salas.USUARIO_SIN_TIP[[#This Row],[ID_ST]],salas.PERSONA_[[DOCUMENTO]:[CARGO]],7)</f>
        <v>Cuadros</v>
      </c>
      <c r="E22" t="str">
        <f>VLOOKUP(salas.USUARIO_SIN_TIP[[#This Row],[ID_ST]],salas.PERSONA_[[DOCUMENTO]:[CARGO]],8)</f>
        <v>Jose</v>
      </c>
      <c r="F22" s="2" t="str">
        <f>VLOOKUP(salas.USUARIO_SIN_TIP[[#This Row],[ID_ST]],salas.PERSONA_[[DOCUMENTO]:[CARGO]],9)</f>
        <v>Humberto</v>
      </c>
      <c r="G22" s="2" t="str">
        <f>VLOOKUP(salas.USUARIO_SIN_TIP[[#This Row],[ID_ST]],salas.PERSONA_[[DOCUMENTO]:[CARGO]],10)</f>
        <v>Derecho</v>
      </c>
    </row>
    <row r="23" spans="1:7" x14ac:dyDescent="0.3">
      <c r="A23">
        <v>7728360</v>
      </c>
      <c r="B23" s="1" t="s">
        <v>0</v>
      </c>
      <c r="C23" t="str">
        <f>VLOOKUP(salas.USUARIO_SIN_TIP[[#This Row],[ID_ST]],salas.PERSONA_[[DOCUMENTO]:[CARGO]],6)</f>
        <v>PLAZAS</v>
      </c>
      <c r="D23">
        <f>VLOOKUP(salas.USUARIO_SIN_TIP[[#This Row],[ID_ST]],salas.PERSONA_[[DOCUMENTO]:[CARGO]],7)</f>
        <v>0</v>
      </c>
      <c r="E23" t="str">
        <f>VLOOKUP(salas.USUARIO_SIN_TIP[[#This Row],[ID_ST]],salas.PERSONA_[[DOCUMENTO]:[CARGO]],8)</f>
        <v>FERNELY</v>
      </c>
      <c r="F23" s="2" t="str">
        <f>VLOOKUP(salas.USUARIO_SIN_TIP[[#This Row],[ID_ST]],salas.PERSONA_[[DOCUMENTO]:[CARGO]],9)</f>
        <v>AUGUSTO</v>
      </c>
      <c r="G23" s="2" t="str">
        <f>VLOOKUP(salas.USUARIO_SIN_TIP[[#This Row],[ID_ST]],salas.PERSONA_[[DOCUMENTO]:[CARGO]],10)</f>
        <v>PROFESOR TC AUXILIAR A. SALUD</v>
      </c>
    </row>
    <row r="24" spans="1:7" x14ac:dyDescent="0.3">
      <c r="A24">
        <v>8521794</v>
      </c>
      <c r="B24" s="1" t="s">
        <v>1</v>
      </c>
      <c r="C24" t="str">
        <f>VLOOKUP(salas.USUARIO_SIN_TIP[[#This Row],[ID_ST]],salas.PERSONA_[[DOCUMENTO]:[CARGO]],6)</f>
        <v>Hernandez</v>
      </c>
      <c r="D24" t="str">
        <f>VLOOKUP(salas.USUARIO_SIN_TIP[[#This Row],[ID_ST]],salas.PERSONA_[[DOCUMENTO]:[CARGO]],7)</f>
        <v>Villalobos</v>
      </c>
      <c r="E24" t="str">
        <f>VLOOKUP(salas.USUARIO_SIN_TIP[[#This Row],[ID_ST]],salas.PERSONA_[[DOCUMENTO]:[CARGO]],8)</f>
        <v>Ronald</v>
      </c>
      <c r="F24" s="2" t="str">
        <f>VLOOKUP(salas.USUARIO_SIN_TIP[[#This Row],[ID_ST]],salas.PERSONA_[[DOCUMENTO]:[CARGO]],9)</f>
        <v>Enrique</v>
      </c>
      <c r="G24" s="2" t="str">
        <f>VLOOKUP(salas.USUARIO_SIN_TIP[[#This Row],[ID_ST]],salas.PERSONA_[[DOCUMENTO]:[CARGO]],10)</f>
        <v>Derecho</v>
      </c>
    </row>
    <row r="25" spans="1:7" x14ac:dyDescent="0.3">
      <c r="A25">
        <v>9867186</v>
      </c>
      <c r="B25" s="1" t="s">
        <v>7</v>
      </c>
      <c r="C25" t="str">
        <f>VLOOKUP(salas.USUARIO_SIN_TIP[[#This Row],[ID_ST]],salas.PERSONA_[[DOCUMENTO]:[CARGO]],6)</f>
        <v>Pena</v>
      </c>
      <c r="D25" t="str">
        <f>VLOOKUP(salas.USUARIO_SIN_TIP[[#This Row],[ID_ST]],salas.PERSONA_[[DOCUMENTO]:[CARGO]],7)</f>
        <v>Perez</v>
      </c>
      <c r="E25" t="str">
        <f>VLOOKUP(salas.USUARIO_SIN_TIP[[#This Row],[ID_ST]],salas.PERSONA_[[DOCUMENTO]:[CARGO]],8)</f>
        <v>Ronald</v>
      </c>
      <c r="F25" s="2" t="str">
        <f>VLOOKUP(salas.USUARIO_SIN_TIP[[#This Row],[ID_ST]],salas.PERSONA_[[DOCUMENTO]:[CARGO]],9)</f>
        <v>Alberto</v>
      </c>
      <c r="G25" s="2" t="str">
        <f>VLOOKUP(salas.USUARIO_SIN_TIP[[#This Row],[ID_ST]],salas.PERSONA_[[DOCUMENTO]:[CARGO]],10)</f>
        <v>Derecho (C)</v>
      </c>
    </row>
    <row r="26" spans="1:7" x14ac:dyDescent="0.3">
      <c r="A26">
        <v>10183656</v>
      </c>
      <c r="B26" s="1" t="s">
        <v>0</v>
      </c>
      <c r="C26" t="str">
        <f>VLOOKUP(salas.USUARIO_SIN_TIP[[#This Row],[ID_ST]],salas.PERSONA_[[DOCUMENTO]:[CARGO]],6)</f>
        <v>Echeverry</v>
      </c>
      <c r="D26" t="str">
        <f>VLOOKUP(salas.USUARIO_SIN_TIP[[#This Row],[ID_ST]],salas.PERSONA_[[DOCUMENTO]:[CARGO]],7)</f>
        <v>Galindo</v>
      </c>
      <c r="E26" t="str">
        <f>VLOOKUP(salas.USUARIO_SIN_TIP[[#This Row],[ID_ST]],salas.PERSONA_[[DOCUMENTO]:[CARGO]],8)</f>
        <v>Reinel</v>
      </c>
      <c r="F26" s="2" t="str">
        <f>VLOOKUP(salas.USUARIO_SIN_TIP[[#This Row],[ID_ST]],salas.PERSONA_[[DOCUMENTO]:[CARGO]],9)</f>
        <v/>
      </c>
      <c r="G26" s="2" t="str">
        <f>VLOOKUP(salas.USUARIO_SIN_TIP[[#This Row],[ID_ST]],salas.PERSONA_[[DOCUMENTO]:[CARGO]],10)</f>
        <v>Derecho (C)</v>
      </c>
    </row>
    <row r="27" spans="1:7" x14ac:dyDescent="0.3">
      <c r="A27">
        <v>11220559</v>
      </c>
      <c r="B27" s="1" t="s">
        <v>10</v>
      </c>
      <c r="C27" t="str">
        <f>VLOOKUP(salas.USUARIO_SIN_TIP[[#This Row],[ID_ST]],salas.PERSONA_[[DOCUMENTO]:[CARGO]],6)</f>
        <v>TOVAR</v>
      </c>
      <c r="D27">
        <f>VLOOKUP(salas.USUARIO_SIN_TIP[[#This Row],[ID_ST]],salas.PERSONA_[[DOCUMENTO]:[CARGO]],7)</f>
        <v>0</v>
      </c>
      <c r="E27" t="str">
        <f>VLOOKUP(salas.USUARIO_SIN_TIP[[#This Row],[ID_ST]],salas.PERSONA_[[DOCUMENTO]:[CARGO]],8)</f>
        <v>JULIO</v>
      </c>
      <c r="F27" s="2" t="str">
        <f>VLOOKUP(salas.USUARIO_SIN_TIP[[#This Row],[ID_ST]],salas.PERSONA_[[DOCUMENTO]:[CARGO]],9)</f>
        <v>CESAR</v>
      </c>
      <c r="G27" s="2" t="str">
        <f>VLOOKUP(salas.USUARIO_SIN_TIP[[#This Row],[ID_ST]],salas.PERSONA_[[DOCUMENTO]:[CARGO]],10)</f>
        <v>PROFESOR TC AUXILIAR ESPECIAL</v>
      </c>
    </row>
    <row r="28" spans="1:7" x14ac:dyDescent="0.3">
      <c r="A28">
        <v>11229068</v>
      </c>
      <c r="B28" s="1" t="s">
        <v>0</v>
      </c>
      <c r="C28" t="str">
        <f>VLOOKUP(salas.USUARIO_SIN_TIP[[#This Row],[ID_ST]],salas.PERSONA_[[DOCUMENTO]:[CARGO]],6)</f>
        <v>Ballen</v>
      </c>
      <c r="D28" t="str">
        <f>VLOOKUP(salas.USUARIO_SIN_TIP[[#This Row],[ID_ST]],salas.PERSONA_[[DOCUMENTO]:[CARGO]],7)</f>
        <v>Hernandez</v>
      </c>
      <c r="E28" t="str">
        <f>VLOOKUP(salas.USUARIO_SIN_TIP[[#This Row],[ID_ST]],salas.PERSONA_[[DOCUMENTO]:[CARGO]],8)</f>
        <v>Aldemar</v>
      </c>
      <c r="F28" s="2" t="str">
        <f>VLOOKUP(salas.USUARIO_SIN_TIP[[#This Row],[ID_ST]],salas.PERSONA_[[DOCUMENTO]:[CARGO]],9)</f>
        <v>Enrique</v>
      </c>
      <c r="G28" s="2" t="str">
        <f>VLOOKUP(salas.USUARIO_SIN_TIP[[#This Row],[ID_ST]],salas.PERSONA_[[DOCUMENTO]:[CARGO]],10)</f>
        <v>Derecho (C)</v>
      </c>
    </row>
    <row r="29" spans="1:7" x14ac:dyDescent="0.3">
      <c r="A29">
        <v>14011571</v>
      </c>
      <c r="B29" s="1" t="s">
        <v>10</v>
      </c>
      <c r="C29" t="str">
        <f>VLOOKUP(salas.USUARIO_SIN_TIP[[#This Row],[ID_ST]],salas.PERSONA_[[DOCUMENTO]:[CARGO]],6)</f>
        <v>Vidales</v>
      </c>
      <c r="D29" t="str">
        <f>VLOOKUP(salas.USUARIO_SIN_TIP[[#This Row],[ID_ST]],salas.PERSONA_[[DOCUMENTO]:[CARGO]],7)</f>
        <v>Rodriguez</v>
      </c>
      <c r="E29" t="str">
        <f>VLOOKUP(salas.USUARIO_SIN_TIP[[#This Row],[ID_ST]],salas.PERSONA_[[DOCUMENTO]:[CARGO]],8)</f>
        <v>Delio</v>
      </c>
      <c r="F29" s="2" t="str">
        <f>VLOOKUP(salas.USUARIO_SIN_TIP[[#This Row],[ID_ST]],salas.PERSONA_[[DOCUMENTO]:[CARGO]],9)</f>
        <v/>
      </c>
      <c r="G29" s="2" t="str">
        <f>VLOOKUP(salas.USUARIO_SIN_TIP[[#This Row],[ID_ST]],salas.PERSONA_[[DOCUMENTO]:[CARGO]],10)</f>
        <v>Derecho</v>
      </c>
    </row>
    <row r="30" spans="1:7" x14ac:dyDescent="0.3">
      <c r="A30">
        <v>14137892</v>
      </c>
      <c r="B30" s="1" t="s">
        <v>1</v>
      </c>
      <c r="C30" t="str">
        <f>VLOOKUP(salas.USUARIO_SIN_TIP[[#This Row],[ID_ST]],salas.PERSONA_[[DOCUMENTO]:[CARGO]],6)</f>
        <v>Ayala</v>
      </c>
      <c r="D30" t="str">
        <f>VLOOKUP(salas.USUARIO_SIN_TIP[[#This Row],[ID_ST]],salas.PERSONA_[[DOCUMENTO]:[CARGO]],7)</f>
        <v>Castañeda</v>
      </c>
      <c r="E30" t="str">
        <f>VLOOKUP(salas.USUARIO_SIN_TIP[[#This Row],[ID_ST]],salas.PERSONA_[[DOCUMENTO]:[CARGO]],8)</f>
        <v>Jorge</v>
      </c>
      <c r="F30" s="2" t="str">
        <f>VLOOKUP(salas.USUARIO_SIN_TIP[[#This Row],[ID_ST]],salas.PERSONA_[[DOCUMENTO]:[CARGO]],9)</f>
        <v>Marcos</v>
      </c>
      <c r="G30" s="2" t="str">
        <f>VLOOKUP(salas.USUARIO_SIN_TIP[[#This Row],[ID_ST]],salas.PERSONA_[[DOCUMENTO]:[CARGO]],10)</f>
        <v>Derecho (C)</v>
      </c>
    </row>
    <row r="31" spans="1:7" x14ac:dyDescent="0.3">
      <c r="A31">
        <v>14139711</v>
      </c>
      <c r="B31" s="1" t="s">
        <v>31</v>
      </c>
      <c r="C31" t="str">
        <f>VLOOKUP(salas.USUARIO_SIN_TIP[[#This Row],[ID_ST]],salas.PERSONA_[[DOCUMENTO]:[CARGO]],6)</f>
        <v>Villamil</v>
      </c>
      <c r="D31" t="str">
        <f>VLOOKUP(salas.USUARIO_SIN_TIP[[#This Row],[ID_ST]],salas.PERSONA_[[DOCUMENTO]:[CARGO]],7)</f>
        <v>Rodriguez</v>
      </c>
      <c r="E31" t="str">
        <f>VLOOKUP(salas.USUARIO_SIN_TIP[[#This Row],[ID_ST]],salas.PERSONA_[[DOCUMENTO]:[CARGO]],8)</f>
        <v>Luis</v>
      </c>
      <c r="F31" s="2" t="str">
        <f>VLOOKUP(salas.USUARIO_SIN_TIP[[#This Row],[ID_ST]],salas.PERSONA_[[DOCUMENTO]:[CARGO]],9)</f>
        <v>Fernando</v>
      </c>
      <c r="G31" s="2" t="str">
        <f>VLOOKUP(salas.USUARIO_SIN_TIP[[#This Row],[ID_ST]],salas.PERSONA_[[DOCUMENTO]:[CARGO]],10)</f>
        <v>Contaduría Pública</v>
      </c>
    </row>
    <row r="32" spans="1:7" x14ac:dyDescent="0.3">
      <c r="A32">
        <v>14193016</v>
      </c>
      <c r="B32" s="1" t="s">
        <v>0</v>
      </c>
      <c r="C32" t="str">
        <f>VLOOKUP(salas.USUARIO_SIN_TIP[[#This Row],[ID_ST]],salas.PERSONA_[[DOCUMENTO]:[CARGO]],6)</f>
        <v>Villarreal</v>
      </c>
      <c r="D32" t="str">
        <f>VLOOKUP(salas.USUARIO_SIN_TIP[[#This Row],[ID_ST]],salas.PERSONA_[[DOCUMENTO]:[CARGO]],7)</f>
        <v>Tovar</v>
      </c>
      <c r="E32" t="str">
        <f>VLOOKUP(salas.USUARIO_SIN_TIP[[#This Row],[ID_ST]],salas.PERSONA_[[DOCUMENTO]:[CARGO]],8)</f>
        <v>Jose</v>
      </c>
      <c r="F32" s="2" t="str">
        <f>VLOOKUP(salas.USUARIO_SIN_TIP[[#This Row],[ID_ST]],salas.PERSONA_[[DOCUMENTO]:[CARGO]],9)</f>
        <v>Yamid</v>
      </c>
      <c r="G32" s="2" t="str">
        <f>VLOOKUP(salas.USUARIO_SIN_TIP[[#This Row],[ID_ST]],salas.PERSONA_[[DOCUMENTO]:[CARGO]],10)</f>
        <v>Derecho (C)</v>
      </c>
    </row>
    <row r="33" spans="1:7" x14ac:dyDescent="0.3">
      <c r="A33">
        <v>14208884</v>
      </c>
      <c r="B33" s="1" t="s">
        <v>10</v>
      </c>
      <c r="C33" t="str">
        <f>VLOOKUP(salas.USUARIO_SIN_TIP[[#This Row],[ID_ST]],salas.PERSONA_[[DOCUMENTO]:[CARGO]],6)</f>
        <v>Murillo</v>
      </c>
      <c r="D33" t="str">
        <f>VLOOKUP(salas.USUARIO_SIN_TIP[[#This Row],[ID_ST]],salas.PERSONA_[[DOCUMENTO]:[CARGO]],7)</f>
        <v>Vaquiro</v>
      </c>
      <c r="E33" t="str">
        <f>VLOOKUP(salas.USUARIO_SIN_TIP[[#This Row],[ID_ST]],salas.PERSONA_[[DOCUMENTO]:[CARGO]],8)</f>
        <v>Jose</v>
      </c>
      <c r="F33" s="2" t="str">
        <f>VLOOKUP(salas.USUARIO_SIN_TIP[[#This Row],[ID_ST]],salas.PERSONA_[[DOCUMENTO]:[CARGO]],9)</f>
        <v>Domingo</v>
      </c>
      <c r="G33" s="2" t="str">
        <f>VLOOKUP(salas.USUARIO_SIN_TIP[[#This Row],[ID_ST]],salas.PERSONA_[[DOCUMENTO]:[CARGO]],10)</f>
        <v>Derecho</v>
      </c>
    </row>
    <row r="34" spans="1:7" x14ac:dyDescent="0.3">
      <c r="A34">
        <v>14215420</v>
      </c>
      <c r="B34" s="1" t="s">
        <v>0</v>
      </c>
      <c r="C34" t="str">
        <f>VLOOKUP(salas.USUARIO_SIN_TIP[[#This Row],[ID_ST]],salas.PERSONA_[[DOCUMENTO]:[CARGO]],6)</f>
        <v>Triana</v>
      </c>
      <c r="D34" t="str">
        <f>VLOOKUP(salas.USUARIO_SIN_TIP[[#This Row],[ID_ST]],salas.PERSONA_[[DOCUMENTO]:[CARGO]],7)</f>
        <v>Gongora</v>
      </c>
      <c r="E34" t="str">
        <f>VLOOKUP(salas.USUARIO_SIN_TIP[[#This Row],[ID_ST]],salas.PERSONA_[[DOCUMENTO]:[CARGO]],8)</f>
        <v>Jesus</v>
      </c>
      <c r="F34" s="2" t="str">
        <f>VLOOKUP(salas.USUARIO_SIN_TIP[[#This Row],[ID_ST]],salas.PERSONA_[[DOCUMENTO]:[CARGO]],9)</f>
        <v>Aurelio</v>
      </c>
      <c r="G34" s="2" t="str">
        <f>VLOOKUP(salas.USUARIO_SIN_TIP[[#This Row],[ID_ST]],salas.PERSONA_[[DOCUMENTO]:[CARGO]],10)</f>
        <v>Derecho (C)</v>
      </c>
    </row>
    <row r="35" spans="1:7" x14ac:dyDescent="0.3">
      <c r="A35">
        <v>14230479</v>
      </c>
      <c r="B35" s="1" t="s">
        <v>2</v>
      </c>
      <c r="C35" t="str">
        <f>VLOOKUP(salas.USUARIO_SIN_TIP[[#This Row],[ID_ST]],salas.PERSONA_[[DOCUMENTO]:[CARGO]],6)</f>
        <v>GOMEZ</v>
      </c>
      <c r="D35" t="str">
        <f>VLOOKUP(salas.USUARIO_SIN_TIP[[#This Row],[ID_ST]],salas.PERSONA_[[DOCUMENTO]:[CARGO]],7)</f>
        <v>LOZANO</v>
      </c>
      <c r="E35" t="str">
        <f>VLOOKUP(salas.USUARIO_SIN_TIP[[#This Row],[ID_ST]],salas.PERSONA_[[DOCUMENTO]:[CARGO]],8)</f>
        <v>ALBERTO</v>
      </c>
      <c r="F35" s="2">
        <f>VLOOKUP(salas.USUARIO_SIN_TIP[[#This Row],[ID_ST]],salas.PERSONA_[[DOCUMENTO]:[CARGO]],9)</f>
        <v>0</v>
      </c>
      <c r="G35" s="2" t="str">
        <f>VLOOKUP(salas.USUARIO_SIN_TIP[[#This Row],[ID_ST]],salas.PERSONA_[[DOCUMENTO]:[CARGO]],10)</f>
        <v>PROFESOR TC ASISTENTE MAGISTER</v>
      </c>
    </row>
    <row r="36" spans="1:7" x14ac:dyDescent="0.3">
      <c r="A36">
        <v>14231184</v>
      </c>
      <c r="B36" s="1" t="s">
        <v>10</v>
      </c>
      <c r="C36" t="str">
        <f>VLOOKUP(salas.USUARIO_SIN_TIP[[#This Row],[ID_ST]],salas.PERSONA_[[DOCUMENTO]:[CARGO]],6)</f>
        <v>GOMEZ</v>
      </c>
      <c r="D36" t="str">
        <f>VLOOKUP(salas.USUARIO_SIN_TIP[[#This Row],[ID_ST]],salas.PERSONA_[[DOCUMENTO]:[CARGO]],7)</f>
        <v>LOZANO</v>
      </c>
      <c r="E36" t="str">
        <f>VLOOKUP(salas.USUARIO_SIN_TIP[[#This Row],[ID_ST]],salas.PERSONA_[[DOCUMENTO]:[CARGO]],8)</f>
        <v>ALBERTO</v>
      </c>
      <c r="F36" s="2">
        <f>VLOOKUP(salas.USUARIO_SIN_TIP[[#This Row],[ID_ST]],salas.PERSONA_[[DOCUMENTO]:[CARGO]],9)</f>
        <v>0</v>
      </c>
      <c r="G36" s="2" t="str">
        <f>VLOOKUP(salas.USUARIO_SIN_TIP[[#This Row],[ID_ST]],salas.PERSONA_[[DOCUMENTO]:[CARGO]],10)</f>
        <v>PROFESOR TC ASISTENTE MAGISTER</v>
      </c>
    </row>
    <row r="37" spans="1:7" x14ac:dyDescent="0.3">
      <c r="A37">
        <v>14232504</v>
      </c>
      <c r="B37" s="1" t="s">
        <v>22</v>
      </c>
      <c r="C37" t="str">
        <f>VLOOKUP(salas.USUARIO_SIN_TIP[[#This Row],[ID_ST]],salas.PERSONA_[[DOCUMENTO]:[CARGO]],6)</f>
        <v>GOMEZ</v>
      </c>
      <c r="D37" t="str">
        <f>VLOOKUP(salas.USUARIO_SIN_TIP[[#This Row],[ID_ST]],salas.PERSONA_[[DOCUMENTO]:[CARGO]],7)</f>
        <v>LOZANO</v>
      </c>
      <c r="E37" t="str">
        <f>VLOOKUP(salas.USUARIO_SIN_TIP[[#This Row],[ID_ST]],salas.PERSONA_[[DOCUMENTO]:[CARGO]],8)</f>
        <v>ALBERTO</v>
      </c>
      <c r="F37" s="2">
        <f>VLOOKUP(salas.USUARIO_SIN_TIP[[#This Row],[ID_ST]],salas.PERSONA_[[DOCUMENTO]:[CARGO]],9)</f>
        <v>0</v>
      </c>
      <c r="G37" s="2" t="str">
        <f>VLOOKUP(salas.USUARIO_SIN_TIP[[#This Row],[ID_ST]],salas.PERSONA_[[DOCUMENTO]:[CARGO]],10)</f>
        <v>PROFESOR TC ASISTENTE MAGISTER</v>
      </c>
    </row>
    <row r="38" spans="1:7" x14ac:dyDescent="0.3">
      <c r="A38">
        <v>14233066</v>
      </c>
      <c r="B38" s="1" t="s">
        <v>3</v>
      </c>
      <c r="C38" t="str">
        <f>VLOOKUP(salas.USUARIO_SIN_TIP[[#This Row],[ID_ST]],salas.PERSONA_[[DOCUMENTO]:[CARGO]],6)</f>
        <v>GONZALEZ</v>
      </c>
      <c r="D38" t="str">
        <f>VLOOKUP(salas.USUARIO_SIN_TIP[[#This Row],[ID_ST]],salas.PERSONA_[[DOCUMENTO]:[CARGO]],7)</f>
        <v>MOSQUERA</v>
      </c>
      <c r="E38" t="str">
        <f>VLOOKUP(salas.USUARIO_SIN_TIP[[#This Row],[ID_ST]],salas.PERSONA_[[DOCUMENTO]:[CARGO]],8)</f>
        <v>HUMBERTO</v>
      </c>
      <c r="F38" s="2">
        <f>VLOOKUP(salas.USUARIO_SIN_TIP[[#This Row],[ID_ST]],salas.PERSONA_[[DOCUMENTO]:[CARGO]],9)</f>
        <v>0</v>
      </c>
      <c r="G38" s="2" t="str">
        <f>VLOOKUP(salas.USUARIO_SIN_TIP[[#This Row],[ID_ST]],salas.PERSONA_[[DOCUMENTO]:[CARGO]],10)</f>
        <v>PROFESOR TC AUXILIAR ESPECIAL</v>
      </c>
    </row>
    <row r="39" spans="1:7" x14ac:dyDescent="0.3">
      <c r="A39">
        <v>14238910</v>
      </c>
      <c r="B39" s="1" t="s">
        <v>0</v>
      </c>
      <c r="C39" t="str">
        <f>VLOOKUP(salas.USUARIO_SIN_TIP[[#This Row],[ID_ST]],salas.PERSONA_[[DOCUMENTO]:[CARGO]],6)</f>
        <v>FERNANDO</v>
      </c>
      <c r="D39" t="str">
        <f>VLOOKUP(salas.USUARIO_SIN_TIP[[#This Row],[ID_ST]],salas.PERSONA_[[DOCUMENTO]:[CARGO]],7)</f>
        <v>VALENCIA</v>
      </c>
      <c r="E39" t="str">
        <f>VLOOKUP(salas.USUARIO_SIN_TIP[[#This Row],[ID_ST]],salas.PERSONA_[[DOCUMENTO]:[CARGO]],8)</f>
        <v>LUIS</v>
      </c>
      <c r="F39" s="2">
        <f>VLOOKUP(salas.USUARIO_SIN_TIP[[#This Row],[ID_ST]],salas.PERSONA_[[DOCUMENTO]:[CARGO]],9)</f>
        <v>0</v>
      </c>
      <c r="G39" s="2" t="str">
        <f>VLOOKUP(salas.USUARIO_SIN_TIP[[#This Row],[ID_ST]],salas.PERSONA_[[DOCUMENTO]:[CARGO]],10)</f>
        <v>PROFESOR TC AUXILIAR ESPECIAL</v>
      </c>
    </row>
    <row r="40" spans="1:7" x14ac:dyDescent="0.3">
      <c r="A40">
        <v>14269375</v>
      </c>
      <c r="B40" s="1" t="s">
        <v>0</v>
      </c>
      <c r="C40" t="str">
        <f>VLOOKUP(salas.USUARIO_SIN_TIP[[#This Row],[ID_ST]],salas.PERSONA_[[DOCUMENTO]:[CARGO]],6)</f>
        <v>RIVERA</v>
      </c>
      <c r="D40" t="str">
        <f>VLOOKUP(salas.USUARIO_SIN_TIP[[#This Row],[ID_ST]],salas.PERSONA_[[DOCUMENTO]:[CARGO]],7)</f>
        <v>GONZALEZ</v>
      </c>
      <c r="E40" t="str">
        <f>VLOOKUP(salas.USUARIO_SIN_TIP[[#This Row],[ID_ST]],salas.PERSONA_[[DOCUMENTO]:[CARGO]],8)</f>
        <v>MIGUEL</v>
      </c>
      <c r="F40" s="2" t="str">
        <f>VLOOKUP(salas.USUARIO_SIN_TIP[[#This Row],[ID_ST]],salas.PERSONA_[[DOCUMENTO]:[CARGO]],9)</f>
        <v>ANGEL</v>
      </c>
      <c r="G40" s="2" t="str">
        <f>VLOOKUP(salas.USUARIO_SIN_TIP[[#This Row],[ID_ST]],salas.PERSONA_[[DOCUMENTO]:[CARGO]],10)</f>
        <v>PROFESOR TC INSTRUCTOR MAGISTE</v>
      </c>
    </row>
    <row r="41" spans="1:7" x14ac:dyDescent="0.3">
      <c r="A41">
        <v>14274314</v>
      </c>
      <c r="B41" s="1" t="s">
        <v>2</v>
      </c>
      <c r="C41" t="str">
        <f>VLOOKUP(salas.USUARIO_SIN_TIP[[#This Row],[ID_ST]],salas.PERSONA_[[DOCUMENTO]:[CARGO]],6)</f>
        <v>Benavidez</v>
      </c>
      <c r="D41" t="str">
        <f>VLOOKUP(salas.USUARIO_SIN_TIP[[#This Row],[ID_ST]],salas.PERSONA_[[DOCUMENTO]:[CARGO]],7)</f>
        <v>Muñoz</v>
      </c>
      <c r="E41" t="str">
        <f>VLOOKUP(salas.USUARIO_SIN_TIP[[#This Row],[ID_ST]],salas.PERSONA_[[DOCUMENTO]:[CARGO]],8)</f>
        <v>Luis</v>
      </c>
      <c r="F41" s="2" t="str">
        <f>VLOOKUP(salas.USUARIO_SIN_TIP[[#This Row],[ID_ST]],salas.PERSONA_[[DOCUMENTO]:[CARGO]],9)</f>
        <v>Eduardo</v>
      </c>
      <c r="G41" s="2" t="str">
        <f>VLOOKUP(salas.USUARIO_SIN_TIP[[#This Row],[ID_ST]],salas.PERSONA_[[DOCUMENTO]:[CARGO]],10)</f>
        <v>Derecho</v>
      </c>
    </row>
    <row r="42" spans="1:7" x14ac:dyDescent="0.3">
      <c r="A42">
        <v>14274414</v>
      </c>
      <c r="B42" s="1" t="s">
        <v>0</v>
      </c>
      <c r="C42" t="str">
        <f>VLOOKUP(salas.USUARIO_SIN_TIP[[#This Row],[ID_ST]],salas.PERSONA_[[DOCUMENTO]:[CARGO]],6)</f>
        <v>Benavidez</v>
      </c>
      <c r="D42" t="str">
        <f>VLOOKUP(salas.USUARIO_SIN_TIP[[#This Row],[ID_ST]],salas.PERSONA_[[DOCUMENTO]:[CARGO]],7)</f>
        <v>Muñoz</v>
      </c>
      <c r="E42" t="str">
        <f>VLOOKUP(salas.USUARIO_SIN_TIP[[#This Row],[ID_ST]],salas.PERSONA_[[DOCUMENTO]:[CARGO]],8)</f>
        <v>Luis</v>
      </c>
      <c r="F42" s="2" t="str">
        <f>VLOOKUP(salas.USUARIO_SIN_TIP[[#This Row],[ID_ST]],salas.PERSONA_[[DOCUMENTO]:[CARGO]],9)</f>
        <v>Eduardo</v>
      </c>
      <c r="G42" s="2" t="str">
        <f>VLOOKUP(salas.USUARIO_SIN_TIP[[#This Row],[ID_ST]],salas.PERSONA_[[DOCUMENTO]:[CARGO]],10)</f>
        <v>Derecho</v>
      </c>
    </row>
    <row r="43" spans="1:7" x14ac:dyDescent="0.3">
      <c r="A43">
        <v>14296014</v>
      </c>
      <c r="B43" s="1" t="s">
        <v>8</v>
      </c>
      <c r="C43" t="str">
        <f>VLOOKUP(salas.USUARIO_SIN_TIP[[#This Row],[ID_ST]],salas.PERSONA_[[DOCUMENTO]:[CARGO]],6)</f>
        <v>Benavidez</v>
      </c>
      <c r="D43" t="str">
        <f>VLOOKUP(salas.USUARIO_SIN_TIP[[#This Row],[ID_ST]],salas.PERSONA_[[DOCUMENTO]:[CARGO]],7)</f>
        <v>Muñoz</v>
      </c>
      <c r="E43" t="str">
        <f>VLOOKUP(salas.USUARIO_SIN_TIP[[#This Row],[ID_ST]],salas.PERSONA_[[DOCUMENTO]:[CARGO]],8)</f>
        <v>Luis</v>
      </c>
      <c r="F43" s="2" t="str">
        <f>VLOOKUP(salas.USUARIO_SIN_TIP[[#This Row],[ID_ST]],salas.PERSONA_[[DOCUMENTO]:[CARGO]],9)</f>
        <v>Eduardo</v>
      </c>
      <c r="G43" s="2" t="str">
        <f>VLOOKUP(salas.USUARIO_SIN_TIP[[#This Row],[ID_ST]],salas.PERSONA_[[DOCUMENTO]:[CARGO]],10)</f>
        <v>Derecho</v>
      </c>
    </row>
    <row r="44" spans="1:7" x14ac:dyDescent="0.3">
      <c r="A44">
        <v>14296281</v>
      </c>
      <c r="B44" s="1" t="s">
        <v>2</v>
      </c>
      <c r="C44" t="str">
        <f>VLOOKUP(salas.USUARIO_SIN_TIP[[#This Row],[ID_ST]],salas.PERSONA_[[DOCUMENTO]:[CARGO]],6)</f>
        <v>Rodriguez</v>
      </c>
      <c r="D44" t="str">
        <f>VLOOKUP(salas.USUARIO_SIN_TIP[[#This Row],[ID_ST]],salas.PERSONA_[[DOCUMENTO]:[CARGO]],7)</f>
        <v>Salcedo</v>
      </c>
      <c r="E44" t="str">
        <f>VLOOKUP(salas.USUARIO_SIN_TIP[[#This Row],[ID_ST]],salas.PERSONA_[[DOCUMENTO]:[CARGO]],8)</f>
        <v>Sergio</v>
      </c>
      <c r="F44" s="2" t="str">
        <f>VLOOKUP(salas.USUARIO_SIN_TIP[[#This Row],[ID_ST]],salas.PERSONA_[[DOCUMENTO]:[CARGO]],9)</f>
        <v>Alejandro</v>
      </c>
      <c r="G44" s="2" t="str">
        <f>VLOOKUP(salas.USUARIO_SIN_TIP[[#This Row],[ID_ST]],salas.PERSONA_[[DOCUMENTO]:[CARGO]],10)</f>
        <v>Derecho (C)</v>
      </c>
    </row>
    <row r="45" spans="1:7" x14ac:dyDescent="0.3">
      <c r="A45">
        <v>14296937</v>
      </c>
      <c r="B45" s="1" t="s">
        <v>2</v>
      </c>
      <c r="C45" t="str">
        <f>VLOOKUP(salas.USUARIO_SIN_TIP[[#This Row],[ID_ST]],salas.PERSONA_[[DOCUMENTO]:[CARGO]],6)</f>
        <v>Martinez</v>
      </c>
      <c r="D45" t="str">
        <f>VLOOKUP(salas.USUARIO_SIN_TIP[[#This Row],[ID_ST]],salas.PERSONA_[[DOCUMENTO]:[CARGO]],7)</f>
        <v>Martinez</v>
      </c>
      <c r="E45" t="str">
        <f>VLOOKUP(salas.USUARIO_SIN_TIP[[#This Row],[ID_ST]],salas.PERSONA_[[DOCUMENTO]:[CARGO]],8)</f>
        <v>Gustavo</v>
      </c>
      <c r="F45" s="2" t="str">
        <f>VLOOKUP(salas.USUARIO_SIN_TIP[[#This Row],[ID_ST]],salas.PERSONA_[[DOCUMENTO]:[CARGO]],9)</f>
        <v>Adolfo</v>
      </c>
      <c r="G45" s="2" t="str">
        <f>VLOOKUP(salas.USUARIO_SIN_TIP[[#This Row],[ID_ST]],salas.PERSONA_[[DOCUMENTO]:[CARGO]],10)</f>
        <v>Derecho (C)</v>
      </c>
    </row>
    <row r="46" spans="1:7" x14ac:dyDescent="0.3">
      <c r="A46">
        <v>14297066</v>
      </c>
      <c r="B46" s="1" t="s">
        <v>10</v>
      </c>
      <c r="C46" t="str">
        <f>VLOOKUP(salas.USUARIO_SIN_TIP[[#This Row],[ID_ST]],salas.PERSONA_[[DOCUMENTO]:[CARGO]],6)</f>
        <v>Mendez</v>
      </c>
      <c r="D46" t="str">
        <f>VLOOKUP(salas.USUARIO_SIN_TIP[[#This Row],[ID_ST]],salas.PERSONA_[[DOCUMENTO]:[CARGO]],7)</f>
        <v>Celis</v>
      </c>
      <c r="E46" t="str">
        <f>VLOOKUP(salas.USUARIO_SIN_TIP[[#This Row],[ID_ST]],salas.PERSONA_[[DOCUMENTO]:[CARGO]],8)</f>
        <v>Sergio</v>
      </c>
      <c r="F46" s="2" t="str">
        <f>VLOOKUP(salas.USUARIO_SIN_TIP[[#This Row],[ID_ST]],salas.PERSONA_[[DOCUMENTO]:[CARGO]],9)</f>
        <v>Camilo</v>
      </c>
      <c r="G46" s="2" t="str">
        <f>VLOOKUP(salas.USUARIO_SIN_TIP[[#This Row],[ID_ST]],salas.PERSONA_[[DOCUMENTO]:[CARGO]],10)</f>
        <v>Derecho</v>
      </c>
    </row>
    <row r="47" spans="1:7" x14ac:dyDescent="0.3">
      <c r="A47">
        <v>14297196</v>
      </c>
      <c r="B47" s="1" t="s">
        <v>10</v>
      </c>
      <c r="C47" t="str">
        <f>VLOOKUP(salas.USUARIO_SIN_TIP[[#This Row],[ID_ST]],salas.PERSONA_[[DOCUMENTO]:[CARGO]],6)</f>
        <v>Parga</v>
      </c>
      <c r="D47" t="str">
        <f>VLOOKUP(salas.USUARIO_SIN_TIP[[#This Row],[ID_ST]],salas.PERSONA_[[DOCUMENTO]:[CARGO]],7)</f>
        <v>Vitola</v>
      </c>
      <c r="E47" t="str">
        <f>VLOOKUP(salas.USUARIO_SIN_TIP[[#This Row],[ID_ST]],salas.PERSONA_[[DOCUMENTO]:[CARGO]],8)</f>
        <v>Jhon</v>
      </c>
      <c r="F47" s="2" t="str">
        <f>VLOOKUP(salas.USUARIO_SIN_TIP[[#This Row],[ID_ST]],salas.PERSONA_[[DOCUMENTO]:[CARGO]],9)</f>
        <v>Edison</v>
      </c>
      <c r="G47" s="2" t="str">
        <f>VLOOKUP(salas.USUARIO_SIN_TIP[[#This Row],[ID_ST]],salas.PERSONA_[[DOCUMENTO]:[CARGO]],10)</f>
        <v>Derecho (C)</v>
      </c>
    </row>
    <row r="48" spans="1:7" x14ac:dyDescent="0.3">
      <c r="A48">
        <v>14297348</v>
      </c>
      <c r="B48" s="1" t="s">
        <v>2</v>
      </c>
      <c r="C48" t="str">
        <f>VLOOKUP(salas.USUARIO_SIN_TIP[[#This Row],[ID_ST]],salas.PERSONA_[[DOCUMENTO]:[CARGO]],6)</f>
        <v>Parga</v>
      </c>
      <c r="D48" t="str">
        <f>VLOOKUP(salas.USUARIO_SIN_TIP[[#This Row],[ID_ST]],salas.PERSONA_[[DOCUMENTO]:[CARGO]],7)</f>
        <v>Vitola</v>
      </c>
      <c r="E48" t="str">
        <f>VLOOKUP(salas.USUARIO_SIN_TIP[[#This Row],[ID_ST]],salas.PERSONA_[[DOCUMENTO]:[CARGO]],8)</f>
        <v>Jhon</v>
      </c>
      <c r="F48" s="2" t="str">
        <f>VLOOKUP(salas.USUARIO_SIN_TIP[[#This Row],[ID_ST]],salas.PERSONA_[[DOCUMENTO]:[CARGO]],9)</f>
        <v>Edison</v>
      </c>
      <c r="G48" s="2" t="str">
        <f>VLOOKUP(salas.USUARIO_SIN_TIP[[#This Row],[ID_ST]],salas.PERSONA_[[DOCUMENTO]:[CARGO]],10)</f>
        <v>Derecho (C)</v>
      </c>
    </row>
    <row r="49" spans="1:7" x14ac:dyDescent="0.3">
      <c r="A49">
        <v>14297558</v>
      </c>
      <c r="B49" s="1" t="s">
        <v>0</v>
      </c>
      <c r="C49" t="str">
        <f>VLOOKUP(salas.USUARIO_SIN_TIP[[#This Row],[ID_ST]],salas.PERSONA_[[DOCUMENTO]:[CARGO]],6)</f>
        <v>Sanabria</v>
      </c>
      <c r="D49" t="str">
        <f>VLOOKUP(salas.USUARIO_SIN_TIP[[#This Row],[ID_ST]],salas.PERSONA_[[DOCUMENTO]:[CARGO]],7)</f>
        <v>Guzman</v>
      </c>
      <c r="E49" t="str">
        <f>VLOOKUP(salas.USUARIO_SIN_TIP[[#This Row],[ID_ST]],salas.PERSONA_[[DOCUMENTO]:[CARGO]],8)</f>
        <v>Cristian</v>
      </c>
      <c r="F49" s="2" t="str">
        <f>VLOOKUP(salas.USUARIO_SIN_TIP[[#This Row],[ID_ST]],salas.PERSONA_[[DOCUMENTO]:[CARGO]],9)</f>
        <v>Alexander</v>
      </c>
      <c r="G49" s="2" t="str">
        <f>VLOOKUP(salas.USUARIO_SIN_TIP[[#This Row],[ID_ST]],salas.PERSONA_[[DOCUMENTO]:[CARGO]],10)</f>
        <v>Ingeniería de Sistemas (C)</v>
      </c>
    </row>
    <row r="50" spans="1:7" x14ac:dyDescent="0.3">
      <c r="A50">
        <v>14318210</v>
      </c>
      <c r="B50" s="1" t="s">
        <v>0</v>
      </c>
      <c r="C50" t="str">
        <f>VLOOKUP(salas.USUARIO_SIN_TIP[[#This Row],[ID_ST]],salas.PERSONA_[[DOCUMENTO]:[CARGO]],6)</f>
        <v>Valderrama</v>
      </c>
      <c r="D50" t="str">
        <f>VLOOKUP(salas.USUARIO_SIN_TIP[[#This Row],[ID_ST]],salas.PERSONA_[[DOCUMENTO]:[CARGO]],7)</f>
        <v/>
      </c>
      <c r="E50" t="str">
        <f>VLOOKUP(salas.USUARIO_SIN_TIP[[#This Row],[ID_ST]],salas.PERSONA_[[DOCUMENTO]:[CARGO]],8)</f>
        <v>Leonardo</v>
      </c>
      <c r="F50" s="2" t="str">
        <f>VLOOKUP(salas.USUARIO_SIN_TIP[[#This Row],[ID_ST]],salas.PERSONA_[[DOCUMENTO]:[CARGO]],9)</f>
        <v/>
      </c>
      <c r="G50" s="2" t="str">
        <f>VLOOKUP(salas.USUARIO_SIN_TIP[[#This Row],[ID_ST]],salas.PERSONA_[[DOCUMENTO]:[CARGO]],10)</f>
        <v>Derecho (C)</v>
      </c>
    </row>
    <row r="51" spans="1:7" x14ac:dyDescent="0.3">
      <c r="A51">
        <v>14396372</v>
      </c>
      <c r="B51" s="1" t="s">
        <v>2</v>
      </c>
      <c r="C51" t="str">
        <f>VLOOKUP(salas.USUARIO_SIN_TIP[[#This Row],[ID_ST]],salas.PERSONA_[[DOCUMENTO]:[CARGO]],6)</f>
        <v>Urueña</v>
      </c>
      <c r="D51" t="str">
        <f>VLOOKUP(salas.USUARIO_SIN_TIP[[#This Row],[ID_ST]],salas.PERSONA_[[DOCUMENTO]:[CARGO]],7)</f>
        <v>Torres</v>
      </c>
      <c r="E51" t="str">
        <f>VLOOKUP(salas.USUARIO_SIN_TIP[[#This Row],[ID_ST]],salas.PERSONA_[[DOCUMENTO]:[CARGO]],8)</f>
        <v>Henry</v>
      </c>
      <c r="F51" s="2" t="str">
        <f>VLOOKUP(salas.USUARIO_SIN_TIP[[#This Row],[ID_ST]],salas.PERSONA_[[DOCUMENTO]:[CARGO]],9)</f>
        <v>Alexander</v>
      </c>
      <c r="G51" s="2" t="str">
        <f>VLOOKUP(salas.USUARIO_SIN_TIP[[#This Row],[ID_ST]],salas.PERSONA_[[DOCUMENTO]:[CARGO]],10)</f>
        <v>Derecho (C)</v>
      </c>
    </row>
    <row r="52" spans="1:7" x14ac:dyDescent="0.3">
      <c r="A52">
        <v>14397452</v>
      </c>
      <c r="B52" s="1" t="s">
        <v>2</v>
      </c>
      <c r="C52" t="str">
        <f>VLOOKUP(salas.USUARIO_SIN_TIP[[#This Row],[ID_ST]],salas.PERSONA_[[DOCUMENTO]:[CARGO]],6)</f>
        <v>Correa</v>
      </c>
      <c r="D52" t="str">
        <f>VLOOKUP(salas.USUARIO_SIN_TIP[[#This Row],[ID_ST]],salas.PERSONA_[[DOCUMENTO]:[CARGO]],7)</f>
        <v>Oliveros</v>
      </c>
      <c r="E52" t="str">
        <f>VLOOKUP(salas.USUARIO_SIN_TIP[[#This Row],[ID_ST]],salas.PERSONA_[[DOCUMENTO]:[CARGO]],8)</f>
        <v>John</v>
      </c>
      <c r="F52" s="2" t="str">
        <f>VLOOKUP(salas.USUARIO_SIN_TIP[[#This Row],[ID_ST]],salas.PERSONA_[[DOCUMENTO]:[CARGO]],9)</f>
        <v>Hernando</v>
      </c>
      <c r="G52" s="2" t="str">
        <f>VLOOKUP(salas.USUARIO_SIN_TIP[[#This Row],[ID_ST]],salas.PERSONA_[[DOCUMENTO]:[CARGO]],10)</f>
        <v>Derecho</v>
      </c>
    </row>
    <row r="53" spans="1:7" x14ac:dyDescent="0.3">
      <c r="A53">
        <v>14399380</v>
      </c>
      <c r="B53" s="1" t="s">
        <v>2</v>
      </c>
      <c r="C53" t="str">
        <f>VLOOKUP(salas.USUARIO_SIN_TIP[[#This Row],[ID_ST]],salas.PERSONA_[[DOCUMENTO]:[CARGO]],6)</f>
        <v>Reina</v>
      </c>
      <c r="D53" t="str">
        <f>VLOOKUP(salas.USUARIO_SIN_TIP[[#This Row],[ID_ST]],salas.PERSONA_[[DOCUMENTO]:[CARGO]],7)</f>
        <v>Carvajal</v>
      </c>
      <c r="E53" t="str">
        <f>VLOOKUP(salas.USUARIO_SIN_TIP[[#This Row],[ID_ST]],salas.PERSONA_[[DOCUMENTO]:[CARGO]],8)</f>
        <v>Hansson</v>
      </c>
      <c r="F53" s="2" t="str">
        <f>VLOOKUP(salas.USUARIO_SIN_TIP[[#This Row],[ID_ST]],salas.PERSONA_[[DOCUMENTO]:[CARGO]],9)</f>
        <v/>
      </c>
      <c r="G53" s="2" t="str">
        <f>VLOOKUP(salas.USUARIO_SIN_TIP[[#This Row],[ID_ST]],salas.PERSONA_[[DOCUMENTO]:[CARGO]],10)</f>
        <v>Derecho (C)</v>
      </c>
    </row>
    <row r="54" spans="1:7" x14ac:dyDescent="0.3">
      <c r="A54">
        <v>14399730</v>
      </c>
      <c r="B54" s="1" t="s">
        <v>1</v>
      </c>
      <c r="C54" t="str">
        <f>VLOOKUP(salas.USUARIO_SIN_TIP[[#This Row],[ID_ST]],salas.PERSONA_[[DOCUMENTO]:[CARGO]],6)</f>
        <v>Naranjo</v>
      </c>
      <c r="D54" t="str">
        <f>VLOOKUP(salas.USUARIO_SIN_TIP[[#This Row],[ID_ST]],salas.PERSONA_[[DOCUMENTO]:[CARGO]],7)</f>
        <v>Fandiño</v>
      </c>
      <c r="E54" t="str">
        <f>VLOOKUP(salas.USUARIO_SIN_TIP[[#This Row],[ID_ST]],salas.PERSONA_[[DOCUMENTO]:[CARGO]],8)</f>
        <v>Edwin</v>
      </c>
      <c r="F54" s="2" t="str">
        <f>VLOOKUP(salas.USUARIO_SIN_TIP[[#This Row],[ID_ST]],salas.PERSONA_[[DOCUMENTO]:[CARGO]],9)</f>
        <v>Mauricio</v>
      </c>
      <c r="G54" s="2" t="str">
        <f>VLOOKUP(salas.USUARIO_SIN_TIP[[#This Row],[ID_ST]],salas.PERSONA_[[DOCUMENTO]:[CARGO]],10)</f>
        <v>Derecho (C)</v>
      </c>
    </row>
    <row r="55" spans="1:7" x14ac:dyDescent="0.3">
      <c r="A55">
        <v>18470635</v>
      </c>
      <c r="B55" s="1" t="s">
        <v>2</v>
      </c>
      <c r="C55" t="str">
        <f>VLOOKUP(salas.USUARIO_SIN_TIP[[#This Row],[ID_ST]],salas.PERSONA_[[DOCUMENTO]:[CARGO]],6)</f>
        <v>Rodriguez</v>
      </c>
      <c r="D55" t="str">
        <f>VLOOKUP(salas.USUARIO_SIN_TIP[[#This Row],[ID_ST]],salas.PERSONA_[[DOCUMENTO]:[CARGO]],7)</f>
        <v>Ariza</v>
      </c>
      <c r="E55" t="str">
        <f>VLOOKUP(salas.USUARIO_SIN_TIP[[#This Row],[ID_ST]],salas.PERSONA_[[DOCUMENTO]:[CARGO]],8)</f>
        <v>Argemiro</v>
      </c>
      <c r="F55" s="2" t="str">
        <f>VLOOKUP(salas.USUARIO_SIN_TIP[[#This Row],[ID_ST]],salas.PERSONA_[[DOCUMENTO]:[CARGO]],9)</f>
        <v/>
      </c>
      <c r="G55" s="2" t="str">
        <f>VLOOKUP(salas.USUARIO_SIN_TIP[[#This Row],[ID_ST]],salas.PERSONA_[[DOCUMENTO]:[CARGO]],10)</f>
        <v>Derecho</v>
      </c>
    </row>
    <row r="56" spans="1:7" x14ac:dyDescent="0.3">
      <c r="A56">
        <v>19315873</v>
      </c>
      <c r="B56" s="1" t="s">
        <v>0</v>
      </c>
      <c r="C56" t="str">
        <f>VLOOKUP(salas.USUARIO_SIN_TIP[[#This Row],[ID_ST]],salas.PERSONA_[[DOCUMENTO]:[CARGO]],6)</f>
        <v>PINTO</v>
      </c>
      <c r="D56" t="str">
        <f>VLOOKUP(salas.USUARIO_SIN_TIP[[#This Row],[ID_ST]],salas.PERSONA_[[DOCUMENTO]:[CARGO]],7)</f>
        <v>GUERRA</v>
      </c>
      <c r="E56" t="str">
        <f>VLOOKUP(salas.USUARIO_SIN_TIP[[#This Row],[ID_ST]],salas.PERSONA_[[DOCUMENTO]:[CARGO]],8)</f>
        <v>GUSTAVO</v>
      </c>
      <c r="F56" s="2">
        <f>VLOOKUP(salas.USUARIO_SIN_TIP[[#This Row],[ID_ST]],salas.PERSONA_[[DOCUMENTO]:[CARGO]],9)</f>
        <v>0</v>
      </c>
      <c r="G56" s="2" t="str">
        <f>VLOOKUP(salas.USUARIO_SIN_TIP[[#This Row],[ID_ST]],salas.PERSONA_[[DOCUMENTO]:[CARGO]],10)</f>
        <v>PROFESOR TC INSTRUCTOR MAGISTE</v>
      </c>
    </row>
    <row r="57" spans="1:7" x14ac:dyDescent="0.3">
      <c r="A57">
        <v>20325445</v>
      </c>
      <c r="B57" s="1" t="s">
        <v>0</v>
      </c>
      <c r="C57" t="str">
        <f>VLOOKUP(salas.USUARIO_SIN_TIP[[#This Row],[ID_ST]],salas.PERSONA_[[DOCUMENTO]:[CARGO]],6)</f>
        <v>SILVERIA</v>
      </c>
      <c r="D57" t="str">
        <f>VLOOKUP(salas.USUARIO_SIN_TIP[[#This Row],[ID_ST]],salas.PERSONA_[[DOCUMENTO]:[CARGO]],7)</f>
        <v>COLLAZOS</v>
      </c>
      <c r="E57" t="str">
        <f>VLOOKUP(salas.USUARIO_SIN_TIP[[#This Row],[ID_ST]],salas.PERSONA_[[DOCUMENTO]:[CARGO]],8)</f>
        <v>MARIA</v>
      </c>
      <c r="F57" s="2">
        <f>VLOOKUP(salas.USUARIO_SIN_TIP[[#This Row],[ID_ST]],salas.PERSONA_[[DOCUMENTO]:[CARGO]],9)</f>
        <v>0</v>
      </c>
      <c r="G57" s="2" t="str">
        <f>VLOOKUP(salas.USUARIO_SIN_TIP[[#This Row],[ID_ST]],salas.PERSONA_[[DOCUMENTO]:[CARGO]],10)</f>
        <v>PROFESOR TC AUXILIAR ESPECIAL</v>
      </c>
    </row>
    <row r="58" spans="1:7" x14ac:dyDescent="0.3">
      <c r="A58">
        <v>20562900</v>
      </c>
      <c r="B58" s="1" t="s">
        <v>20</v>
      </c>
      <c r="C58" t="str">
        <f>VLOOKUP(salas.USUARIO_SIN_TIP[[#This Row],[ID_ST]],salas.PERSONA_[[DOCUMENTO]:[CARGO]],6)</f>
        <v>SILVERIA</v>
      </c>
      <c r="D58" t="str">
        <f>VLOOKUP(salas.USUARIO_SIN_TIP[[#This Row],[ID_ST]],salas.PERSONA_[[DOCUMENTO]:[CARGO]],7)</f>
        <v>COLLAZOS</v>
      </c>
      <c r="E58" t="str">
        <f>VLOOKUP(salas.USUARIO_SIN_TIP[[#This Row],[ID_ST]],salas.PERSONA_[[DOCUMENTO]:[CARGO]],8)</f>
        <v>MARIA</v>
      </c>
      <c r="F58" s="2">
        <f>VLOOKUP(salas.USUARIO_SIN_TIP[[#This Row],[ID_ST]],salas.PERSONA_[[DOCUMENTO]:[CARGO]],9)</f>
        <v>0</v>
      </c>
      <c r="G58" s="2" t="str">
        <f>VLOOKUP(salas.USUARIO_SIN_TIP[[#This Row],[ID_ST]],salas.PERSONA_[[DOCUMENTO]:[CARGO]],10)</f>
        <v>PROFESOR TC AUXILIAR ESPECIAL</v>
      </c>
    </row>
    <row r="59" spans="1:7" x14ac:dyDescent="0.3">
      <c r="A59">
        <v>21691427</v>
      </c>
      <c r="B59" s="1" t="s">
        <v>6</v>
      </c>
      <c r="C59" t="str">
        <f>VLOOKUP(salas.USUARIO_SIN_TIP[[#This Row],[ID_ST]],salas.PERSONA_[[DOCUMENTO]:[CARGO]],6)</f>
        <v>Torres</v>
      </c>
      <c r="D59" t="str">
        <f>VLOOKUP(salas.USUARIO_SIN_TIP[[#This Row],[ID_ST]],salas.PERSONA_[[DOCUMENTO]:[CARGO]],7)</f>
        <v>Martinez</v>
      </c>
      <c r="E59" t="str">
        <f>VLOOKUP(salas.USUARIO_SIN_TIP[[#This Row],[ID_ST]],salas.PERSONA_[[DOCUMENTO]:[CARGO]],8)</f>
        <v>Sandra</v>
      </c>
      <c r="F59" s="2" t="str">
        <f>VLOOKUP(salas.USUARIO_SIN_TIP[[#This Row],[ID_ST]],salas.PERSONA_[[DOCUMENTO]:[CARGO]],9)</f>
        <v>Patricia</v>
      </c>
      <c r="G59" s="2" t="str">
        <f>VLOOKUP(salas.USUARIO_SIN_TIP[[#This Row],[ID_ST]],salas.PERSONA_[[DOCUMENTO]:[CARGO]],10)</f>
        <v>Derecho</v>
      </c>
    </row>
    <row r="60" spans="1:7" x14ac:dyDescent="0.3">
      <c r="A60">
        <v>22742066</v>
      </c>
      <c r="B60" s="1" t="s">
        <v>10</v>
      </c>
      <c r="C60" t="str">
        <f>VLOOKUP(salas.USUARIO_SIN_TIP[[#This Row],[ID_ST]],salas.PERSONA_[[DOCUMENTO]:[CARGO]],6)</f>
        <v>Torres</v>
      </c>
      <c r="D60" t="str">
        <f>VLOOKUP(salas.USUARIO_SIN_TIP[[#This Row],[ID_ST]],salas.PERSONA_[[DOCUMENTO]:[CARGO]],7)</f>
        <v>Martinez</v>
      </c>
      <c r="E60" t="str">
        <f>VLOOKUP(salas.USUARIO_SIN_TIP[[#This Row],[ID_ST]],salas.PERSONA_[[DOCUMENTO]:[CARGO]],8)</f>
        <v>Sandra</v>
      </c>
      <c r="F60" s="2" t="str">
        <f>VLOOKUP(salas.USUARIO_SIN_TIP[[#This Row],[ID_ST]],salas.PERSONA_[[DOCUMENTO]:[CARGO]],9)</f>
        <v>Patricia</v>
      </c>
      <c r="G60" s="2" t="str">
        <f>VLOOKUP(salas.USUARIO_SIN_TIP[[#This Row],[ID_ST]],salas.PERSONA_[[DOCUMENTO]:[CARGO]],10)</f>
        <v>Derecho</v>
      </c>
    </row>
    <row r="61" spans="1:7" x14ac:dyDescent="0.3">
      <c r="A61">
        <v>23897273</v>
      </c>
      <c r="B61" s="1" t="s">
        <v>7</v>
      </c>
      <c r="C61" t="str">
        <f>VLOOKUP(salas.USUARIO_SIN_TIP[[#This Row],[ID_ST]],salas.PERSONA_[[DOCUMENTO]:[CARGO]],6)</f>
        <v>Torres</v>
      </c>
      <c r="D61" t="str">
        <f>VLOOKUP(salas.USUARIO_SIN_TIP[[#This Row],[ID_ST]],salas.PERSONA_[[DOCUMENTO]:[CARGO]],7)</f>
        <v>Martinez</v>
      </c>
      <c r="E61" t="str">
        <f>VLOOKUP(salas.USUARIO_SIN_TIP[[#This Row],[ID_ST]],salas.PERSONA_[[DOCUMENTO]:[CARGO]],8)</f>
        <v>Sandra</v>
      </c>
      <c r="F61" s="2" t="str">
        <f>VLOOKUP(salas.USUARIO_SIN_TIP[[#This Row],[ID_ST]],salas.PERSONA_[[DOCUMENTO]:[CARGO]],9)</f>
        <v>Patricia</v>
      </c>
      <c r="G61" s="2" t="str">
        <f>VLOOKUP(salas.USUARIO_SIN_TIP[[#This Row],[ID_ST]],salas.PERSONA_[[DOCUMENTO]:[CARGO]],10)</f>
        <v>Derecho</v>
      </c>
    </row>
    <row r="62" spans="1:7" x14ac:dyDescent="0.3">
      <c r="A62">
        <v>24437409</v>
      </c>
      <c r="B62" s="1" t="s">
        <v>10</v>
      </c>
      <c r="C62" t="str">
        <f>VLOOKUP(salas.USUARIO_SIN_TIP[[#This Row],[ID_ST]],salas.PERSONA_[[DOCUMENTO]:[CARGO]],6)</f>
        <v>Torres</v>
      </c>
      <c r="D62" t="str">
        <f>VLOOKUP(salas.USUARIO_SIN_TIP[[#This Row],[ID_ST]],salas.PERSONA_[[DOCUMENTO]:[CARGO]],7)</f>
        <v>Martinez</v>
      </c>
      <c r="E62" t="str">
        <f>VLOOKUP(salas.USUARIO_SIN_TIP[[#This Row],[ID_ST]],salas.PERSONA_[[DOCUMENTO]:[CARGO]],8)</f>
        <v>Sandra</v>
      </c>
      <c r="F62" s="2" t="str">
        <f>VLOOKUP(salas.USUARIO_SIN_TIP[[#This Row],[ID_ST]],salas.PERSONA_[[DOCUMENTO]:[CARGO]],9)</f>
        <v>Patricia</v>
      </c>
      <c r="G62" s="2" t="str">
        <f>VLOOKUP(salas.USUARIO_SIN_TIP[[#This Row],[ID_ST]],salas.PERSONA_[[DOCUMENTO]:[CARGO]],10)</f>
        <v>Derecho</v>
      </c>
    </row>
    <row r="63" spans="1:7" x14ac:dyDescent="0.3">
      <c r="A63">
        <v>26651118</v>
      </c>
      <c r="B63" s="1" t="s">
        <v>7</v>
      </c>
      <c r="C63" t="str">
        <f>VLOOKUP(salas.USUARIO_SIN_TIP[[#This Row],[ID_ST]],salas.PERSONA_[[DOCUMENTO]:[CARGO]],6)</f>
        <v>Galindo</v>
      </c>
      <c r="D63" t="str">
        <f>VLOOKUP(salas.USUARIO_SIN_TIP[[#This Row],[ID_ST]],salas.PERSONA_[[DOCUMENTO]:[CARGO]],7)</f>
        <v>Valenzuela</v>
      </c>
      <c r="E63" t="str">
        <f>VLOOKUP(salas.USUARIO_SIN_TIP[[#This Row],[ID_ST]],salas.PERSONA_[[DOCUMENTO]:[CARGO]],8)</f>
        <v>Diana</v>
      </c>
      <c r="F63" s="2" t="str">
        <f>VLOOKUP(salas.USUARIO_SIN_TIP[[#This Row],[ID_ST]],salas.PERSONA_[[DOCUMENTO]:[CARGO]],9)</f>
        <v>Patricia</v>
      </c>
      <c r="G63" s="2" t="str">
        <f>VLOOKUP(salas.USUARIO_SIN_TIP[[#This Row],[ID_ST]],salas.PERSONA_[[DOCUMENTO]:[CARGO]],10)</f>
        <v>Derecho (C)</v>
      </c>
    </row>
    <row r="64" spans="1:7" x14ac:dyDescent="0.3">
      <c r="A64">
        <v>27806991</v>
      </c>
      <c r="B64" s="1" t="s">
        <v>0</v>
      </c>
      <c r="C64" t="str">
        <f>VLOOKUP(salas.USUARIO_SIN_TIP[[#This Row],[ID_ST]],salas.PERSONA_[[DOCUMENTO]:[CARGO]],6)</f>
        <v>Castro</v>
      </c>
      <c r="D64" t="str">
        <f>VLOOKUP(salas.USUARIO_SIN_TIP[[#This Row],[ID_ST]],salas.PERSONA_[[DOCUMENTO]:[CARGO]],7)</f>
        <v>Serrano</v>
      </c>
      <c r="E64" t="str">
        <f>VLOOKUP(salas.USUARIO_SIN_TIP[[#This Row],[ID_ST]],salas.PERSONA_[[DOCUMENTO]:[CARGO]],8)</f>
        <v>Sandra</v>
      </c>
      <c r="F64" s="2" t="str">
        <f>VLOOKUP(salas.USUARIO_SIN_TIP[[#This Row],[ID_ST]],salas.PERSONA_[[DOCUMENTO]:[CARGO]],9)</f>
        <v>Patricia</v>
      </c>
      <c r="G64" s="2" t="str">
        <f>VLOOKUP(salas.USUARIO_SIN_TIP[[#This Row],[ID_ST]],salas.PERSONA_[[DOCUMENTO]:[CARGO]],10)</f>
        <v>Contaduría Pública (C)</v>
      </c>
    </row>
    <row r="65" spans="1:7" x14ac:dyDescent="0.3">
      <c r="A65">
        <v>28540223</v>
      </c>
      <c r="B65" s="1" t="s">
        <v>24</v>
      </c>
      <c r="C65" t="str">
        <f>VLOOKUP(salas.USUARIO_SIN_TIP[[#This Row],[ID_ST]],salas.PERSONA_[[DOCUMENTO]:[CARGO]],6)</f>
        <v>Carvajal</v>
      </c>
      <c r="D65" t="str">
        <f>VLOOKUP(salas.USUARIO_SIN_TIP[[#This Row],[ID_ST]],salas.PERSONA_[[DOCUMENTO]:[CARGO]],7)</f>
        <v>Saavedra</v>
      </c>
      <c r="E65" t="str">
        <f>VLOOKUP(salas.USUARIO_SIN_TIP[[#This Row],[ID_ST]],salas.PERSONA_[[DOCUMENTO]:[CARGO]],8)</f>
        <v>Lorena</v>
      </c>
      <c r="F65" s="2" t="str">
        <f>VLOOKUP(salas.USUARIO_SIN_TIP[[#This Row],[ID_ST]],salas.PERSONA_[[DOCUMENTO]:[CARGO]],9)</f>
        <v>Tatiana</v>
      </c>
      <c r="G65" s="2" t="str">
        <f>VLOOKUP(salas.USUARIO_SIN_TIP[[#This Row],[ID_ST]],salas.PERSONA_[[DOCUMENTO]:[CARGO]],10)</f>
        <v>Med.Veterinaria Zootecnia (C)</v>
      </c>
    </row>
    <row r="66" spans="1:7" x14ac:dyDescent="0.3">
      <c r="A66">
        <v>28540947</v>
      </c>
      <c r="B66" s="1" t="s">
        <v>0</v>
      </c>
      <c r="C66" t="str">
        <f>VLOOKUP(salas.USUARIO_SIN_TIP[[#This Row],[ID_ST]],salas.PERSONA_[[DOCUMENTO]:[CARGO]],6)</f>
        <v>Castro</v>
      </c>
      <c r="D66" t="str">
        <f>VLOOKUP(salas.USUARIO_SIN_TIP[[#This Row],[ID_ST]],salas.PERSONA_[[DOCUMENTO]:[CARGO]],7)</f>
        <v>Orozco</v>
      </c>
      <c r="E66" t="str">
        <f>VLOOKUP(salas.USUARIO_SIN_TIP[[#This Row],[ID_ST]],salas.PERSONA_[[DOCUMENTO]:[CARGO]],8)</f>
        <v>Leidy</v>
      </c>
      <c r="F66" s="2" t="str">
        <f>VLOOKUP(salas.USUARIO_SIN_TIP[[#This Row],[ID_ST]],salas.PERSONA_[[DOCUMENTO]:[CARGO]],9)</f>
        <v>Alexandra</v>
      </c>
      <c r="G66" s="2" t="str">
        <f>VLOOKUP(salas.USUARIO_SIN_TIP[[#This Row],[ID_ST]],salas.PERSONA_[[DOCUMENTO]:[CARGO]],10)</f>
        <v>Derecho</v>
      </c>
    </row>
    <row r="67" spans="1:7" x14ac:dyDescent="0.3">
      <c r="A67">
        <v>28542028</v>
      </c>
      <c r="B67" s="1" t="s">
        <v>10</v>
      </c>
      <c r="C67" t="str">
        <f>VLOOKUP(salas.USUARIO_SIN_TIP[[#This Row],[ID_ST]],salas.PERSONA_[[DOCUMENTO]:[CARGO]],6)</f>
        <v>Santa</v>
      </c>
      <c r="D67" t="str">
        <f>VLOOKUP(salas.USUARIO_SIN_TIP[[#This Row],[ID_ST]],salas.PERSONA_[[DOCUMENTO]:[CARGO]],7)</f>
        <v>Quiñonez</v>
      </c>
      <c r="E67" t="str">
        <f>VLOOKUP(salas.USUARIO_SIN_TIP[[#This Row],[ID_ST]],salas.PERSONA_[[DOCUMENTO]:[CARGO]],8)</f>
        <v>Sherlyt</v>
      </c>
      <c r="F67" s="2" t="str">
        <f>VLOOKUP(salas.USUARIO_SIN_TIP[[#This Row],[ID_ST]],salas.PERSONA_[[DOCUMENTO]:[CARGO]],9)</f>
        <v>Tatiana</v>
      </c>
      <c r="G67" s="2" t="str">
        <f>VLOOKUP(salas.USUARIO_SIN_TIP[[#This Row],[ID_ST]],salas.PERSONA_[[DOCUMENTO]:[CARGO]],10)</f>
        <v>Derecho</v>
      </c>
    </row>
    <row r="68" spans="1:7" x14ac:dyDescent="0.3">
      <c r="A68">
        <v>28549844</v>
      </c>
      <c r="B68" s="1" t="s">
        <v>1</v>
      </c>
      <c r="C68" t="str">
        <f>VLOOKUP(salas.USUARIO_SIN_TIP[[#This Row],[ID_ST]],salas.PERSONA_[[DOCUMENTO]:[CARGO]],6)</f>
        <v>ORJUELA</v>
      </c>
      <c r="D68">
        <f>VLOOKUP(salas.USUARIO_SIN_TIP[[#This Row],[ID_ST]],salas.PERSONA_[[DOCUMENTO]:[CARGO]],7)</f>
        <v>0</v>
      </c>
      <c r="E68" t="str">
        <f>VLOOKUP(salas.USUARIO_SIN_TIP[[#This Row],[ID_ST]],salas.PERSONA_[[DOCUMENTO]:[CARGO]],8)</f>
        <v>HANNA</v>
      </c>
      <c r="F68" s="2" t="str">
        <f>VLOOKUP(salas.USUARIO_SIN_TIP[[#This Row],[ID_ST]],salas.PERSONA_[[DOCUMENTO]:[CARGO]],9)</f>
        <v>MARIETA</v>
      </c>
      <c r="G68" s="2" t="str">
        <f>VLOOKUP(salas.USUARIO_SIN_TIP[[#This Row],[ID_ST]],salas.PERSONA_[[DOCUMENTO]:[CARGO]],10)</f>
        <v>PROFESOR TC INSTRUCTOR MAGISTE</v>
      </c>
    </row>
    <row r="69" spans="1:7" x14ac:dyDescent="0.3">
      <c r="A69">
        <v>28551981</v>
      </c>
      <c r="B69" s="1" t="s">
        <v>0</v>
      </c>
      <c r="C69" t="str">
        <f>VLOOKUP(salas.USUARIO_SIN_TIP[[#This Row],[ID_ST]],salas.PERSONA_[[DOCUMENTO]:[CARGO]],6)</f>
        <v>NAVAS</v>
      </c>
      <c r="D69" t="str">
        <f>VLOOKUP(salas.USUARIO_SIN_TIP[[#This Row],[ID_ST]],salas.PERSONA_[[DOCUMENTO]:[CARGO]],7)</f>
        <v>SILVA</v>
      </c>
      <c r="E69" t="str">
        <f>VLOOKUP(salas.USUARIO_SIN_TIP[[#This Row],[ID_ST]],salas.PERSONA_[[DOCUMENTO]:[CARGO]],8)</f>
        <v>MARTHA</v>
      </c>
      <c r="F69" s="2" t="str">
        <f>VLOOKUP(salas.USUARIO_SIN_TIP[[#This Row],[ID_ST]],salas.PERSONA_[[DOCUMENTO]:[CARGO]],9)</f>
        <v>LILIANA</v>
      </c>
      <c r="G69" s="2" t="str">
        <f>VLOOKUP(salas.USUARIO_SIN_TIP[[#This Row],[ID_ST]],salas.PERSONA_[[DOCUMENTO]:[CARGO]],10)</f>
        <v>JEFE GESTIÓN HUMANA</v>
      </c>
    </row>
    <row r="70" spans="1:7" x14ac:dyDescent="0.3">
      <c r="A70">
        <v>28552920</v>
      </c>
      <c r="B70" s="1" t="s">
        <v>10</v>
      </c>
      <c r="C70" t="str">
        <f>VLOOKUP(salas.USUARIO_SIN_TIP[[#This Row],[ID_ST]],salas.PERSONA_[[DOCUMENTO]:[CARGO]],6)</f>
        <v>Martinez</v>
      </c>
      <c r="D70" t="str">
        <f>VLOOKUP(salas.USUARIO_SIN_TIP[[#This Row],[ID_ST]],salas.PERSONA_[[DOCUMENTO]:[CARGO]],7)</f>
        <v>Villamil</v>
      </c>
      <c r="E70" t="str">
        <f>VLOOKUP(salas.USUARIO_SIN_TIP[[#This Row],[ID_ST]],salas.PERSONA_[[DOCUMENTO]:[CARGO]],8)</f>
        <v>Diana</v>
      </c>
      <c r="F70" s="2" t="str">
        <f>VLOOKUP(salas.USUARIO_SIN_TIP[[#This Row],[ID_ST]],salas.PERSONA_[[DOCUMENTO]:[CARGO]],9)</f>
        <v>Milena</v>
      </c>
      <c r="G70" s="2" t="str">
        <f>VLOOKUP(salas.USUARIO_SIN_TIP[[#This Row],[ID_ST]],salas.PERSONA_[[DOCUMENTO]:[CARGO]],10)</f>
        <v>Derecho</v>
      </c>
    </row>
    <row r="71" spans="1:7" x14ac:dyDescent="0.3">
      <c r="A71">
        <v>28553739</v>
      </c>
      <c r="B71" s="1" t="s">
        <v>2</v>
      </c>
      <c r="C71" t="str">
        <f>VLOOKUP(salas.USUARIO_SIN_TIP[[#This Row],[ID_ST]],salas.PERSONA_[[DOCUMENTO]:[CARGO]],6)</f>
        <v>Cervera</v>
      </c>
      <c r="D71" t="str">
        <f>VLOOKUP(salas.USUARIO_SIN_TIP[[#This Row],[ID_ST]],salas.PERSONA_[[DOCUMENTO]:[CARGO]],7)</f>
        <v>Gualtero</v>
      </c>
      <c r="E71" t="str">
        <f>VLOOKUP(salas.USUARIO_SIN_TIP[[#This Row],[ID_ST]],salas.PERSONA_[[DOCUMENTO]:[CARGO]],8)</f>
        <v>Neila</v>
      </c>
      <c r="F71" s="2" t="str">
        <f>VLOOKUP(salas.USUARIO_SIN_TIP[[#This Row],[ID_ST]],salas.PERSONA_[[DOCUMENTO]:[CARGO]],9)</f>
        <v/>
      </c>
      <c r="G71" s="2" t="str">
        <f>VLOOKUP(salas.USUARIO_SIN_TIP[[#This Row],[ID_ST]],salas.PERSONA_[[DOCUMENTO]:[CARGO]],10)</f>
        <v>Derecho</v>
      </c>
    </row>
    <row r="72" spans="1:7" x14ac:dyDescent="0.3">
      <c r="A72">
        <v>28555690</v>
      </c>
      <c r="B72" s="1" t="s">
        <v>0</v>
      </c>
      <c r="C72" t="str">
        <f>VLOOKUP(salas.USUARIO_SIN_TIP[[#This Row],[ID_ST]],salas.PERSONA_[[DOCUMENTO]:[CARGO]],6)</f>
        <v>Acosta</v>
      </c>
      <c r="D72" t="str">
        <f>VLOOKUP(salas.USUARIO_SIN_TIP[[#This Row],[ID_ST]],salas.PERSONA_[[DOCUMENTO]:[CARGO]],7)</f>
        <v>Sierra</v>
      </c>
      <c r="E72" t="str">
        <f>VLOOKUP(salas.USUARIO_SIN_TIP[[#This Row],[ID_ST]],salas.PERSONA_[[DOCUMENTO]:[CARGO]],8)</f>
        <v>Shirley</v>
      </c>
      <c r="F72" s="2" t="str">
        <f>VLOOKUP(salas.USUARIO_SIN_TIP[[#This Row],[ID_ST]],salas.PERSONA_[[DOCUMENTO]:[CARGO]],9)</f>
        <v>Catherine</v>
      </c>
      <c r="G72" s="2" t="str">
        <f>VLOOKUP(salas.USUARIO_SIN_TIP[[#This Row],[ID_ST]],salas.PERSONA_[[DOCUMENTO]:[CARGO]],10)</f>
        <v>Derecho</v>
      </c>
    </row>
    <row r="73" spans="1:7" x14ac:dyDescent="0.3">
      <c r="A73">
        <v>28556666</v>
      </c>
      <c r="B73" s="1" t="s">
        <v>10</v>
      </c>
      <c r="C73" t="str">
        <f>VLOOKUP(salas.USUARIO_SIN_TIP[[#This Row],[ID_ST]],salas.PERSONA_[[DOCUMENTO]:[CARGO]],6)</f>
        <v>Acosta</v>
      </c>
      <c r="D73" t="str">
        <f>VLOOKUP(salas.USUARIO_SIN_TIP[[#This Row],[ID_ST]],salas.PERSONA_[[DOCUMENTO]:[CARGO]],7)</f>
        <v>Sierra</v>
      </c>
      <c r="E73" t="str">
        <f>VLOOKUP(salas.USUARIO_SIN_TIP[[#This Row],[ID_ST]],salas.PERSONA_[[DOCUMENTO]:[CARGO]],8)</f>
        <v>Shirley</v>
      </c>
      <c r="F73" s="2" t="str">
        <f>VLOOKUP(salas.USUARIO_SIN_TIP[[#This Row],[ID_ST]],salas.PERSONA_[[DOCUMENTO]:[CARGO]],9)</f>
        <v>Catherine</v>
      </c>
      <c r="G73" s="2" t="str">
        <f>VLOOKUP(salas.USUARIO_SIN_TIP[[#This Row],[ID_ST]],salas.PERSONA_[[DOCUMENTO]:[CARGO]],10)</f>
        <v>Derecho</v>
      </c>
    </row>
    <row r="74" spans="1:7" x14ac:dyDescent="0.3">
      <c r="A74">
        <v>28556822</v>
      </c>
      <c r="B74" s="1" t="s">
        <v>2</v>
      </c>
      <c r="C74" t="str">
        <f>VLOOKUP(salas.USUARIO_SIN_TIP[[#This Row],[ID_ST]],salas.PERSONA_[[DOCUMENTO]:[CARGO]],6)</f>
        <v>Acosta</v>
      </c>
      <c r="D74" t="str">
        <f>VLOOKUP(salas.USUARIO_SIN_TIP[[#This Row],[ID_ST]],salas.PERSONA_[[DOCUMENTO]:[CARGO]],7)</f>
        <v>Sierra</v>
      </c>
      <c r="E74" t="str">
        <f>VLOOKUP(salas.USUARIO_SIN_TIP[[#This Row],[ID_ST]],salas.PERSONA_[[DOCUMENTO]:[CARGO]],8)</f>
        <v>Shirley</v>
      </c>
      <c r="F74" s="2" t="str">
        <f>VLOOKUP(salas.USUARIO_SIN_TIP[[#This Row],[ID_ST]],salas.PERSONA_[[DOCUMENTO]:[CARGO]],9)</f>
        <v>Catherine</v>
      </c>
      <c r="G74" s="2" t="str">
        <f>VLOOKUP(salas.USUARIO_SIN_TIP[[#This Row],[ID_ST]],salas.PERSONA_[[DOCUMENTO]:[CARGO]],10)</f>
        <v>Derecho</v>
      </c>
    </row>
    <row r="75" spans="1:7" x14ac:dyDescent="0.3">
      <c r="A75">
        <v>28556990</v>
      </c>
      <c r="B75" s="1" t="s">
        <v>1</v>
      </c>
      <c r="C75" t="str">
        <f>VLOOKUP(salas.USUARIO_SIN_TIP[[#This Row],[ID_ST]],salas.PERSONA_[[DOCUMENTO]:[CARGO]],6)</f>
        <v>Acosta</v>
      </c>
      <c r="D75" t="str">
        <f>VLOOKUP(salas.USUARIO_SIN_TIP[[#This Row],[ID_ST]],salas.PERSONA_[[DOCUMENTO]:[CARGO]],7)</f>
        <v>Sierra</v>
      </c>
      <c r="E75" t="str">
        <f>VLOOKUP(salas.USUARIO_SIN_TIP[[#This Row],[ID_ST]],salas.PERSONA_[[DOCUMENTO]:[CARGO]],8)</f>
        <v>Shirley</v>
      </c>
      <c r="F75" s="2" t="str">
        <f>VLOOKUP(salas.USUARIO_SIN_TIP[[#This Row],[ID_ST]],salas.PERSONA_[[DOCUMENTO]:[CARGO]],9)</f>
        <v>Catherine</v>
      </c>
      <c r="G75" s="2" t="str">
        <f>VLOOKUP(salas.USUARIO_SIN_TIP[[#This Row],[ID_ST]],salas.PERSONA_[[DOCUMENTO]:[CARGO]],10)</f>
        <v>Derecho</v>
      </c>
    </row>
    <row r="76" spans="1:7" x14ac:dyDescent="0.3">
      <c r="A76">
        <v>28562012</v>
      </c>
      <c r="B76" s="1" t="s">
        <v>0</v>
      </c>
      <c r="C76" t="str">
        <f>VLOOKUP(salas.USUARIO_SIN_TIP[[#This Row],[ID_ST]],salas.PERSONA_[[DOCUMENTO]:[CARGO]],6)</f>
        <v>Osorio</v>
      </c>
      <c r="D76" t="str">
        <f>VLOOKUP(salas.USUARIO_SIN_TIP[[#This Row],[ID_ST]],salas.PERSONA_[[DOCUMENTO]:[CARGO]],7)</f>
        <v>Delbasto</v>
      </c>
      <c r="E76" t="str">
        <f>VLOOKUP(salas.USUARIO_SIN_TIP[[#This Row],[ID_ST]],salas.PERSONA_[[DOCUMENTO]:[CARGO]],8)</f>
        <v>Gloria</v>
      </c>
      <c r="F76" s="2" t="str">
        <f>VLOOKUP(salas.USUARIO_SIN_TIP[[#This Row],[ID_ST]],salas.PERSONA_[[DOCUMENTO]:[CARGO]],9)</f>
        <v>Amparo</v>
      </c>
      <c r="G76" s="2" t="str">
        <f>VLOOKUP(salas.USUARIO_SIN_TIP[[#This Row],[ID_ST]],salas.PERSONA_[[DOCUMENTO]:[CARGO]],10)</f>
        <v>Derecho (C)</v>
      </c>
    </row>
    <row r="77" spans="1:7" x14ac:dyDescent="0.3">
      <c r="A77">
        <v>28688394</v>
      </c>
      <c r="B77" s="1" t="s">
        <v>2</v>
      </c>
      <c r="C77" t="str">
        <f>VLOOKUP(salas.USUARIO_SIN_TIP[[#This Row],[ID_ST]],salas.PERSONA_[[DOCUMENTO]:[CARGO]],6)</f>
        <v>GRANOBLES</v>
      </c>
      <c r="D77" t="str">
        <f>VLOOKUP(salas.USUARIO_SIN_TIP[[#This Row],[ID_ST]],salas.PERSONA_[[DOCUMENTO]:[CARGO]],7)</f>
        <v>CALDERON</v>
      </c>
      <c r="E77" t="str">
        <f>VLOOKUP(salas.USUARIO_SIN_TIP[[#This Row],[ID_ST]],salas.PERSONA_[[DOCUMENTO]:[CARGO]],8)</f>
        <v>NANCY</v>
      </c>
      <c r="F77" s="2" t="str">
        <f>VLOOKUP(salas.USUARIO_SIN_TIP[[#This Row],[ID_ST]],salas.PERSONA_[[DOCUMENTO]:[CARGO]],9)</f>
        <v>YAZMIN</v>
      </c>
      <c r="G77" s="2" t="str">
        <f>VLOOKUP(salas.USUARIO_SIN_TIP[[#This Row],[ID_ST]],salas.PERSONA_[[DOCUMENTO]:[CARGO]],10)</f>
        <v>JEFE AUTOEVALUACIÓN Y ACREDIT</v>
      </c>
    </row>
    <row r="78" spans="1:7" x14ac:dyDescent="0.3">
      <c r="A78">
        <v>28787991</v>
      </c>
      <c r="B78" s="1" t="s">
        <v>2</v>
      </c>
      <c r="C78" t="str">
        <f>VLOOKUP(salas.USUARIO_SIN_TIP[[#This Row],[ID_ST]],salas.PERSONA_[[DOCUMENTO]:[CARGO]],6)</f>
        <v>GUTIERREZ</v>
      </c>
      <c r="D78" t="str">
        <f>VLOOKUP(salas.USUARIO_SIN_TIP[[#This Row],[ID_ST]],salas.PERSONA_[[DOCUMENTO]:[CARGO]],7)</f>
        <v>CAICEDO</v>
      </c>
      <c r="E78" t="str">
        <f>VLOOKUP(salas.USUARIO_SIN_TIP[[#This Row],[ID_ST]],salas.PERSONA_[[DOCUMENTO]:[CARGO]],8)</f>
        <v>CLARA</v>
      </c>
      <c r="F78" s="2" t="str">
        <f>VLOOKUP(salas.USUARIO_SIN_TIP[[#This Row],[ID_ST]],salas.PERSONA_[[DOCUMENTO]:[CARGO]],9)</f>
        <v>INES</v>
      </c>
      <c r="G78" s="2" t="str">
        <f>VLOOKUP(salas.USUARIO_SIN_TIP[[#This Row],[ID_ST]],salas.PERSONA_[[DOCUMENTO]:[CARGO]],10)</f>
        <v>COORDINADOR(A) SISTEMA INFO BI</v>
      </c>
    </row>
    <row r="79" spans="1:7" x14ac:dyDescent="0.3">
      <c r="A79">
        <v>28822279</v>
      </c>
      <c r="B79" s="1" t="s">
        <v>10</v>
      </c>
      <c r="C79" t="str">
        <f>VLOOKUP(salas.USUARIO_SIN_TIP[[#This Row],[ID_ST]],salas.PERSONA_[[DOCUMENTO]:[CARGO]],6)</f>
        <v>Vallejo</v>
      </c>
      <c r="D79" t="str">
        <f>VLOOKUP(salas.USUARIO_SIN_TIP[[#This Row],[ID_ST]],salas.PERSONA_[[DOCUMENTO]:[CARGO]],7)</f>
        <v>Solano</v>
      </c>
      <c r="E79" t="str">
        <f>VLOOKUP(salas.USUARIO_SIN_TIP[[#This Row],[ID_ST]],salas.PERSONA_[[DOCUMENTO]:[CARGO]],8)</f>
        <v>Lida</v>
      </c>
      <c r="F79" s="2" t="str">
        <f>VLOOKUP(salas.USUARIO_SIN_TIP[[#This Row],[ID_ST]],salas.PERSONA_[[DOCUMENTO]:[CARGO]],9)</f>
        <v>Marcela</v>
      </c>
      <c r="G79" s="2" t="str">
        <f>VLOOKUP(salas.USUARIO_SIN_TIP[[#This Row],[ID_ST]],salas.PERSONA_[[DOCUMENTO]:[CARGO]],10)</f>
        <v>Contaduría Pública</v>
      </c>
    </row>
    <row r="80" spans="1:7" x14ac:dyDescent="0.3">
      <c r="A80">
        <v>30509124</v>
      </c>
      <c r="B80" s="1" t="s">
        <v>2</v>
      </c>
      <c r="C80" t="str">
        <f>VLOOKUP(salas.USUARIO_SIN_TIP[[#This Row],[ID_ST]],salas.PERSONA_[[DOCUMENTO]:[CARGO]],6)</f>
        <v>Trujillo</v>
      </c>
      <c r="D80" t="str">
        <f>VLOOKUP(salas.USUARIO_SIN_TIP[[#This Row],[ID_ST]],salas.PERSONA_[[DOCUMENTO]:[CARGO]],7)</f>
        <v>Cendales</v>
      </c>
      <c r="E80" t="str">
        <f>VLOOKUP(salas.USUARIO_SIN_TIP[[#This Row],[ID_ST]],salas.PERSONA_[[DOCUMENTO]:[CARGO]],8)</f>
        <v>Silvia</v>
      </c>
      <c r="F80" s="2" t="str">
        <f>VLOOKUP(salas.USUARIO_SIN_TIP[[#This Row],[ID_ST]],salas.PERSONA_[[DOCUMENTO]:[CARGO]],9)</f>
        <v/>
      </c>
      <c r="G80" s="2" t="str">
        <f>VLOOKUP(salas.USUARIO_SIN_TIP[[#This Row],[ID_ST]],salas.PERSONA_[[DOCUMENTO]:[CARGO]],10)</f>
        <v>Derecho</v>
      </c>
    </row>
    <row r="81" spans="1:7" x14ac:dyDescent="0.3">
      <c r="A81">
        <v>31571975</v>
      </c>
      <c r="B81" s="1" t="s">
        <v>1</v>
      </c>
      <c r="C81" t="str">
        <f>VLOOKUP(salas.USUARIO_SIN_TIP[[#This Row],[ID_ST]],salas.PERSONA_[[DOCUMENTO]:[CARGO]],6)</f>
        <v>SOCORRO</v>
      </c>
      <c r="D81" t="str">
        <f>VLOOKUP(salas.USUARIO_SIN_TIP[[#This Row],[ID_ST]],salas.PERSONA_[[DOCUMENTO]:[CARGO]],7)</f>
        <v>MIRANDA</v>
      </c>
      <c r="E81" t="str">
        <f>VLOOKUP(salas.USUARIO_SIN_TIP[[#This Row],[ID_ST]],salas.PERSONA_[[DOCUMENTO]:[CARGO]],8)</f>
        <v>CARMEN</v>
      </c>
      <c r="F81" s="2" t="str">
        <f>VLOOKUP(salas.USUARIO_SIN_TIP[[#This Row],[ID_ST]],salas.PERSONA_[[DOCUMENTO]:[CARGO]],9)</f>
        <v>DEL</v>
      </c>
      <c r="G81" s="2" t="str">
        <f>VLOOKUP(salas.USUARIO_SIN_TIP[[#This Row],[ID_ST]],salas.PERSONA_[[DOCUMENTO]:[CARGO]],10)</f>
        <v>SERVICIOS GENERALES</v>
      </c>
    </row>
    <row r="82" spans="1:7" x14ac:dyDescent="0.3">
      <c r="A82">
        <v>31589714</v>
      </c>
      <c r="B82" s="1" t="s">
        <v>2</v>
      </c>
      <c r="C82" t="str">
        <f>VLOOKUP(salas.USUARIO_SIN_TIP[[#This Row],[ID_ST]],salas.PERSONA_[[DOCUMENTO]:[CARGO]],6)</f>
        <v>Montes</v>
      </c>
      <c r="D82" t="str">
        <f>VLOOKUP(salas.USUARIO_SIN_TIP[[#This Row],[ID_ST]],salas.PERSONA_[[DOCUMENTO]:[CARGO]],7)</f>
        <v>Herrera</v>
      </c>
      <c r="E82" t="str">
        <f>VLOOKUP(salas.USUARIO_SIN_TIP[[#This Row],[ID_ST]],salas.PERSONA_[[DOCUMENTO]:[CARGO]],8)</f>
        <v>Sandra</v>
      </c>
      <c r="F82" s="2" t="str">
        <f>VLOOKUP(salas.USUARIO_SIN_TIP[[#This Row],[ID_ST]],salas.PERSONA_[[DOCUMENTO]:[CARGO]],9)</f>
        <v>Milena</v>
      </c>
      <c r="G82" s="2" t="str">
        <f>VLOOKUP(salas.USUARIO_SIN_TIP[[#This Row],[ID_ST]],salas.PERSONA_[[DOCUMENTO]:[CARGO]],10)</f>
        <v>Contaduría Pública (C)</v>
      </c>
    </row>
    <row r="83" spans="1:7" x14ac:dyDescent="0.3">
      <c r="A83">
        <v>31710575</v>
      </c>
      <c r="B83" s="1" t="s">
        <v>0</v>
      </c>
      <c r="C83" t="str">
        <f>VLOOKUP(salas.USUARIO_SIN_TIP[[#This Row],[ID_ST]],salas.PERSONA_[[DOCUMENTO]:[CARGO]],6)</f>
        <v>Londoño</v>
      </c>
      <c r="D83" t="str">
        <f>VLOOKUP(salas.USUARIO_SIN_TIP[[#This Row],[ID_ST]],salas.PERSONA_[[DOCUMENTO]:[CARGO]],7)</f>
        <v>Gonzalez</v>
      </c>
      <c r="E83" t="str">
        <f>VLOOKUP(salas.USUARIO_SIN_TIP[[#This Row],[ID_ST]],salas.PERSONA_[[DOCUMENTO]:[CARGO]],8)</f>
        <v>Gicel</v>
      </c>
      <c r="F83" s="2" t="str">
        <f>VLOOKUP(salas.USUARIO_SIN_TIP[[#This Row],[ID_ST]],salas.PERSONA_[[DOCUMENTO]:[CARGO]],9)</f>
        <v>Fernanda</v>
      </c>
      <c r="G83" s="2" t="str">
        <f>VLOOKUP(salas.USUARIO_SIN_TIP[[#This Row],[ID_ST]],salas.PERSONA_[[DOCUMENTO]:[CARGO]],10)</f>
        <v>Administración de Empresas (C)</v>
      </c>
    </row>
    <row r="84" spans="1:7" x14ac:dyDescent="0.3">
      <c r="A84">
        <v>32838743</v>
      </c>
      <c r="B84" s="1" t="s">
        <v>0</v>
      </c>
      <c r="C84" t="str">
        <f>VLOOKUP(salas.USUARIO_SIN_TIP[[#This Row],[ID_ST]],salas.PERSONA_[[DOCUMENTO]:[CARGO]],6)</f>
        <v>Aristizabal</v>
      </c>
      <c r="D84" t="str">
        <f>VLOOKUP(salas.USUARIO_SIN_TIP[[#This Row],[ID_ST]],salas.PERSONA_[[DOCUMENTO]:[CARGO]],7)</f>
        <v>Ramirez</v>
      </c>
      <c r="E84" t="str">
        <f>VLOOKUP(salas.USUARIO_SIN_TIP[[#This Row],[ID_ST]],salas.PERSONA_[[DOCUMENTO]:[CARGO]],8)</f>
        <v>Adriana</v>
      </c>
      <c r="F84" s="2" t="str">
        <f>VLOOKUP(salas.USUARIO_SIN_TIP[[#This Row],[ID_ST]],salas.PERSONA_[[DOCUMENTO]:[CARGO]],9)</f>
        <v>Maria</v>
      </c>
      <c r="G84" s="2" t="str">
        <f>VLOOKUP(salas.USUARIO_SIN_TIP[[#This Row],[ID_ST]],salas.PERSONA_[[DOCUMENTO]:[CARGO]],10)</f>
        <v>Contaduría Pública (C)</v>
      </c>
    </row>
    <row r="85" spans="1:7" x14ac:dyDescent="0.3">
      <c r="A85">
        <v>35198703</v>
      </c>
      <c r="B85" s="1" t="s">
        <v>0</v>
      </c>
      <c r="C85" t="str">
        <f>VLOOKUP(salas.USUARIO_SIN_TIP[[#This Row],[ID_ST]],salas.PERSONA_[[DOCUMENTO]:[CARGO]],6)</f>
        <v>Cortes</v>
      </c>
      <c r="D85" t="str">
        <f>VLOOKUP(salas.USUARIO_SIN_TIP[[#This Row],[ID_ST]],salas.PERSONA_[[DOCUMENTO]:[CARGO]],7)</f>
        <v>Gonzalez</v>
      </c>
      <c r="E85" t="str">
        <f>VLOOKUP(salas.USUARIO_SIN_TIP[[#This Row],[ID_ST]],salas.PERSONA_[[DOCUMENTO]:[CARGO]],8)</f>
        <v>Doris</v>
      </c>
      <c r="F85" s="2" t="str">
        <f>VLOOKUP(salas.USUARIO_SIN_TIP[[#This Row],[ID_ST]],salas.PERSONA_[[DOCUMENTO]:[CARGO]],9)</f>
        <v/>
      </c>
      <c r="G85" s="2" t="str">
        <f>VLOOKUP(salas.USUARIO_SIN_TIP[[#This Row],[ID_ST]],salas.PERSONA_[[DOCUMENTO]:[CARGO]],10)</f>
        <v>Derecho</v>
      </c>
    </row>
    <row r="86" spans="1:7" x14ac:dyDescent="0.3">
      <c r="A86">
        <v>36861404</v>
      </c>
      <c r="B86" s="1" t="s">
        <v>0</v>
      </c>
      <c r="C86" t="str">
        <f>VLOOKUP(salas.USUARIO_SIN_TIP[[#This Row],[ID_ST]],salas.PERSONA_[[DOCUMENTO]:[CARGO]],6)</f>
        <v>ARCINIEGAS</v>
      </c>
      <c r="D86">
        <f>VLOOKUP(salas.USUARIO_SIN_TIP[[#This Row],[ID_ST]],salas.PERSONA_[[DOCUMENTO]:[CARGO]],7)</f>
        <v>0</v>
      </c>
      <c r="E86" t="str">
        <f>VLOOKUP(salas.USUARIO_SIN_TIP[[#This Row],[ID_ST]],salas.PERSONA_[[DOCUMENTO]:[CARGO]],8)</f>
        <v>YESSICA</v>
      </c>
      <c r="F86" s="2" t="str">
        <f>VLOOKUP(salas.USUARIO_SIN_TIP[[#This Row],[ID_ST]],salas.PERSONA_[[DOCUMENTO]:[CARGO]],9)</f>
        <v>ADRIANA</v>
      </c>
      <c r="G86" s="2" t="str">
        <f>VLOOKUP(salas.USUARIO_SIN_TIP[[#This Row],[ID_ST]],salas.PERSONA_[[DOCUMENTO]:[CARGO]],10)</f>
        <v>AUXILIAR CONTRATACIÓN Y NÓMINA</v>
      </c>
    </row>
    <row r="87" spans="1:7" x14ac:dyDescent="0.3">
      <c r="A87">
        <v>38142685</v>
      </c>
      <c r="B87" s="1" t="s">
        <v>2</v>
      </c>
      <c r="C87" t="str">
        <f>VLOOKUP(salas.USUARIO_SIN_TIP[[#This Row],[ID_ST]],salas.PERSONA_[[DOCUMENTO]:[CARGO]],6)</f>
        <v>Diaz</v>
      </c>
      <c r="D87" t="str">
        <f>VLOOKUP(salas.USUARIO_SIN_TIP[[#This Row],[ID_ST]],salas.PERSONA_[[DOCUMENTO]:[CARGO]],7)</f>
        <v>Valenzuela</v>
      </c>
      <c r="E87" t="str">
        <f>VLOOKUP(salas.USUARIO_SIN_TIP[[#This Row],[ID_ST]],salas.PERSONA_[[DOCUMENTO]:[CARGO]],8)</f>
        <v>Luisa</v>
      </c>
      <c r="F87" s="2" t="str">
        <f>VLOOKUP(salas.USUARIO_SIN_TIP[[#This Row],[ID_ST]],salas.PERSONA_[[DOCUMENTO]:[CARGO]],9)</f>
        <v>Fernanda</v>
      </c>
      <c r="G87" s="2" t="str">
        <f>VLOOKUP(salas.USUARIO_SIN_TIP[[#This Row],[ID_ST]],salas.PERSONA_[[DOCUMENTO]:[CARGO]],10)</f>
        <v>Derecho (C)</v>
      </c>
    </row>
    <row r="88" spans="1:7" x14ac:dyDescent="0.3">
      <c r="A88">
        <v>38142859</v>
      </c>
      <c r="B88" s="1" t="s">
        <v>2</v>
      </c>
      <c r="C88" t="str">
        <f>VLOOKUP(salas.USUARIO_SIN_TIP[[#This Row],[ID_ST]],salas.PERSONA_[[DOCUMENTO]:[CARGO]],6)</f>
        <v>Saavedra</v>
      </c>
      <c r="D88" t="str">
        <f>VLOOKUP(salas.USUARIO_SIN_TIP[[#This Row],[ID_ST]],salas.PERSONA_[[DOCUMENTO]:[CARGO]],7)</f>
        <v>Gongora</v>
      </c>
      <c r="E88" t="str">
        <f>VLOOKUP(salas.USUARIO_SIN_TIP[[#This Row],[ID_ST]],salas.PERSONA_[[DOCUMENTO]:[CARGO]],8)</f>
        <v>Johana</v>
      </c>
      <c r="F88" s="2" t="str">
        <f>VLOOKUP(salas.USUARIO_SIN_TIP[[#This Row],[ID_ST]],salas.PERSONA_[[DOCUMENTO]:[CARGO]],9)</f>
        <v>Cecilia</v>
      </c>
      <c r="G88" s="2" t="str">
        <f>VLOOKUP(salas.USUARIO_SIN_TIP[[#This Row],[ID_ST]],salas.PERSONA_[[DOCUMENTO]:[CARGO]],10)</f>
        <v>Derecho</v>
      </c>
    </row>
    <row r="89" spans="1:7" x14ac:dyDescent="0.3">
      <c r="A89">
        <v>38210094</v>
      </c>
      <c r="B89" s="1" t="s">
        <v>0</v>
      </c>
      <c r="C89" t="str">
        <f>VLOOKUP(salas.USUARIO_SIN_TIP[[#This Row],[ID_ST]],salas.PERSONA_[[DOCUMENTO]:[CARGO]],6)</f>
        <v>Moreno</v>
      </c>
      <c r="D89" t="str">
        <f>VLOOKUP(salas.USUARIO_SIN_TIP[[#This Row],[ID_ST]],salas.PERSONA_[[DOCUMENTO]:[CARGO]],7)</f>
        <v>Mican</v>
      </c>
      <c r="E89" t="str">
        <f>VLOOKUP(salas.USUARIO_SIN_TIP[[#This Row],[ID_ST]],salas.PERSONA_[[DOCUMENTO]:[CARGO]],8)</f>
        <v>Luz</v>
      </c>
      <c r="F89" s="2" t="str">
        <f>VLOOKUP(salas.USUARIO_SIN_TIP[[#This Row],[ID_ST]],salas.PERSONA_[[DOCUMENTO]:[CARGO]],9)</f>
        <v>Jenie</v>
      </c>
      <c r="G89" s="2" t="str">
        <f>VLOOKUP(salas.USUARIO_SIN_TIP[[#This Row],[ID_ST]],salas.PERSONA_[[DOCUMENTO]:[CARGO]],10)</f>
        <v>Contaduría Pública (C)</v>
      </c>
    </row>
    <row r="90" spans="1:7" x14ac:dyDescent="0.3">
      <c r="A90">
        <v>38211218</v>
      </c>
      <c r="B90" s="1" t="s">
        <v>0</v>
      </c>
      <c r="C90" t="str">
        <f>VLOOKUP(salas.USUARIO_SIN_TIP[[#This Row],[ID_ST]],salas.PERSONA_[[DOCUMENTO]:[CARGO]],6)</f>
        <v>GALLEGO</v>
      </c>
      <c r="D90" t="str">
        <f>VLOOKUP(salas.USUARIO_SIN_TIP[[#This Row],[ID_ST]],salas.PERSONA_[[DOCUMENTO]:[CARGO]],7)</f>
        <v>COSSIO</v>
      </c>
      <c r="E90" t="str">
        <f>VLOOKUP(salas.USUARIO_SIN_TIP[[#This Row],[ID_ST]],salas.PERSONA_[[DOCUMENTO]:[CARGO]],8)</f>
        <v>LAURA</v>
      </c>
      <c r="F90" s="2" t="str">
        <f>VLOOKUP(salas.USUARIO_SIN_TIP[[#This Row],[ID_ST]],salas.PERSONA_[[DOCUMENTO]:[CARGO]],9)</f>
        <v>CONSTANZA</v>
      </c>
      <c r="G90" s="2" t="str">
        <f>VLOOKUP(salas.USUARIO_SIN_TIP[[#This Row],[ID_ST]],salas.PERSONA_[[DOCUMENTO]:[CARGO]],10)</f>
        <v>PROFESOR TC INSTRUCTOR MAGISTE</v>
      </c>
    </row>
    <row r="91" spans="1:7" x14ac:dyDescent="0.3">
      <c r="A91">
        <v>38254534</v>
      </c>
      <c r="B91" s="1" t="s">
        <v>10</v>
      </c>
      <c r="C91" t="str">
        <f>VLOOKUP(salas.USUARIO_SIN_TIP[[#This Row],[ID_ST]],salas.PERSONA_[[DOCUMENTO]:[CARGO]],6)</f>
        <v>URUEÑA</v>
      </c>
      <c r="D91" t="str">
        <f>VLOOKUP(salas.USUARIO_SIN_TIP[[#This Row],[ID_ST]],salas.PERSONA_[[DOCUMENTO]:[CARGO]],7)</f>
        <v>MARIN</v>
      </c>
      <c r="E91" t="str">
        <f>VLOOKUP(salas.USUARIO_SIN_TIP[[#This Row],[ID_ST]],salas.PERSONA_[[DOCUMENTO]:[CARGO]],8)</f>
        <v>LUZ</v>
      </c>
      <c r="F91" s="2" t="str">
        <f>VLOOKUP(salas.USUARIO_SIN_TIP[[#This Row],[ID_ST]],salas.PERSONA_[[DOCUMENTO]:[CARGO]],9)</f>
        <v>MARINA</v>
      </c>
      <c r="G91" s="2" t="str">
        <f>VLOOKUP(salas.USUARIO_SIN_TIP[[#This Row],[ID_ST]],salas.PERSONA_[[DOCUMENTO]:[CARGO]],10)</f>
        <v>SECRETARÍO(A) CONSULTORIO JURÍ</v>
      </c>
    </row>
    <row r="92" spans="1:7" x14ac:dyDescent="0.3">
      <c r="A92">
        <v>38257696</v>
      </c>
      <c r="B92" s="1" t="s">
        <v>10</v>
      </c>
      <c r="C92" t="str">
        <f>VLOOKUP(salas.USUARIO_SIN_TIP[[#This Row],[ID_ST]],salas.PERSONA_[[DOCUMENTO]:[CARGO]],6)</f>
        <v>Osorio</v>
      </c>
      <c r="D92" t="str">
        <f>VLOOKUP(salas.USUARIO_SIN_TIP[[#This Row],[ID_ST]],salas.PERSONA_[[DOCUMENTO]:[CARGO]],7)</f>
        <v>Moreno</v>
      </c>
      <c r="E92" t="str">
        <f>VLOOKUP(salas.USUARIO_SIN_TIP[[#This Row],[ID_ST]],salas.PERSONA_[[DOCUMENTO]:[CARGO]],8)</f>
        <v>Maria</v>
      </c>
      <c r="F92" s="2" t="str">
        <f>VLOOKUP(salas.USUARIO_SIN_TIP[[#This Row],[ID_ST]],salas.PERSONA_[[DOCUMENTO]:[CARGO]],9)</f>
        <v>Liliana</v>
      </c>
      <c r="G92" s="2" t="str">
        <f>VLOOKUP(salas.USUARIO_SIN_TIP[[#This Row],[ID_ST]],salas.PERSONA_[[DOCUMENTO]:[CARGO]],10)</f>
        <v>Derecho</v>
      </c>
    </row>
    <row r="93" spans="1:7" x14ac:dyDescent="0.3">
      <c r="A93">
        <v>38257931</v>
      </c>
      <c r="B93" s="1" t="s">
        <v>2</v>
      </c>
      <c r="C93" t="str">
        <f>VLOOKUP(salas.USUARIO_SIN_TIP[[#This Row],[ID_ST]],salas.PERSONA_[[DOCUMENTO]:[CARGO]],6)</f>
        <v>Osorio</v>
      </c>
      <c r="D93" t="str">
        <f>VLOOKUP(salas.USUARIO_SIN_TIP[[#This Row],[ID_ST]],salas.PERSONA_[[DOCUMENTO]:[CARGO]],7)</f>
        <v>Moreno</v>
      </c>
      <c r="E93" t="str">
        <f>VLOOKUP(salas.USUARIO_SIN_TIP[[#This Row],[ID_ST]],salas.PERSONA_[[DOCUMENTO]:[CARGO]],8)</f>
        <v>Maria</v>
      </c>
      <c r="F93" s="2" t="str">
        <f>VLOOKUP(salas.USUARIO_SIN_TIP[[#This Row],[ID_ST]],salas.PERSONA_[[DOCUMENTO]:[CARGO]],9)</f>
        <v>Liliana</v>
      </c>
      <c r="G93" s="2" t="str">
        <f>VLOOKUP(salas.USUARIO_SIN_TIP[[#This Row],[ID_ST]],salas.PERSONA_[[DOCUMENTO]:[CARGO]],10)</f>
        <v>Derecho</v>
      </c>
    </row>
    <row r="94" spans="1:7" x14ac:dyDescent="0.3">
      <c r="A94">
        <v>38259103</v>
      </c>
      <c r="B94" s="1" t="s">
        <v>0</v>
      </c>
      <c r="C94" t="str">
        <f>VLOOKUP(salas.USUARIO_SIN_TIP[[#This Row],[ID_ST]],salas.PERSONA_[[DOCUMENTO]:[CARGO]],6)</f>
        <v>VARON</v>
      </c>
      <c r="D94">
        <f>VLOOKUP(salas.USUARIO_SIN_TIP[[#This Row],[ID_ST]],salas.PERSONA_[[DOCUMENTO]:[CARGO]],7)</f>
        <v>0</v>
      </c>
      <c r="E94" t="str">
        <f>VLOOKUP(salas.USUARIO_SIN_TIP[[#This Row],[ID_ST]],salas.PERSONA_[[DOCUMENTO]:[CARGO]],8)</f>
        <v>NUBIA</v>
      </c>
      <c r="F94" s="2">
        <f>VLOOKUP(salas.USUARIO_SIN_TIP[[#This Row],[ID_ST]],salas.PERSONA_[[DOCUMENTO]:[CARGO]],9)</f>
        <v>0</v>
      </c>
      <c r="G94" s="2" t="str">
        <f>VLOOKUP(salas.USUARIO_SIN_TIP[[#This Row],[ID_ST]],salas.PERSONA_[[DOCUMENTO]:[CARGO]],10)</f>
        <v>PROFESOR TC INSTRUCTOR ESPECIA</v>
      </c>
    </row>
    <row r="95" spans="1:7" x14ac:dyDescent="0.3">
      <c r="A95">
        <v>38290723</v>
      </c>
      <c r="B95" s="1" t="s">
        <v>0</v>
      </c>
      <c r="C95" t="str">
        <f>VLOOKUP(salas.USUARIO_SIN_TIP[[#This Row],[ID_ST]],salas.PERSONA_[[DOCUMENTO]:[CARGO]],6)</f>
        <v>Neira</v>
      </c>
      <c r="D95" t="str">
        <f>VLOOKUP(salas.USUARIO_SIN_TIP[[#This Row],[ID_ST]],salas.PERSONA_[[DOCUMENTO]:[CARGO]],7)</f>
        <v>Rengifo</v>
      </c>
      <c r="E95" t="str">
        <f>VLOOKUP(salas.USUARIO_SIN_TIP[[#This Row],[ID_ST]],salas.PERSONA_[[DOCUMENTO]:[CARGO]],8)</f>
        <v>Diana</v>
      </c>
      <c r="F95" s="2" t="str">
        <f>VLOOKUP(salas.USUARIO_SIN_TIP[[#This Row],[ID_ST]],salas.PERSONA_[[DOCUMENTO]:[CARGO]],9)</f>
        <v>Deyanira</v>
      </c>
      <c r="G95" s="2" t="str">
        <f>VLOOKUP(salas.USUARIO_SIN_TIP[[#This Row],[ID_ST]],salas.PERSONA_[[DOCUMENTO]:[CARGO]],10)</f>
        <v>Derecho</v>
      </c>
    </row>
    <row r="96" spans="1:7" x14ac:dyDescent="0.3">
      <c r="A96">
        <v>38360546</v>
      </c>
      <c r="B96" s="1" t="s">
        <v>10</v>
      </c>
      <c r="C96" t="str">
        <f>VLOOKUP(salas.USUARIO_SIN_TIP[[#This Row],[ID_ST]],salas.PERSONA_[[DOCUMENTO]:[CARGO]],6)</f>
        <v>Garcia</v>
      </c>
      <c r="D96" t="str">
        <f>VLOOKUP(salas.USUARIO_SIN_TIP[[#This Row],[ID_ST]],salas.PERSONA_[[DOCUMENTO]:[CARGO]],7)</f>
        <v>Borja</v>
      </c>
      <c r="E96" t="str">
        <f>VLOOKUP(salas.USUARIO_SIN_TIP[[#This Row],[ID_ST]],salas.PERSONA_[[DOCUMENTO]:[CARGO]],8)</f>
        <v>Leydi</v>
      </c>
      <c r="F96" s="2" t="str">
        <f>VLOOKUP(salas.USUARIO_SIN_TIP[[#This Row],[ID_ST]],salas.PERSONA_[[DOCUMENTO]:[CARGO]],9)</f>
        <v>Tatiana</v>
      </c>
      <c r="G96" s="2" t="str">
        <f>VLOOKUP(salas.USUARIO_SIN_TIP[[#This Row],[ID_ST]],salas.PERSONA_[[DOCUMENTO]:[CARGO]],10)</f>
        <v>Derecho</v>
      </c>
    </row>
    <row r="97" spans="1:7" x14ac:dyDescent="0.3">
      <c r="A97">
        <v>38363807</v>
      </c>
      <c r="B97" s="1" t="s">
        <v>2</v>
      </c>
      <c r="C97" t="str">
        <f>VLOOKUP(salas.USUARIO_SIN_TIP[[#This Row],[ID_ST]],salas.PERSONA_[[DOCUMENTO]:[CARGO]],6)</f>
        <v>Caviedez</v>
      </c>
      <c r="D97" t="str">
        <f>VLOOKUP(salas.USUARIO_SIN_TIP[[#This Row],[ID_ST]],salas.PERSONA_[[DOCUMENTO]:[CARGO]],7)</f>
        <v>Aragon</v>
      </c>
      <c r="E97" t="str">
        <f>VLOOKUP(salas.USUARIO_SIN_TIP[[#This Row],[ID_ST]],salas.PERSONA_[[DOCUMENTO]:[CARGO]],8)</f>
        <v>Jeimy</v>
      </c>
      <c r="F97" s="2" t="str">
        <f>VLOOKUP(salas.USUARIO_SIN_TIP[[#This Row],[ID_ST]],salas.PERSONA_[[DOCUMENTO]:[CARGO]],9)</f>
        <v>Catheryne</v>
      </c>
      <c r="G97" s="2" t="str">
        <f>VLOOKUP(salas.USUARIO_SIN_TIP[[#This Row],[ID_ST]],salas.PERSONA_[[DOCUMENTO]:[CARGO]],10)</f>
        <v>Derecho</v>
      </c>
    </row>
    <row r="98" spans="1:7" x14ac:dyDescent="0.3">
      <c r="A98">
        <v>38364682</v>
      </c>
      <c r="B98" s="1" t="s">
        <v>0</v>
      </c>
      <c r="C98" t="str">
        <f>VLOOKUP(salas.USUARIO_SIN_TIP[[#This Row],[ID_ST]],salas.PERSONA_[[DOCUMENTO]:[CARGO]],6)</f>
        <v>Caviedez</v>
      </c>
      <c r="D98" t="str">
        <f>VLOOKUP(salas.USUARIO_SIN_TIP[[#This Row],[ID_ST]],salas.PERSONA_[[DOCUMENTO]:[CARGO]],7)</f>
        <v>Aragon</v>
      </c>
      <c r="E98" t="str">
        <f>VLOOKUP(salas.USUARIO_SIN_TIP[[#This Row],[ID_ST]],salas.PERSONA_[[DOCUMENTO]:[CARGO]],8)</f>
        <v>Jeimy</v>
      </c>
      <c r="F98" s="2" t="str">
        <f>VLOOKUP(salas.USUARIO_SIN_TIP[[#This Row],[ID_ST]],salas.PERSONA_[[DOCUMENTO]:[CARGO]],9)</f>
        <v>Catheryne</v>
      </c>
      <c r="G98" s="2" t="str">
        <f>VLOOKUP(salas.USUARIO_SIN_TIP[[#This Row],[ID_ST]],salas.PERSONA_[[DOCUMENTO]:[CARGO]],10)</f>
        <v>Derecho</v>
      </c>
    </row>
    <row r="99" spans="1:7" x14ac:dyDescent="0.3">
      <c r="A99">
        <v>39046981</v>
      </c>
      <c r="B99" s="1" t="s">
        <v>0</v>
      </c>
      <c r="C99" t="str">
        <f>VLOOKUP(salas.USUARIO_SIN_TIP[[#This Row],[ID_ST]],salas.PERSONA_[[DOCUMENTO]:[CARGO]],6)</f>
        <v>Frias</v>
      </c>
      <c r="D99" t="str">
        <f>VLOOKUP(salas.USUARIO_SIN_TIP[[#This Row],[ID_ST]],salas.PERSONA_[[DOCUMENTO]:[CARGO]],7)</f>
        <v>Fernández</v>
      </c>
      <c r="E99" t="str">
        <f>VLOOKUP(salas.USUARIO_SIN_TIP[[#This Row],[ID_ST]],salas.PERSONA_[[DOCUMENTO]:[CARGO]],8)</f>
        <v>Gynna</v>
      </c>
      <c r="F99" s="2" t="str">
        <f>VLOOKUP(salas.USUARIO_SIN_TIP[[#This Row],[ID_ST]],salas.PERSONA_[[DOCUMENTO]:[CARGO]],9)</f>
        <v>Patricia</v>
      </c>
      <c r="G99" s="2" t="str">
        <f>VLOOKUP(salas.USUARIO_SIN_TIP[[#This Row],[ID_ST]],salas.PERSONA_[[DOCUMENTO]:[CARGO]],10)</f>
        <v>Derecho (C)</v>
      </c>
    </row>
    <row r="100" spans="1:7" x14ac:dyDescent="0.3">
      <c r="A100">
        <v>39582390</v>
      </c>
      <c r="B100" s="1" t="s">
        <v>0</v>
      </c>
      <c r="C100" t="str">
        <f>VLOOKUP(salas.USUARIO_SIN_TIP[[#This Row],[ID_ST]],salas.PERSONA_[[DOCUMENTO]:[CARGO]],6)</f>
        <v>TRIANA</v>
      </c>
      <c r="D100">
        <f>VLOOKUP(salas.USUARIO_SIN_TIP[[#This Row],[ID_ST]],salas.PERSONA_[[DOCUMENTO]:[CARGO]],7)</f>
        <v>0</v>
      </c>
      <c r="E100" t="str">
        <f>VLOOKUP(salas.USUARIO_SIN_TIP[[#This Row],[ID_ST]],salas.PERSONA_[[DOCUMENTO]:[CARGO]],8)</f>
        <v>AMPARO</v>
      </c>
      <c r="F100" s="2">
        <f>VLOOKUP(salas.USUARIO_SIN_TIP[[#This Row],[ID_ST]],salas.PERSONA_[[DOCUMENTO]:[CARGO]],9)</f>
        <v>0</v>
      </c>
      <c r="G100" s="2" t="str">
        <f>VLOOKUP(salas.USUARIO_SIN_TIP[[#This Row],[ID_ST]],salas.PERSONA_[[DOCUMENTO]:[CARGO]],10)</f>
        <v>PROFESOR TC INSTRUCTOR ESPECIA</v>
      </c>
    </row>
    <row r="101" spans="1:7" x14ac:dyDescent="0.3">
      <c r="A101">
        <v>40611440</v>
      </c>
      <c r="B101" s="1" t="s">
        <v>2</v>
      </c>
      <c r="C101" t="str">
        <f>VLOOKUP(salas.USUARIO_SIN_TIP[[#This Row],[ID_ST]],salas.PERSONA_[[DOCUMENTO]:[CARGO]],6)</f>
        <v>Gonzalez</v>
      </c>
      <c r="D101" t="str">
        <f>VLOOKUP(salas.USUARIO_SIN_TIP[[#This Row],[ID_ST]],salas.PERSONA_[[DOCUMENTO]:[CARGO]],7)</f>
        <v>Cuellar</v>
      </c>
      <c r="E101" t="str">
        <f>VLOOKUP(salas.USUARIO_SIN_TIP[[#This Row],[ID_ST]],salas.PERSONA_[[DOCUMENTO]:[CARGO]],8)</f>
        <v>Kelly</v>
      </c>
      <c r="F101" s="2" t="str">
        <f>VLOOKUP(salas.USUARIO_SIN_TIP[[#This Row],[ID_ST]],salas.PERSONA_[[DOCUMENTO]:[CARGO]],9)</f>
        <v>Jineth</v>
      </c>
      <c r="G101" s="2" t="str">
        <f>VLOOKUP(salas.USUARIO_SIN_TIP[[#This Row],[ID_ST]],salas.PERSONA_[[DOCUMENTO]:[CARGO]],10)</f>
        <v>Derecho</v>
      </c>
    </row>
    <row r="102" spans="1:7" x14ac:dyDescent="0.3">
      <c r="A102">
        <v>52430255</v>
      </c>
      <c r="B102" s="1" t="s">
        <v>10</v>
      </c>
      <c r="C102" t="str">
        <f>VLOOKUP(salas.USUARIO_SIN_TIP[[#This Row],[ID_ST]],salas.PERSONA_[[DOCUMENTO]:[CARGO]],6)</f>
        <v>HERRERA</v>
      </c>
      <c r="D102" t="str">
        <f>VLOOKUP(salas.USUARIO_SIN_TIP[[#This Row],[ID_ST]],salas.PERSONA_[[DOCUMENTO]:[CARGO]],7)</f>
        <v>GONGORA</v>
      </c>
      <c r="E102" t="str">
        <f>VLOOKUP(salas.USUARIO_SIN_TIP[[#This Row],[ID_ST]],salas.PERSONA_[[DOCUMENTO]:[CARGO]],8)</f>
        <v>ASTRID</v>
      </c>
      <c r="F102" s="2" t="str">
        <f>VLOOKUP(salas.USUARIO_SIN_TIP[[#This Row],[ID_ST]],salas.PERSONA_[[DOCUMENTO]:[CARGO]],9)</f>
        <v>ELENA</v>
      </c>
      <c r="G102" s="2" t="str">
        <f>VLOOKUP(salas.USUARIO_SIN_TIP[[#This Row],[ID_ST]],salas.PERSONA_[[DOCUMENTO]:[CARGO]],10)</f>
        <v>COORDINADOR(A) INTERNACIONALIZ</v>
      </c>
    </row>
    <row r="103" spans="1:7" x14ac:dyDescent="0.3">
      <c r="A103">
        <v>52994035</v>
      </c>
      <c r="B103" s="1" t="s">
        <v>0</v>
      </c>
      <c r="C103" t="str">
        <f>VLOOKUP(salas.USUARIO_SIN_TIP[[#This Row],[ID_ST]],salas.PERSONA_[[DOCUMENTO]:[CARGO]],6)</f>
        <v>Cubillos</v>
      </c>
      <c r="D103" t="str">
        <f>VLOOKUP(salas.USUARIO_SIN_TIP[[#This Row],[ID_ST]],salas.PERSONA_[[DOCUMENTO]:[CARGO]],7)</f>
        <v>Fonseca</v>
      </c>
      <c r="E103" t="str">
        <f>VLOOKUP(salas.USUARIO_SIN_TIP[[#This Row],[ID_ST]],salas.PERSONA_[[DOCUMENTO]:[CARGO]],8)</f>
        <v>Alejandra</v>
      </c>
      <c r="F103" s="2" t="str">
        <f>VLOOKUP(salas.USUARIO_SIN_TIP[[#This Row],[ID_ST]],salas.PERSONA_[[DOCUMENTO]:[CARGO]],9)</f>
        <v/>
      </c>
      <c r="G103" s="2" t="str">
        <f>VLOOKUP(salas.USUARIO_SIN_TIP[[#This Row],[ID_ST]],salas.PERSONA_[[DOCUMENTO]:[CARGO]],10)</f>
        <v>Derecho</v>
      </c>
    </row>
    <row r="104" spans="1:7" x14ac:dyDescent="0.3">
      <c r="A104">
        <v>53030718</v>
      </c>
      <c r="B104" s="1" t="s">
        <v>2</v>
      </c>
      <c r="C104" t="str">
        <f>VLOOKUP(salas.USUARIO_SIN_TIP[[#This Row],[ID_ST]],salas.PERSONA_[[DOCUMENTO]:[CARGO]],6)</f>
        <v>Vanegas</v>
      </c>
      <c r="D104" t="str">
        <f>VLOOKUP(salas.USUARIO_SIN_TIP[[#This Row],[ID_ST]],salas.PERSONA_[[DOCUMENTO]:[CARGO]],7)</f>
        <v>Orjuela</v>
      </c>
      <c r="E104" t="str">
        <f>VLOOKUP(salas.USUARIO_SIN_TIP[[#This Row],[ID_ST]],salas.PERSONA_[[DOCUMENTO]:[CARGO]],8)</f>
        <v>Renza</v>
      </c>
      <c r="F104" s="2" t="str">
        <f>VLOOKUP(salas.USUARIO_SIN_TIP[[#This Row],[ID_ST]],salas.PERSONA_[[DOCUMENTO]:[CARGO]],9)</f>
        <v>Pamela</v>
      </c>
      <c r="G104" s="2" t="str">
        <f>VLOOKUP(salas.USUARIO_SIN_TIP[[#This Row],[ID_ST]],salas.PERSONA_[[DOCUMENTO]:[CARGO]],10)</f>
        <v>Derecho (C)</v>
      </c>
    </row>
    <row r="105" spans="1:7" x14ac:dyDescent="0.3">
      <c r="A105">
        <v>55130953</v>
      </c>
      <c r="B105" s="1" t="s">
        <v>0</v>
      </c>
      <c r="C105" t="str">
        <f>VLOOKUP(salas.USUARIO_SIN_TIP[[#This Row],[ID_ST]],salas.PERSONA_[[DOCUMENTO]:[CARGO]],6)</f>
        <v>TRUJILLO</v>
      </c>
      <c r="D105">
        <f>VLOOKUP(salas.USUARIO_SIN_TIP[[#This Row],[ID_ST]],salas.PERSONA_[[DOCUMENTO]:[CARGO]],7)</f>
        <v>0</v>
      </c>
      <c r="E105" t="str">
        <f>VLOOKUP(salas.USUARIO_SIN_TIP[[#This Row],[ID_ST]],salas.PERSONA_[[DOCUMENTO]:[CARGO]],8)</f>
        <v>DUNIA</v>
      </c>
      <c r="F105" s="2" t="str">
        <f>VLOOKUP(salas.USUARIO_SIN_TIP[[#This Row],[ID_ST]],salas.PERSONA_[[DOCUMENTO]:[CARGO]],9)</f>
        <v>YISELA</v>
      </c>
      <c r="G105" s="2" t="str">
        <f>VLOOKUP(salas.USUARIO_SIN_TIP[[#This Row],[ID_ST]],salas.PERSONA_[[DOCUMENTO]:[CARGO]],10)</f>
        <v>PROFESOR TC AUXILIAR A. SALUD</v>
      </c>
    </row>
    <row r="106" spans="1:7" x14ac:dyDescent="0.3">
      <c r="A106">
        <v>63563217</v>
      </c>
      <c r="B106" s="1" t="s">
        <v>2</v>
      </c>
      <c r="C106" t="str">
        <f>VLOOKUP(salas.USUARIO_SIN_TIP[[#This Row],[ID_ST]],salas.PERSONA_[[DOCUMENTO]:[CARGO]],6)</f>
        <v>Mantilla</v>
      </c>
      <c r="D106" t="str">
        <f>VLOOKUP(salas.USUARIO_SIN_TIP[[#This Row],[ID_ST]],salas.PERSONA_[[DOCUMENTO]:[CARGO]],7)</f>
        <v>Morales</v>
      </c>
      <c r="E106" t="str">
        <f>VLOOKUP(salas.USUARIO_SIN_TIP[[#This Row],[ID_ST]],salas.PERSONA_[[DOCUMENTO]:[CARGO]],8)</f>
        <v>Diana</v>
      </c>
      <c r="F106" s="2" t="str">
        <f>VLOOKUP(salas.USUARIO_SIN_TIP[[#This Row],[ID_ST]],salas.PERSONA_[[DOCUMENTO]:[CARGO]],9)</f>
        <v>Carolina</v>
      </c>
      <c r="G106" s="2" t="str">
        <f>VLOOKUP(salas.USUARIO_SIN_TIP[[#This Row],[ID_ST]],salas.PERSONA_[[DOCUMENTO]:[CARGO]],10)</f>
        <v>Derecho</v>
      </c>
    </row>
    <row r="107" spans="1:7" x14ac:dyDescent="0.3">
      <c r="A107">
        <v>65630409</v>
      </c>
      <c r="B107" s="1" t="s">
        <v>0</v>
      </c>
      <c r="C107" t="str">
        <f>VLOOKUP(salas.USUARIO_SIN_TIP[[#This Row],[ID_ST]],salas.PERSONA_[[DOCUMENTO]:[CARGO]],6)</f>
        <v>Arellano</v>
      </c>
      <c r="D107" t="str">
        <f>VLOOKUP(salas.USUARIO_SIN_TIP[[#This Row],[ID_ST]],salas.PERSONA_[[DOCUMENTO]:[CARGO]],7)</f>
        <v>Sanchez</v>
      </c>
      <c r="E107" t="str">
        <f>VLOOKUP(salas.USUARIO_SIN_TIP[[#This Row],[ID_ST]],salas.PERSONA_[[DOCUMENTO]:[CARGO]],8)</f>
        <v>Zulma</v>
      </c>
      <c r="F107" s="2" t="str">
        <f>VLOOKUP(salas.USUARIO_SIN_TIP[[#This Row],[ID_ST]],salas.PERSONA_[[DOCUMENTO]:[CARGO]],9)</f>
        <v>Sofia</v>
      </c>
      <c r="G107" s="2" t="str">
        <f>VLOOKUP(salas.USUARIO_SIN_TIP[[#This Row],[ID_ST]],salas.PERSONA_[[DOCUMENTO]:[CARGO]],10)</f>
        <v>Derecho</v>
      </c>
    </row>
    <row r="108" spans="1:7" x14ac:dyDescent="0.3">
      <c r="A108">
        <v>65630814</v>
      </c>
      <c r="B108" s="1" t="s">
        <v>0</v>
      </c>
      <c r="C108" t="str">
        <f>VLOOKUP(salas.USUARIO_SIN_TIP[[#This Row],[ID_ST]],salas.PERSONA_[[DOCUMENTO]:[CARGO]],6)</f>
        <v>Leon</v>
      </c>
      <c r="D108" t="str">
        <f>VLOOKUP(salas.USUARIO_SIN_TIP[[#This Row],[ID_ST]],salas.PERSONA_[[DOCUMENTO]:[CARGO]],7)</f>
        <v/>
      </c>
      <c r="E108" t="str">
        <f>VLOOKUP(salas.USUARIO_SIN_TIP[[#This Row],[ID_ST]],salas.PERSONA_[[DOCUMENTO]:[CARGO]],8)</f>
        <v>Leidy</v>
      </c>
      <c r="F108" s="2" t="str">
        <f>VLOOKUP(salas.USUARIO_SIN_TIP[[#This Row],[ID_ST]],salas.PERSONA_[[DOCUMENTO]:[CARGO]],9)</f>
        <v>Viviana</v>
      </c>
      <c r="G108" s="2" t="str">
        <f>VLOOKUP(salas.USUARIO_SIN_TIP[[#This Row],[ID_ST]],salas.PERSONA_[[DOCUMENTO]:[CARGO]],10)</f>
        <v>Derecho</v>
      </c>
    </row>
    <row r="109" spans="1:7" x14ac:dyDescent="0.3">
      <c r="A109">
        <v>65631592</v>
      </c>
      <c r="B109" s="1" t="s">
        <v>2</v>
      </c>
      <c r="C109" t="str">
        <f>VLOOKUP(salas.USUARIO_SIN_TIP[[#This Row],[ID_ST]],salas.PERSONA_[[DOCUMENTO]:[CARGO]],6)</f>
        <v>Enciso</v>
      </c>
      <c r="D109" t="str">
        <f>VLOOKUP(salas.USUARIO_SIN_TIP[[#This Row],[ID_ST]],salas.PERSONA_[[DOCUMENTO]:[CARGO]],7)</f>
        <v>Villamil</v>
      </c>
      <c r="E109" t="str">
        <f>VLOOKUP(salas.USUARIO_SIN_TIP[[#This Row],[ID_ST]],salas.PERSONA_[[DOCUMENTO]:[CARGO]],8)</f>
        <v>Liliana</v>
      </c>
      <c r="F109" s="2" t="str">
        <f>VLOOKUP(salas.USUARIO_SIN_TIP[[#This Row],[ID_ST]],salas.PERSONA_[[DOCUMENTO]:[CARGO]],9)</f>
        <v>Andrea</v>
      </c>
      <c r="G109" s="2" t="str">
        <f>VLOOKUP(salas.USUARIO_SIN_TIP[[#This Row],[ID_ST]],salas.PERSONA_[[DOCUMENTO]:[CARGO]],10)</f>
        <v>Derecho</v>
      </c>
    </row>
    <row r="110" spans="1:7" x14ac:dyDescent="0.3">
      <c r="A110">
        <v>65632387</v>
      </c>
      <c r="B110" s="1" t="s">
        <v>2</v>
      </c>
      <c r="C110" t="str">
        <f>VLOOKUP(salas.USUARIO_SIN_TIP[[#This Row],[ID_ST]],salas.PERSONA_[[DOCUMENTO]:[CARGO]],6)</f>
        <v>Zambrano</v>
      </c>
      <c r="D110" t="str">
        <f>VLOOKUP(salas.USUARIO_SIN_TIP[[#This Row],[ID_ST]],salas.PERSONA_[[DOCUMENTO]:[CARGO]],7)</f>
        <v>Molina</v>
      </c>
      <c r="E110" t="str">
        <f>VLOOKUP(salas.USUARIO_SIN_TIP[[#This Row],[ID_ST]],salas.PERSONA_[[DOCUMENTO]:[CARGO]],8)</f>
        <v>Clarena</v>
      </c>
      <c r="F110" s="2" t="str">
        <f>VLOOKUP(salas.USUARIO_SIN_TIP[[#This Row],[ID_ST]],salas.PERSONA_[[DOCUMENTO]:[CARGO]],9)</f>
        <v>Del Pilar</v>
      </c>
      <c r="G110" s="2" t="str">
        <f>VLOOKUP(salas.USUARIO_SIN_TIP[[#This Row],[ID_ST]],salas.PERSONA_[[DOCUMENTO]:[CARGO]],10)</f>
        <v>Derecho</v>
      </c>
    </row>
    <row r="111" spans="1:7" x14ac:dyDescent="0.3">
      <c r="A111">
        <v>65633144</v>
      </c>
      <c r="B111" s="1" t="s">
        <v>10</v>
      </c>
      <c r="C111" t="str">
        <f>VLOOKUP(salas.USUARIO_SIN_TIP[[#This Row],[ID_ST]],salas.PERSONA_[[DOCUMENTO]:[CARGO]],6)</f>
        <v>Zambrano</v>
      </c>
      <c r="D111" t="str">
        <f>VLOOKUP(salas.USUARIO_SIN_TIP[[#This Row],[ID_ST]],salas.PERSONA_[[DOCUMENTO]:[CARGO]],7)</f>
        <v>Molina</v>
      </c>
      <c r="E111" t="str">
        <f>VLOOKUP(salas.USUARIO_SIN_TIP[[#This Row],[ID_ST]],salas.PERSONA_[[DOCUMENTO]:[CARGO]],8)</f>
        <v>Clarena</v>
      </c>
      <c r="F111" s="2" t="str">
        <f>VLOOKUP(salas.USUARIO_SIN_TIP[[#This Row],[ID_ST]],salas.PERSONA_[[DOCUMENTO]:[CARGO]],9)</f>
        <v>Del Pilar</v>
      </c>
      <c r="G111" s="2" t="str">
        <f>VLOOKUP(salas.USUARIO_SIN_TIP[[#This Row],[ID_ST]],salas.PERSONA_[[DOCUMENTO]:[CARGO]],10)</f>
        <v>Derecho</v>
      </c>
    </row>
    <row r="112" spans="1:7" x14ac:dyDescent="0.3">
      <c r="A112">
        <v>65634700</v>
      </c>
      <c r="B112" s="1" t="s">
        <v>0</v>
      </c>
      <c r="C112" t="str">
        <f>VLOOKUP(salas.USUARIO_SIN_TIP[[#This Row],[ID_ST]],salas.PERSONA_[[DOCUMENTO]:[CARGO]],6)</f>
        <v>Ocampo</v>
      </c>
      <c r="D112" t="str">
        <f>VLOOKUP(salas.USUARIO_SIN_TIP[[#This Row],[ID_ST]],salas.PERSONA_[[DOCUMENTO]:[CARGO]],7)</f>
        <v>Triana</v>
      </c>
      <c r="E112" t="str">
        <f>VLOOKUP(salas.USUARIO_SIN_TIP[[#This Row],[ID_ST]],salas.PERSONA_[[DOCUMENTO]:[CARGO]],8)</f>
        <v>Maria</v>
      </c>
      <c r="F112" s="2" t="str">
        <f>VLOOKUP(salas.USUARIO_SIN_TIP[[#This Row],[ID_ST]],salas.PERSONA_[[DOCUMENTO]:[CARGO]],9)</f>
        <v>Angelica</v>
      </c>
      <c r="G112" s="2" t="str">
        <f>VLOOKUP(salas.USUARIO_SIN_TIP[[#This Row],[ID_ST]],salas.PERSONA_[[DOCUMENTO]:[CARGO]],10)</f>
        <v>Derecho</v>
      </c>
    </row>
    <row r="113" spans="1:7" x14ac:dyDescent="0.3">
      <c r="A113">
        <v>65699042</v>
      </c>
      <c r="B113" s="1" t="s">
        <v>0</v>
      </c>
      <c r="C113" t="str">
        <f>VLOOKUP(salas.USUARIO_SIN_TIP[[#This Row],[ID_ST]],salas.PERSONA_[[DOCUMENTO]:[CARGO]],6)</f>
        <v>PEREZ</v>
      </c>
      <c r="D113">
        <f>VLOOKUP(salas.USUARIO_SIN_TIP[[#This Row],[ID_ST]],salas.PERSONA_[[DOCUMENTO]:[CARGO]],7)</f>
        <v>0</v>
      </c>
      <c r="E113" t="str">
        <f>VLOOKUP(salas.USUARIO_SIN_TIP[[#This Row],[ID_ST]],salas.PERSONA_[[DOCUMENTO]:[CARGO]],8)</f>
        <v>MARIA</v>
      </c>
      <c r="F113" s="2" t="str">
        <f>VLOOKUP(salas.USUARIO_SIN_TIP[[#This Row],[ID_ST]],salas.PERSONA_[[DOCUMENTO]:[CARGO]],9)</f>
        <v>DEL ROCIO</v>
      </c>
      <c r="G113" s="2" t="str">
        <f>VLOOKUP(salas.USUARIO_SIN_TIP[[#This Row],[ID_ST]],salas.PERSONA_[[DOCUMENTO]:[CARGO]],10)</f>
        <v>PROFESOR TC AUXILIAR A. SALUD</v>
      </c>
    </row>
    <row r="114" spans="1:7" x14ac:dyDescent="0.3">
      <c r="A114">
        <v>65701207</v>
      </c>
      <c r="B114" s="1" t="s">
        <v>2</v>
      </c>
      <c r="C114" t="str">
        <f>VLOOKUP(salas.USUARIO_SIN_TIP[[#This Row],[ID_ST]],salas.PERSONA_[[DOCUMENTO]:[CARGO]],6)</f>
        <v>RODRIGUEZ</v>
      </c>
      <c r="D114" t="str">
        <f>VLOOKUP(salas.USUARIO_SIN_TIP[[#This Row],[ID_ST]],salas.PERSONA_[[DOCUMENTO]:[CARGO]],7)</f>
        <v>GARZON</v>
      </c>
      <c r="E114" t="str">
        <f>VLOOKUP(salas.USUARIO_SIN_TIP[[#This Row],[ID_ST]],salas.PERSONA_[[DOCUMENTO]:[CARGO]],8)</f>
        <v>NELLY</v>
      </c>
      <c r="F114" s="2" t="str">
        <f>VLOOKUP(salas.USUARIO_SIN_TIP[[#This Row],[ID_ST]],salas.PERSONA_[[DOCUMENTO]:[CARGO]],9)</f>
        <v>ELIANA</v>
      </c>
      <c r="G114" s="2" t="str">
        <f>VLOOKUP(salas.USUARIO_SIN_TIP[[#This Row],[ID_ST]],salas.PERSONA_[[DOCUMENTO]:[CARGO]],10)</f>
        <v>COORDINADOR(A) ADTIVO(A)CAMPUS</v>
      </c>
    </row>
    <row r="115" spans="1:7" x14ac:dyDescent="0.3">
      <c r="A115">
        <v>65715727</v>
      </c>
      <c r="B115" s="1" t="s">
        <v>2</v>
      </c>
      <c r="C115" t="str">
        <f>VLOOKUP(salas.USUARIO_SIN_TIP[[#This Row],[ID_ST]],salas.PERSONA_[[DOCUMENTO]:[CARGO]],6)</f>
        <v>Calderon</v>
      </c>
      <c r="D115" t="str">
        <f>VLOOKUP(salas.USUARIO_SIN_TIP[[#This Row],[ID_ST]],salas.PERSONA_[[DOCUMENTO]:[CARGO]],7)</f>
        <v>Rojas</v>
      </c>
      <c r="E115" t="str">
        <f>VLOOKUP(salas.USUARIO_SIN_TIP[[#This Row],[ID_ST]],salas.PERSONA_[[DOCUMENTO]:[CARGO]],8)</f>
        <v>Dalila</v>
      </c>
      <c r="F115" s="2" t="str">
        <f>VLOOKUP(salas.USUARIO_SIN_TIP[[#This Row],[ID_ST]],salas.PERSONA_[[DOCUMENTO]:[CARGO]],9)</f>
        <v/>
      </c>
      <c r="G115" s="2" t="str">
        <f>VLOOKUP(salas.USUARIO_SIN_TIP[[#This Row],[ID_ST]],salas.PERSONA_[[DOCUMENTO]:[CARGO]],10)</f>
        <v>Derecho</v>
      </c>
    </row>
    <row r="116" spans="1:7" x14ac:dyDescent="0.3">
      <c r="A116">
        <v>65718272</v>
      </c>
      <c r="B116" s="1" t="s">
        <v>0</v>
      </c>
      <c r="C116" t="str">
        <f>VLOOKUP(salas.USUARIO_SIN_TIP[[#This Row],[ID_ST]],salas.PERSONA_[[DOCUMENTO]:[CARGO]],6)</f>
        <v>Calderon</v>
      </c>
      <c r="D116" t="str">
        <f>VLOOKUP(salas.USUARIO_SIN_TIP[[#This Row],[ID_ST]],salas.PERSONA_[[DOCUMENTO]:[CARGO]],7)</f>
        <v>Rojas</v>
      </c>
      <c r="E116" t="str">
        <f>VLOOKUP(salas.USUARIO_SIN_TIP[[#This Row],[ID_ST]],salas.PERSONA_[[DOCUMENTO]:[CARGO]],8)</f>
        <v>Dalila</v>
      </c>
      <c r="F116" s="2" t="str">
        <f>VLOOKUP(salas.USUARIO_SIN_TIP[[#This Row],[ID_ST]],salas.PERSONA_[[DOCUMENTO]:[CARGO]],9)</f>
        <v/>
      </c>
      <c r="G116" s="2" t="str">
        <f>VLOOKUP(salas.USUARIO_SIN_TIP[[#This Row],[ID_ST]],salas.PERSONA_[[DOCUMENTO]:[CARGO]],10)</f>
        <v>Derecho</v>
      </c>
    </row>
    <row r="117" spans="1:7" x14ac:dyDescent="0.3">
      <c r="A117">
        <v>65730078</v>
      </c>
      <c r="B117" s="1" t="s">
        <v>2</v>
      </c>
      <c r="C117" t="str">
        <f>VLOOKUP(salas.USUARIO_SIN_TIP[[#This Row],[ID_ST]],salas.PERSONA_[[DOCUMENTO]:[CARGO]],6)</f>
        <v>RAMIREZ</v>
      </c>
      <c r="D117" t="str">
        <f>VLOOKUP(salas.USUARIO_SIN_TIP[[#This Row],[ID_ST]],salas.PERSONA_[[DOCUMENTO]:[CARGO]],7)</f>
        <v>MEDINA</v>
      </c>
      <c r="E117" t="str">
        <f>VLOOKUP(salas.USUARIO_SIN_TIP[[#This Row],[ID_ST]],salas.PERSONA_[[DOCUMENTO]:[CARGO]],8)</f>
        <v>MARITZA</v>
      </c>
      <c r="F117" s="2">
        <f>VLOOKUP(salas.USUARIO_SIN_TIP[[#This Row],[ID_ST]],salas.PERSONA_[[DOCUMENTO]:[CARGO]],9)</f>
        <v>0</v>
      </c>
      <c r="G117" s="2" t="str">
        <f>VLOOKUP(salas.USUARIO_SIN_TIP[[#This Row],[ID_ST]],salas.PERSONA_[[DOCUMENTO]:[CARGO]],10)</f>
        <v>SECRETARIO(A) DE FACULTAD</v>
      </c>
    </row>
    <row r="118" spans="1:7" x14ac:dyDescent="0.3">
      <c r="A118">
        <v>65746858</v>
      </c>
      <c r="B118" s="1" t="s">
        <v>21</v>
      </c>
      <c r="C118" t="str">
        <f>VLOOKUP(salas.USUARIO_SIN_TIP[[#This Row],[ID_ST]],salas.PERSONA_[[DOCUMENTO]:[CARGO]],6)</f>
        <v>Santos</v>
      </c>
      <c r="D118" t="str">
        <f>VLOOKUP(salas.USUARIO_SIN_TIP[[#This Row],[ID_ST]],salas.PERSONA_[[DOCUMENTO]:[CARGO]],7)</f>
        <v>Roa</v>
      </c>
      <c r="E118" t="str">
        <f>VLOOKUP(salas.USUARIO_SIN_TIP[[#This Row],[ID_ST]],salas.PERSONA_[[DOCUMENTO]:[CARGO]],8)</f>
        <v>Elizabeth</v>
      </c>
      <c r="F118" s="2" t="str">
        <f>VLOOKUP(salas.USUARIO_SIN_TIP[[#This Row],[ID_ST]],salas.PERSONA_[[DOCUMENTO]:[CARGO]],9)</f>
        <v/>
      </c>
      <c r="G118" s="2" t="str">
        <f>VLOOKUP(salas.USUARIO_SIN_TIP[[#This Row],[ID_ST]],salas.PERSONA_[[DOCUMENTO]:[CARGO]],10)</f>
        <v>Derecho</v>
      </c>
    </row>
    <row r="119" spans="1:7" x14ac:dyDescent="0.3">
      <c r="A119">
        <v>65747837</v>
      </c>
      <c r="B119" s="1" t="s">
        <v>0</v>
      </c>
      <c r="C119" t="str">
        <f>VLOOKUP(salas.USUARIO_SIN_TIP[[#This Row],[ID_ST]],salas.PERSONA_[[DOCUMENTO]:[CARGO]],6)</f>
        <v>Santos</v>
      </c>
      <c r="D119" t="str">
        <f>VLOOKUP(salas.USUARIO_SIN_TIP[[#This Row],[ID_ST]],salas.PERSONA_[[DOCUMENTO]:[CARGO]],7)</f>
        <v>Roa</v>
      </c>
      <c r="E119" t="str">
        <f>VLOOKUP(salas.USUARIO_SIN_TIP[[#This Row],[ID_ST]],salas.PERSONA_[[DOCUMENTO]:[CARGO]],8)</f>
        <v>Elizabeth</v>
      </c>
      <c r="F119" s="2" t="str">
        <f>VLOOKUP(salas.USUARIO_SIN_TIP[[#This Row],[ID_ST]],salas.PERSONA_[[DOCUMENTO]:[CARGO]],9)</f>
        <v/>
      </c>
      <c r="G119" s="2" t="str">
        <f>VLOOKUP(salas.USUARIO_SIN_TIP[[#This Row],[ID_ST]],salas.PERSONA_[[DOCUMENTO]:[CARGO]],10)</f>
        <v>Derecho</v>
      </c>
    </row>
    <row r="120" spans="1:7" x14ac:dyDescent="0.3">
      <c r="A120">
        <v>65751000</v>
      </c>
      <c r="B120" s="1" t="s">
        <v>0</v>
      </c>
      <c r="C120" t="str">
        <f>VLOOKUP(salas.USUARIO_SIN_TIP[[#This Row],[ID_ST]],salas.PERSONA_[[DOCUMENTO]:[CARGO]],6)</f>
        <v>Quintero</v>
      </c>
      <c r="D120" t="str">
        <f>VLOOKUP(salas.USUARIO_SIN_TIP[[#This Row],[ID_ST]],salas.PERSONA_[[DOCUMENTO]:[CARGO]],7)</f>
        <v>Saavedra</v>
      </c>
      <c r="E120" t="str">
        <f>VLOOKUP(salas.USUARIO_SIN_TIP[[#This Row],[ID_ST]],salas.PERSONA_[[DOCUMENTO]:[CARGO]],8)</f>
        <v>Marta</v>
      </c>
      <c r="F120" s="2" t="str">
        <f>VLOOKUP(salas.USUARIO_SIN_TIP[[#This Row],[ID_ST]],salas.PERSONA_[[DOCUMENTO]:[CARGO]],9)</f>
        <v>Cecilia</v>
      </c>
      <c r="G120" s="2" t="str">
        <f>VLOOKUP(salas.USUARIO_SIN_TIP[[#This Row],[ID_ST]],salas.PERSONA_[[DOCUMENTO]:[CARGO]],10)</f>
        <v>Derecho</v>
      </c>
    </row>
    <row r="121" spans="1:7" x14ac:dyDescent="0.3">
      <c r="A121">
        <v>65751047</v>
      </c>
      <c r="B121" s="1" t="s">
        <v>0</v>
      </c>
      <c r="C121" t="str">
        <f>VLOOKUP(salas.USUARIO_SIN_TIP[[#This Row],[ID_ST]],salas.PERSONA_[[DOCUMENTO]:[CARGO]],6)</f>
        <v>Varon</v>
      </c>
      <c r="D121" t="str">
        <f>VLOOKUP(salas.USUARIO_SIN_TIP[[#This Row],[ID_ST]],salas.PERSONA_[[DOCUMENTO]:[CARGO]],7)</f>
        <v>Daza</v>
      </c>
      <c r="E121" t="str">
        <f>VLOOKUP(salas.USUARIO_SIN_TIP[[#This Row],[ID_ST]],salas.PERSONA_[[DOCUMENTO]:[CARGO]],8)</f>
        <v>Maria</v>
      </c>
      <c r="F121" s="2" t="str">
        <f>VLOOKUP(salas.USUARIO_SIN_TIP[[#This Row],[ID_ST]],salas.PERSONA_[[DOCUMENTO]:[CARGO]],9)</f>
        <v>Lucia</v>
      </c>
      <c r="G121" s="2" t="str">
        <f>VLOOKUP(salas.USUARIO_SIN_TIP[[#This Row],[ID_ST]],salas.PERSONA_[[DOCUMENTO]:[CARGO]],10)</f>
        <v>Derecho (C)</v>
      </c>
    </row>
    <row r="122" spans="1:7" x14ac:dyDescent="0.3">
      <c r="A122">
        <v>65752080</v>
      </c>
      <c r="B122" s="1" t="s">
        <v>2</v>
      </c>
      <c r="C122" t="str">
        <f>VLOOKUP(salas.USUARIO_SIN_TIP[[#This Row],[ID_ST]],salas.PERSONA_[[DOCUMENTO]:[CARGO]],6)</f>
        <v>ALVAREZ</v>
      </c>
      <c r="D122" t="str">
        <f>VLOOKUP(salas.USUARIO_SIN_TIP[[#This Row],[ID_ST]],salas.PERSONA_[[DOCUMENTO]:[CARGO]],7)</f>
        <v>GIRALDO</v>
      </c>
      <c r="E122" t="str">
        <f>VLOOKUP(salas.USUARIO_SIN_TIP[[#This Row],[ID_ST]],salas.PERSONA_[[DOCUMENTO]:[CARGO]],8)</f>
        <v>NAYDU</v>
      </c>
      <c r="F122" s="2">
        <f>VLOOKUP(salas.USUARIO_SIN_TIP[[#This Row],[ID_ST]],salas.PERSONA_[[DOCUMENTO]:[CARGO]],9)</f>
        <v>0</v>
      </c>
      <c r="G122" s="2" t="str">
        <f>VLOOKUP(salas.USUARIO_SIN_TIP[[#This Row],[ID_ST]],salas.PERSONA_[[DOCUMENTO]:[CARGO]],10)</f>
        <v>PROFESOR TC INSTRUCTOR MAGISTE</v>
      </c>
    </row>
    <row r="123" spans="1:7" x14ac:dyDescent="0.3">
      <c r="A123">
        <v>65755142</v>
      </c>
      <c r="B123" s="1" t="s">
        <v>10</v>
      </c>
      <c r="C123" t="str">
        <f>VLOOKUP(salas.USUARIO_SIN_TIP[[#This Row],[ID_ST]],salas.PERSONA_[[DOCUMENTO]:[CARGO]],6)</f>
        <v>GARZON</v>
      </c>
      <c r="D123" t="str">
        <f>VLOOKUP(salas.USUARIO_SIN_TIP[[#This Row],[ID_ST]],salas.PERSONA_[[DOCUMENTO]:[CARGO]],7)</f>
        <v>PACHECO</v>
      </c>
      <c r="E123" t="str">
        <f>VLOOKUP(salas.USUARIO_SIN_TIP[[#This Row],[ID_ST]],salas.PERSONA_[[DOCUMENTO]:[CARGO]],8)</f>
        <v>YORLENY</v>
      </c>
      <c r="F123" s="2" t="str">
        <f>VLOOKUP(salas.USUARIO_SIN_TIP[[#This Row],[ID_ST]],salas.PERSONA_[[DOCUMENTO]:[CARGO]],9)</f>
        <v>LUCIA</v>
      </c>
      <c r="G123" s="2" t="str">
        <f>VLOOKUP(salas.USUARIO_SIN_TIP[[#This Row],[ID_ST]],salas.PERSONA_[[DOCUMENTO]:[CARGO]],10)</f>
        <v>AUXILIAR DEL DARC</v>
      </c>
    </row>
    <row r="124" spans="1:7" x14ac:dyDescent="0.3">
      <c r="A124">
        <v>65755727</v>
      </c>
      <c r="B124" s="1" t="s">
        <v>2</v>
      </c>
      <c r="C124" t="str">
        <f>VLOOKUP(salas.USUARIO_SIN_TIP[[#This Row],[ID_ST]],salas.PERSONA_[[DOCUMENTO]:[CARGO]],6)</f>
        <v>GARZON</v>
      </c>
      <c r="D124" t="str">
        <f>VLOOKUP(salas.USUARIO_SIN_TIP[[#This Row],[ID_ST]],salas.PERSONA_[[DOCUMENTO]:[CARGO]],7)</f>
        <v>PACHECO</v>
      </c>
      <c r="E124" t="str">
        <f>VLOOKUP(salas.USUARIO_SIN_TIP[[#This Row],[ID_ST]],salas.PERSONA_[[DOCUMENTO]:[CARGO]],8)</f>
        <v>YORLENY</v>
      </c>
      <c r="F124" s="2" t="str">
        <f>VLOOKUP(salas.USUARIO_SIN_TIP[[#This Row],[ID_ST]],salas.PERSONA_[[DOCUMENTO]:[CARGO]],9)</f>
        <v>LUCIA</v>
      </c>
      <c r="G124" s="2" t="str">
        <f>VLOOKUP(salas.USUARIO_SIN_TIP[[#This Row],[ID_ST]],salas.PERSONA_[[DOCUMENTO]:[CARGO]],10)</f>
        <v>AUXILIAR DEL DARC</v>
      </c>
    </row>
    <row r="125" spans="1:7" x14ac:dyDescent="0.3">
      <c r="A125">
        <v>65764468</v>
      </c>
      <c r="B125" s="1" t="s">
        <v>10</v>
      </c>
      <c r="C125" t="str">
        <f>VLOOKUP(salas.USUARIO_SIN_TIP[[#This Row],[ID_ST]],salas.PERSONA_[[DOCUMENTO]:[CARGO]],6)</f>
        <v>HERRERA</v>
      </c>
      <c r="D125" t="str">
        <f>VLOOKUP(salas.USUARIO_SIN_TIP[[#This Row],[ID_ST]],salas.PERSONA_[[DOCUMENTO]:[CARGO]],7)</f>
        <v>PEREZ</v>
      </c>
      <c r="E125" t="str">
        <f>VLOOKUP(salas.USUARIO_SIN_TIP[[#This Row],[ID_ST]],salas.PERSONA_[[DOCUMENTO]:[CARGO]],8)</f>
        <v>SANDRA</v>
      </c>
      <c r="F125" s="2" t="str">
        <f>VLOOKUP(salas.USUARIO_SIN_TIP[[#This Row],[ID_ST]],salas.PERSONA_[[DOCUMENTO]:[CARGO]],9)</f>
        <v>MILENA</v>
      </c>
      <c r="G125" s="2" t="str">
        <f>VLOOKUP(salas.USUARIO_SIN_TIP[[#This Row],[ID_ST]],salas.PERSONA_[[DOCUMENTO]:[CARGO]],10)</f>
        <v>AUXILIAR PROCESOS TÉCNICOS</v>
      </c>
    </row>
    <row r="126" spans="1:7" x14ac:dyDescent="0.3">
      <c r="A126">
        <v>65768373</v>
      </c>
      <c r="B126" s="1" t="s">
        <v>9</v>
      </c>
      <c r="C126" t="str">
        <f>VLOOKUP(salas.USUARIO_SIN_TIP[[#This Row],[ID_ST]],salas.PERSONA_[[DOCUMENTO]:[CARGO]],6)</f>
        <v>MENESES</v>
      </c>
      <c r="D126">
        <f>VLOOKUP(salas.USUARIO_SIN_TIP[[#This Row],[ID_ST]],salas.PERSONA_[[DOCUMENTO]:[CARGO]],7)</f>
        <v>0</v>
      </c>
      <c r="E126" t="str">
        <f>VLOOKUP(salas.USUARIO_SIN_TIP[[#This Row],[ID_ST]],salas.PERSONA_[[DOCUMENTO]:[CARGO]],8)</f>
        <v>SANDRA</v>
      </c>
      <c r="F126" s="2" t="str">
        <f>VLOOKUP(salas.USUARIO_SIN_TIP[[#This Row],[ID_ST]],salas.PERSONA_[[DOCUMENTO]:[CARGO]],9)</f>
        <v>ROCIO</v>
      </c>
      <c r="G126" s="2" t="str">
        <f>VLOOKUP(salas.USUARIO_SIN_TIP[[#This Row],[ID_ST]],salas.PERSONA_[[DOCUMENTO]:[CARGO]],10)</f>
        <v>PROFESOR MT AUXILIAR ESPECIAL</v>
      </c>
    </row>
    <row r="127" spans="1:7" x14ac:dyDescent="0.3">
      <c r="A127">
        <v>65771604</v>
      </c>
      <c r="B127" s="1" t="s">
        <v>10</v>
      </c>
      <c r="C127" t="str">
        <f>VLOOKUP(salas.USUARIO_SIN_TIP[[#This Row],[ID_ST]],salas.PERSONA_[[DOCUMENTO]:[CARGO]],6)</f>
        <v>Devia</v>
      </c>
      <c r="D127" t="str">
        <f>VLOOKUP(salas.USUARIO_SIN_TIP[[#This Row],[ID_ST]],salas.PERSONA_[[DOCUMENTO]:[CARGO]],7)</f>
        <v>Lozano</v>
      </c>
      <c r="E127" t="str">
        <f>VLOOKUP(salas.USUARIO_SIN_TIP[[#This Row],[ID_ST]],salas.PERSONA_[[DOCUMENTO]:[CARGO]],8)</f>
        <v>Maria</v>
      </c>
      <c r="F127" s="2" t="str">
        <f>VLOOKUP(salas.USUARIO_SIN_TIP[[#This Row],[ID_ST]],salas.PERSONA_[[DOCUMENTO]:[CARGO]],9)</f>
        <v>Cristina</v>
      </c>
      <c r="G127" s="2" t="str">
        <f>VLOOKUP(salas.USUARIO_SIN_TIP[[#This Row],[ID_ST]],salas.PERSONA_[[DOCUMENTO]:[CARGO]],10)</f>
        <v>Derecho</v>
      </c>
    </row>
    <row r="128" spans="1:7" x14ac:dyDescent="0.3">
      <c r="A128">
        <v>65771612</v>
      </c>
      <c r="B128" s="1" t="s">
        <v>0</v>
      </c>
      <c r="C128" t="str">
        <f>VLOOKUP(salas.USUARIO_SIN_TIP[[#This Row],[ID_ST]],salas.PERSONA_[[DOCUMENTO]:[CARGO]],6)</f>
        <v>Devia</v>
      </c>
      <c r="D128" t="str">
        <f>VLOOKUP(salas.USUARIO_SIN_TIP[[#This Row],[ID_ST]],salas.PERSONA_[[DOCUMENTO]:[CARGO]],7)</f>
        <v>Lozano</v>
      </c>
      <c r="E128" t="str">
        <f>VLOOKUP(salas.USUARIO_SIN_TIP[[#This Row],[ID_ST]],salas.PERSONA_[[DOCUMENTO]:[CARGO]],8)</f>
        <v>Maria</v>
      </c>
      <c r="F128" s="2" t="str">
        <f>VLOOKUP(salas.USUARIO_SIN_TIP[[#This Row],[ID_ST]],salas.PERSONA_[[DOCUMENTO]:[CARGO]],9)</f>
        <v>Cristina</v>
      </c>
      <c r="G128" s="2" t="str">
        <f>VLOOKUP(salas.USUARIO_SIN_TIP[[#This Row],[ID_ST]],salas.PERSONA_[[DOCUMENTO]:[CARGO]],10)</f>
        <v>Derecho</v>
      </c>
    </row>
    <row r="129" spans="1:7" x14ac:dyDescent="0.3">
      <c r="A129">
        <v>65773721</v>
      </c>
      <c r="B129" s="1" t="s">
        <v>0</v>
      </c>
      <c r="C129" t="str">
        <f>VLOOKUP(salas.USUARIO_SIN_TIP[[#This Row],[ID_ST]],salas.PERSONA_[[DOCUMENTO]:[CARGO]],6)</f>
        <v>Osorio</v>
      </c>
      <c r="D129" t="str">
        <f>VLOOKUP(salas.USUARIO_SIN_TIP[[#This Row],[ID_ST]],salas.PERSONA_[[DOCUMENTO]:[CARGO]],7)</f>
        <v>Peralta</v>
      </c>
      <c r="E129" t="str">
        <f>VLOOKUP(salas.USUARIO_SIN_TIP[[#This Row],[ID_ST]],salas.PERSONA_[[DOCUMENTO]:[CARGO]],8)</f>
        <v>Alba</v>
      </c>
      <c r="F129" s="2" t="str">
        <f>VLOOKUP(salas.USUARIO_SIN_TIP[[#This Row],[ID_ST]],salas.PERSONA_[[DOCUMENTO]:[CARGO]],9)</f>
        <v>Lucia</v>
      </c>
      <c r="G129" s="2" t="str">
        <f>VLOOKUP(salas.USUARIO_SIN_TIP[[#This Row],[ID_ST]],salas.PERSONA_[[DOCUMENTO]:[CARGO]],10)</f>
        <v>Derecho (C)</v>
      </c>
    </row>
    <row r="130" spans="1:7" x14ac:dyDescent="0.3">
      <c r="A130">
        <v>65774220</v>
      </c>
      <c r="B130" s="1" t="s">
        <v>0</v>
      </c>
      <c r="C130" t="str">
        <f>VLOOKUP(salas.USUARIO_SIN_TIP[[#This Row],[ID_ST]],salas.PERSONA_[[DOCUMENTO]:[CARGO]],6)</f>
        <v>Quiceno</v>
      </c>
      <c r="D130" t="str">
        <f>VLOOKUP(salas.USUARIO_SIN_TIP[[#This Row],[ID_ST]],salas.PERSONA_[[DOCUMENTO]:[CARGO]],7)</f>
        <v>Castañeda</v>
      </c>
      <c r="E130" t="str">
        <f>VLOOKUP(salas.USUARIO_SIN_TIP[[#This Row],[ID_ST]],salas.PERSONA_[[DOCUMENTO]:[CARGO]],8)</f>
        <v>Diana</v>
      </c>
      <c r="F130" s="2" t="str">
        <f>VLOOKUP(salas.USUARIO_SIN_TIP[[#This Row],[ID_ST]],salas.PERSONA_[[DOCUMENTO]:[CARGO]],9)</f>
        <v>Brigitte</v>
      </c>
      <c r="G130" s="2" t="str">
        <f>VLOOKUP(salas.USUARIO_SIN_TIP[[#This Row],[ID_ST]],salas.PERSONA_[[DOCUMENTO]:[CARGO]],10)</f>
        <v>Contaduría Pública (C)</v>
      </c>
    </row>
    <row r="131" spans="1:7" x14ac:dyDescent="0.3">
      <c r="A131">
        <v>65775107</v>
      </c>
      <c r="B131" s="1" t="s">
        <v>10</v>
      </c>
      <c r="C131" t="str">
        <f>VLOOKUP(salas.USUARIO_SIN_TIP[[#This Row],[ID_ST]],salas.PERSONA_[[DOCUMENTO]:[CARGO]],6)</f>
        <v>Quiceno</v>
      </c>
      <c r="D131" t="str">
        <f>VLOOKUP(salas.USUARIO_SIN_TIP[[#This Row],[ID_ST]],salas.PERSONA_[[DOCUMENTO]:[CARGO]],7)</f>
        <v>Castañeda</v>
      </c>
      <c r="E131" t="str">
        <f>VLOOKUP(salas.USUARIO_SIN_TIP[[#This Row],[ID_ST]],salas.PERSONA_[[DOCUMENTO]:[CARGO]],8)</f>
        <v>Diana</v>
      </c>
      <c r="F131" s="2" t="str">
        <f>VLOOKUP(salas.USUARIO_SIN_TIP[[#This Row],[ID_ST]],salas.PERSONA_[[DOCUMENTO]:[CARGO]],9)</f>
        <v>Brigitte</v>
      </c>
      <c r="G131" s="2" t="str">
        <f>VLOOKUP(salas.USUARIO_SIN_TIP[[#This Row],[ID_ST]],salas.PERSONA_[[DOCUMENTO]:[CARGO]],10)</f>
        <v>Contaduría Pública (C)</v>
      </c>
    </row>
    <row r="132" spans="1:7" x14ac:dyDescent="0.3">
      <c r="A132">
        <v>65777436</v>
      </c>
      <c r="B132" s="1" t="s">
        <v>0</v>
      </c>
      <c r="C132" t="str">
        <f>VLOOKUP(salas.USUARIO_SIN_TIP[[#This Row],[ID_ST]],salas.PERSONA_[[DOCUMENTO]:[CARGO]],6)</f>
        <v>LOZANO</v>
      </c>
      <c r="D132" t="str">
        <f>VLOOKUP(salas.USUARIO_SIN_TIP[[#This Row],[ID_ST]],salas.PERSONA_[[DOCUMENTO]:[CARGO]],7)</f>
        <v>MARTINEZ</v>
      </c>
      <c r="E132" t="str">
        <f>VLOOKUP(salas.USUARIO_SIN_TIP[[#This Row],[ID_ST]],salas.PERSONA_[[DOCUMENTO]:[CARGO]],8)</f>
        <v>DIANA</v>
      </c>
      <c r="F132" s="2" t="str">
        <f>VLOOKUP(salas.USUARIO_SIN_TIP[[#This Row],[ID_ST]],salas.PERSONA_[[DOCUMENTO]:[CARGO]],9)</f>
        <v>DEL ROCIO</v>
      </c>
      <c r="G132" s="2" t="str">
        <f>VLOOKUP(salas.USUARIO_SIN_TIP[[#This Row],[ID_ST]],salas.PERSONA_[[DOCUMENTO]:[CARGO]],10)</f>
        <v>SUBDIRECTOR(A) ACADÉMICO</v>
      </c>
    </row>
    <row r="133" spans="1:7" x14ac:dyDescent="0.3">
      <c r="A133">
        <v>65778892</v>
      </c>
      <c r="B133" s="1" t="s">
        <v>0</v>
      </c>
      <c r="C133" t="str">
        <f>VLOOKUP(salas.USUARIO_SIN_TIP[[#This Row],[ID_ST]],salas.PERSONA_[[DOCUMENTO]:[CARGO]],6)</f>
        <v>Córdoba</v>
      </c>
      <c r="D133" t="str">
        <f>VLOOKUP(salas.USUARIO_SIN_TIP[[#This Row],[ID_ST]],salas.PERSONA_[[DOCUMENTO]:[CARGO]],7)</f>
        <v/>
      </c>
      <c r="E133" t="str">
        <f>VLOOKUP(salas.USUARIO_SIN_TIP[[#This Row],[ID_ST]],salas.PERSONA_[[DOCUMENTO]:[CARGO]],8)</f>
        <v>Sandra</v>
      </c>
      <c r="F133" s="2" t="str">
        <f>VLOOKUP(salas.USUARIO_SIN_TIP[[#This Row],[ID_ST]],salas.PERSONA_[[DOCUMENTO]:[CARGO]],9)</f>
        <v>Milena</v>
      </c>
      <c r="G133" s="2" t="str">
        <f>VLOOKUP(salas.USUARIO_SIN_TIP[[#This Row],[ID_ST]],salas.PERSONA_[[DOCUMENTO]:[CARGO]],10)</f>
        <v>Derecho (C)</v>
      </c>
    </row>
    <row r="134" spans="1:7" x14ac:dyDescent="0.3">
      <c r="A134">
        <v>65780153</v>
      </c>
      <c r="B134" s="1" t="s">
        <v>0</v>
      </c>
      <c r="C134" t="str">
        <f>VLOOKUP(salas.USUARIO_SIN_TIP[[#This Row],[ID_ST]],salas.PERSONA_[[DOCUMENTO]:[CARGO]],6)</f>
        <v>CASTAÑEDA</v>
      </c>
      <c r="D134" t="str">
        <f>VLOOKUP(salas.USUARIO_SIN_TIP[[#This Row],[ID_ST]],salas.PERSONA_[[DOCUMENTO]:[CARGO]],7)</f>
        <v>ORTIZ</v>
      </c>
      <c r="E134" t="str">
        <f>VLOOKUP(salas.USUARIO_SIN_TIP[[#This Row],[ID_ST]],salas.PERSONA_[[DOCUMENTO]:[CARGO]],8)</f>
        <v>FLOR</v>
      </c>
      <c r="F134" s="2" t="str">
        <f>VLOOKUP(salas.USUARIO_SIN_TIP[[#This Row],[ID_ST]],salas.PERSONA_[[DOCUMENTO]:[CARGO]],9)</f>
        <v>MILENA</v>
      </c>
      <c r="G134" s="2" t="str">
        <f>VLOOKUP(salas.USUARIO_SIN_TIP[[#This Row],[ID_ST]],salas.PERSONA_[[DOCUMENTO]:[CARGO]],10)</f>
        <v>ANALISTA TIMONEL</v>
      </c>
    </row>
    <row r="135" spans="1:7" x14ac:dyDescent="0.3">
      <c r="A135">
        <v>65781561</v>
      </c>
      <c r="B135" s="1" t="s">
        <v>27</v>
      </c>
      <c r="C135" t="str">
        <f>VLOOKUP(salas.USUARIO_SIN_TIP[[#This Row],[ID_ST]],salas.PERSONA_[[DOCUMENTO]:[CARGO]],6)</f>
        <v>Camargo</v>
      </c>
      <c r="D135" t="str">
        <f>VLOOKUP(salas.USUARIO_SIN_TIP[[#This Row],[ID_ST]],salas.PERSONA_[[DOCUMENTO]:[CARGO]],7)</f>
        <v>Conde</v>
      </c>
      <c r="E135" t="str">
        <f>VLOOKUP(salas.USUARIO_SIN_TIP[[#This Row],[ID_ST]],salas.PERSONA_[[DOCUMENTO]:[CARGO]],8)</f>
        <v>Luz</v>
      </c>
      <c r="F135" s="2" t="str">
        <f>VLOOKUP(salas.USUARIO_SIN_TIP[[#This Row],[ID_ST]],salas.PERSONA_[[DOCUMENTO]:[CARGO]],9)</f>
        <v>Angela</v>
      </c>
      <c r="G135" s="2" t="str">
        <f>VLOOKUP(salas.USUARIO_SIN_TIP[[#This Row],[ID_ST]],salas.PERSONA_[[DOCUMENTO]:[CARGO]],10)</f>
        <v>Contaduría Pública (C)</v>
      </c>
    </row>
    <row r="136" spans="1:7" x14ac:dyDescent="0.3">
      <c r="A136">
        <v>65782067</v>
      </c>
      <c r="B136" s="1" t="s">
        <v>2</v>
      </c>
      <c r="C136" t="str">
        <f>VLOOKUP(salas.USUARIO_SIN_TIP[[#This Row],[ID_ST]],salas.PERSONA_[[DOCUMENTO]:[CARGO]],6)</f>
        <v>Camargo</v>
      </c>
      <c r="D136" t="str">
        <f>VLOOKUP(salas.USUARIO_SIN_TIP[[#This Row],[ID_ST]],salas.PERSONA_[[DOCUMENTO]:[CARGO]],7)</f>
        <v>Conde</v>
      </c>
      <c r="E136" t="str">
        <f>VLOOKUP(salas.USUARIO_SIN_TIP[[#This Row],[ID_ST]],salas.PERSONA_[[DOCUMENTO]:[CARGO]],8)</f>
        <v>Luz</v>
      </c>
      <c r="F136" s="2" t="str">
        <f>VLOOKUP(salas.USUARIO_SIN_TIP[[#This Row],[ID_ST]],salas.PERSONA_[[DOCUMENTO]:[CARGO]],9)</f>
        <v>Angela</v>
      </c>
      <c r="G136" s="2" t="str">
        <f>VLOOKUP(salas.USUARIO_SIN_TIP[[#This Row],[ID_ST]],salas.PERSONA_[[DOCUMENTO]:[CARGO]],10)</f>
        <v>Contaduría Pública (C)</v>
      </c>
    </row>
    <row r="137" spans="1:7" x14ac:dyDescent="0.3">
      <c r="A137">
        <v>65784901</v>
      </c>
      <c r="B137" s="1" t="s">
        <v>0</v>
      </c>
      <c r="C137" t="str">
        <f>VLOOKUP(salas.USUARIO_SIN_TIP[[#This Row],[ID_ST]],salas.PERSONA_[[DOCUMENTO]:[CARGO]],6)</f>
        <v>BURITICA</v>
      </c>
      <c r="D137">
        <f>VLOOKUP(salas.USUARIO_SIN_TIP[[#This Row],[ID_ST]],salas.PERSONA_[[DOCUMENTO]:[CARGO]],7)</f>
        <v>0</v>
      </c>
      <c r="E137" t="str">
        <f>VLOOKUP(salas.USUARIO_SIN_TIP[[#This Row],[ID_ST]],salas.PERSONA_[[DOCUMENTO]:[CARGO]],8)</f>
        <v>MARCELA</v>
      </c>
      <c r="F137" s="2" t="str">
        <f>VLOOKUP(salas.USUARIO_SIN_TIP[[#This Row],[ID_ST]],salas.PERSONA_[[DOCUMENTO]:[CARGO]],9)</f>
        <v>ANDREA</v>
      </c>
      <c r="G137" s="2" t="str">
        <f>VLOOKUP(salas.USUARIO_SIN_TIP[[#This Row],[ID_ST]],salas.PERSONA_[[DOCUMENTO]:[CARGO]],10)</f>
        <v>AUXILIAR CLÍNICA MVZ</v>
      </c>
    </row>
    <row r="138" spans="1:7" x14ac:dyDescent="0.3">
      <c r="A138">
        <v>65800716</v>
      </c>
      <c r="B138" s="1" t="s">
        <v>2</v>
      </c>
      <c r="C138" t="str">
        <f>VLOOKUP(salas.USUARIO_SIN_TIP[[#This Row],[ID_ST]],salas.PERSONA_[[DOCUMENTO]:[CARGO]],6)</f>
        <v>Fonseca</v>
      </c>
      <c r="D138" t="str">
        <f>VLOOKUP(salas.USUARIO_SIN_TIP[[#This Row],[ID_ST]],salas.PERSONA_[[DOCUMENTO]:[CARGO]],7)</f>
        <v>Alvarez</v>
      </c>
      <c r="E138" t="str">
        <f>VLOOKUP(salas.USUARIO_SIN_TIP[[#This Row],[ID_ST]],salas.PERSONA_[[DOCUMENTO]:[CARGO]],8)</f>
        <v>Martha</v>
      </c>
      <c r="F138" s="2" t="str">
        <f>VLOOKUP(salas.USUARIO_SIN_TIP[[#This Row],[ID_ST]],salas.PERSONA_[[DOCUMENTO]:[CARGO]],9)</f>
        <v>Lorena</v>
      </c>
      <c r="G138" s="2" t="str">
        <f>VLOOKUP(salas.USUARIO_SIN_TIP[[#This Row],[ID_ST]],salas.PERSONA_[[DOCUMENTO]:[CARGO]],10)</f>
        <v>Derecho (C)</v>
      </c>
    </row>
    <row r="139" spans="1:7" x14ac:dyDescent="0.3">
      <c r="A139">
        <v>65829036</v>
      </c>
      <c r="B139" s="1" t="s">
        <v>0</v>
      </c>
      <c r="C139" t="str">
        <f>VLOOKUP(salas.USUARIO_SIN_TIP[[#This Row],[ID_ST]],salas.PERSONA_[[DOCUMENTO]:[CARGO]],6)</f>
        <v>Perdomo</v>
      </c>
      <c r="D139" t="str">
        <f>VLOOKUP(salas.USUARIO_SIN_TIP[[#This Row],[ID_ST]],salas.PERSONA_[[DOCUMENTO]:[CARGO]],7)</f>
        <v>Ovalle</v>
      </c>
      <c r="E139" t="str">
        <f>VLOOKUP(salas.USUARIO_SIN_TIP[[#This Row],[ID_ST]],salas.PERSONA_[[DOCUMENTO]:[CARGO]],8)</f>
        <v>Yeny</v>
      </c>
      <c r="F139" s="2" t="str">
        <f>VLOOKUP(salas.USUARIO_SIN_TIP[[#This Row],[ID_ST]],salas.PERSONA_[[DOCUMENTO]:[CARGO]],9)</f>
        <v>Carolina</v>
      </c>
      <c r="G139" s="2" t="str">
        <f>VLOOKUP(salas.USUARIO_SIN_TIP[[#This Row],[ID_ST]],salas.PERSONA_[[DOCUMENTO]:[CARGO]],10)</f>
        <v>Derecho</v>
      </c>
    </row>
    <row r="140" spans="1:7" x14ac:dyDescent="0.3">
      <c r="A140">
        <v>75101060</v>
      </c>
      <c r="B140" s="1" t="s">
        <v>0</v>
      </c>
      <c r="C140" t="str">
        <f>VLOOKUP(salas.USUARIO_SIN_TIP[[#This Row],[ID_ST]],salas.PERSONA_[[DOCUMENTO]:[CARGO]],6)</f>
        <v>Bernal</v>
      </c>
      <c r="D140" t="str">
        <f>VLOOKUP(salas.USUARIO_SIN_TIP[[#This Row],[ID_ST]],salas.PERSONA_[[DOCUMENTO]:[CARGO]],7)</f>
        <v>Feria</v>
      </c>
      <c r="E140" t="str">
        <f>VLOOKUP(salas.USUARIO_SIN_TIP[[#This Row],[ID_ST]],salas.PERSONA_[[DOCUMENTO]:[CARGO]],8)</f>
        <v>Hector</v>
      </c>
      <c r="F140" s="2" t="str">
        <f>VLOOKUP(salas.USUARIO_SIN_TIP[[#This Row],[ID_ST]],salas.PERSONA_[[DOCUMENTO]:[CARGO]],9)</f>
        <v>Daniel</v>
      </c>
      <c r="G140" s="2" t="str">
        <f>VLOOKUP(salas.USUARIO_SIN_TIP[[#This Row],[ID_ST]],salas.PERSONA_[[DOCUMENTO]:[CARGO]],10)</f>
        <v>Derecho</v>
      </c>
    </row>
    <row r="141" spans="1:7" x14ac:dyDescent="0.3">
      <c r="A141">
        <v>79130878</v>
      </c>
      <c r="B141" s="1" t="s">
        <v>2</v>
      </c>
      <c r="C141" t="str">
        <f>VLOOKUP(salas.USUARIO_SIN_TIP[[#This Row],[ID_ST]],salas.PERSONA_[[DOCUMENTO]:[CARGO]],6)</f>
        <v>RODRIGUEZ</v>
      </c>
      <c r="D141" t="str">
        <f>VLOOKUP(salas.USUARIO_SIN_TIP[[#This Row],[ID_ST]],salas.PERSONA_[[DOCUMENTO]:[CARGO]],7)</f>
        <v>HIGUERA</v>
      </c>
      <c r="E141" t="str">
        <f>VLOOKUP(salas.USUARIO_SIN_TIP[[#This Row],[ID_ST]],salas.PERSONA_[[DOCUMENTO]:[CARGO]],8)</f>
        <v>GUILLERMO</v>
      </c>
      <c r="F141" s="2">
        <f>VLOOKUP(salas.USUARIO_SIN_TIP[[#This Row],[ID_ST]],salas.PERSONA_[[DOCUMENTO]:[CARGO]],9)</f>
        <v>0</v>
      </c>
      <c r="G141" s="2" t="str">
        <f>VLOOKUP(salas.USUARIO_SIN_TIP[[#This Row],[ID_ST]],salas.PERSONA_[[DOCUMENTO]:[CARGO]],10)</f>
        <v>COORDINADOR(A) AMBIENTES APREN</v>
      </c>
    </row>
    <row r="142" spans="1:7" x14ac:dyDescent="0.3">
      <c r="A142">
        <v>79200503</v>
      </c>
      <c r="B142" s="1" t="s">
        <v>2</v>
      </c>
      <c r="C142" t="str">
        <f>VLOOKUP(salas.USUARIO_SIN_TIP[[#This Row],[ID_ST]],salas.PERSONA_[[DOCUMENTO]:[CARGO]],6)</f>
        <v>Gonzalez</v>
      </c>
      <c r="D142" t="str">
        <f>VLOOKUP(salas.USUARIO_SIN_TIP[[#This Row],[ID_ST]],salas.PERSONA_[[DOCUMENTO]:[CARGO]],7)</f>
        <v>Gonzalez</v>
      </c>
      <c r="E142" t="str">
        <f>VLOOKUP(salas.USUARIO_SIN_TIP[[#This Row],[ID_ST]],salas.PERSONA_[[DOCUMENTO]:[CARGO]],8)</f>
        <v>Fernando</v>
      </c>
      <c r="F142" s="2" t="str">
        <f>VLOOKUP(salas.USUARIO_SIN_TIP[[#This Row],[ID_ST]],salas.PERSONA_[[DOCUMENTO]:[CARGO]],9)</f>
        <v/>
      </c>
      <c r="G142" s="2" t="str">
        <f>VLOOKUP(salas.USUARIO_SIN_TIP[[#This Row],[ID_ST]],salas.PERSONA_[[DOCUMENTO]:[CARGO]],10)</f>
        <v>Derecho (C)</v>
      </c>
    </row>
    <row r="143" spans="1:7" x14ac:dyDescent="0.3">
      <c r="A143">
        <v>79474136</v>
      </c>
      <c r="B143" s="1" t="s">
        <v>0</v>
      </c>
      <c r="C143" t="str">
        <f>VLOOKUP(salas.USUARIO_SIN_TIP[[#This Row],[ID_ST]],salas.PERSONA_[[DOCUMENTO]:[CARGO]],6)</f>
        <v>PEÑA</v>
      </c>
      <c r="D143" t="str">
        <f>VLOOKUP(salas.USUARIO_SIN_TIP[[#This Row],[ID_ST]],salas.PERSONA_[[DOCUMENTO]:[CARGO]],7)</f>
        <v>SERRATO</v>
      </c>
      <c r="E143" t="str">
        <f>VLOOKUP(salas.USUARIO_SIN_TIP[[#This Row],[ID_ST]],salas.PERSONA_[[DOCUMENTO]:[CARGO]],8)</f>
        <v>JHON</v>
      </c>
      <c r="F143" s="2" t="str">
        <f>VLOOKUP(salas.USUARIO_SIN_TIP[[#This Row],[ID_ST]],salas.PERSONA_[[DOCUMENTO]:[CARGO]],9)</f>
        <v>JAIRO</v>
      </c>
      <c r="G143" s="2" t="str">
        <f>VLOOKUP(salas.USUARIO_SIN_TIP[[#This Row],[ID_ST]],salas.PERSONA_[[DOCUMENTO]:[CARGO]],10)</f>
        <v>PROFESOR MT INSTRUCTOR ESPECIA</v>
      </c>
    </row>
    <row r="144" spans="1:7" x14ac:dyDescent="0.3">
      <c r="A144">
        <v>79493213</v>
      </c>
      <c r="B144" s="1" t="s">
        <v>7</v>
      </c>
      <c r="C144" t="str">
        <f>VLOOKUP(salas.USUARIO_SIN_TIP[[#This Row],[ID_ST]],salas.PERSONA_[[DOCUMENTO]:[CARGO]],6)</f>
        <v>Gallego</v>
      </c>
      <c r="D144" t="str">
        <f>VLOOKUP(salas.USUARIO_SIN_TIP[[#This Row],[ID_ST]],salas.PERSONA_[[DOCUMENTO]:[CARGO]],7)</f>
        <v>Calderon</v>
      </c>
      <c r="E144" t="str">
        <f>VLOOKUP(salas.USUARIO_SIN_TIP[[#This Row],[ID_ST]],salas.PERSONA_[[DOCUMENTO]:[CARGO]],8)</f>
        <v>Carlos</v>
      </c>
      <c r="F144" s="2" t="str">
        <f>VLOOKUP(salas.USUARIO_SIN_TIP[[#This Row],[ID_ST]],salas.PERSONA_[[DOCUMENTO]:[CARGO]],9)</f>
        <v>Ariel</v>
      </c>
      <c r="G144" s="2" t="str">
        <f>VLOOKUP(salas.USUARIO_SIN_TIP[[#This Row],[ID_ST]],salas.PERSONA_[[DOCUMENTO]:[CARGO]],10)</f>
        <v>Derecho (C)</v>
      </c>
    </row>
    <row r="145" spans="1:7" x14ac:dyDescent="0.3">
      <c r="A145">
        <v>79558130</v>
      </c>
      <c r="B145" s="1" t="s">
        <v>10</v>
      </c>
      <c r="C145" t="str">
        <f>VLOOKUP(salas.USUARIO_SIN_TIP[[#This Row],[ID_ST]],salas.PERSONA_[[DOCUMENTO]:[CARGO]],6)</f>
        <v>Gallego</v>
      </c>
      <c r="D145" t="str">
        <f>VLOOKUP(salas.USUARIO_SIN_TIP[[#This Row],[ID_ST]],salas.PERSONA_[[DOCUMENTO]:[CARGO]],7)</f>
        <v>Calderon</v>
      </c>
      <c r="E145" t="str">
        <f>VLOOKUP(salas.USUARIO_SIN_TIP[[#This Row],[ID_ST]],salas.PERSONA_[[DOCUMENTO]:[CARGO]],8)</f>
        <v>Carlos</v>
      </c>
      <c r="F145" s="2" t="str">
        <f>VLOOKUP(salas.USUARIO_SIN_TIP[[#This Row],[ID_ST]],salas.PERSONA_[[DOCUMENTO]:[CARGO]],9)</f>
        <v>Ariel</v>
      </c>
      <c r="G145" s="2" t="str">
        <f>VLOOKUP(salas.USUARIO_SIN_TIP[[#This Row],[ID_ST]],salas.PERSONA_[[DOCUMENTO]:[CARGO]],10)</f>
        <v>Derecho (C)</v>
      </c>
    </row>
    <row r="146" spans="1:7" x14ac:dyDescent="0.3">
      <c r="A146">
        <v>79758031</v>
      </c>
      <c r="B146" s="1" t="s">
        <v>2</v>
      </c>
      <c r="C146" t="str">
        <f>VLOOKUP(salas.USUARIO_SIN_TIP[[#This Row],[ID_ST]],salas.PERSONA_[[DOCUMENTO]:[CARGO]],6)</f>
        <v>RUIZ</v>
      </c>
      <c r="D146">
        <f>VLOOKUP(salas.USUARIO_SIN_TIP[[#This Row],[ID_ST]],salas.PERSONA_[[DOCUMENTO]:[CARGO]],7)</f>
        <v>0</v>
      </c>
      <c r="E146" t="str">
        <f>VLOOKUP(salas.USUARIO_SIN_TIP[[#This Row],[ID_ST]],salas.PERSONA_[[DOCUMENTO]:[CARGO]],8)</f>
        <v>ALEJANDRO</v>
      </c>
      <c r="F146" s="2">
        <f>VLOOKUP(salas.USUARIO_SIN_TIP[[#This Row],[ID_ST]],salas.PERSONA_[[DOCUMENTO]:[CARGO]],9)</f>
        <v>0</v>
      </c>
      <c r="G146" s="2" t="str">
        <f>VLOOKUP(salas.USUARIO_SIN_TIP[[#This Row],[ID_ST]],salas.PERSONA_[[DOCUMENTO]:[CARGO]],10)</f>
        <v>PROFESOR TC AUXILIAR A. SALUD</v>
      </c>
    </row>
    <row r="147" spans="1:7" x14ac:dyDescent="0.3">
      <c r="A147">
        <v>79779190</v>
      </c>
      <c r="B147" s="1" t="s">
        <v>5</v>
      </c>
      <c r="C147" t="str">
        <f>VLOOKUP(salas.USUARIO_SIN_TIP[[#This Row],[ID_ST]],salas.PERSONA_[[DOCUMENTO]:[CARGO]],6)</f>
        <v>Granada</v>
      </c>
      <c r="D147" t="str">
        <f>VLOOKUP(salas.USUARIO_SIN_TIP[[#This Row],[ID_ST]],salas.PERSONA_[[DOCUMENTO]:[CARGO]],7)</f>
        <v>Prada</v>
      </c>
      <c r="E147" t="str">
        <f>VLOOKUP(salas.USUARIO_SIN_TIP[[#This Row],[ID_ST]],salas.PERSONA_[[DOCUMENTO]:[CARGO]],8)</f>
        <v>Angel</v>
      </c>
      <c r="F147" s="2" t="str">
        <f>VLOOKUP(salas.USUARIO_SIN_TIP[[#This Row],[ID_ST]],salas.PERSONA_[[DOCUMENTO]:[CARGO]],9)</f>
        <v>Humberto</v>
      </c>
      <c r="G147" s="2" t="str">
        <f>VLOOKUP(salas.USUARIO_SIN_TIP[[#This Row],[ID_ST]],salas.PERSONA_[[DOCUMENTO]:[CARGO]],10)</f>
        <v>Derecho (C)</v>
      </c>
    </row>
    <row r="148" spans="1:7" x14ac:dyDescent="0.3">
      <c r="A148">
        <v>79938140</v>
      </c>
      <c r="B148" s="1" t="s">
        <v>0</v>
      </c>
      <c r="C148" t="str">
        <f>VLOOKUP(salas.USUARIO_SIN_TIP[[#This Row],[ID_ST]],salas.PERSONA_[[DOCUMENTO]:[CARGO]],6)</f>
        <v>Valencia</v>
      </c>
      <c r="D148" t="str">
        <f>VLOOKUP(salas.USUARIO_SIN_TIP[[#This Row],[ID_ST]],salas.PERSONA_[[DOCUMENTO]:[CARGO]],7)</f>
        <v>Corredor</v>
      </c>
      <c r="E148" t="str">
        <f>VLOOKUP(salas.USUARIO_SIN_TIP[[#This Row],[ID_ST]],salas.PERSONA_[[DOCUMENTO]:[CARGO]],8)</f>
        <v>Carlos</v>
      </c>
      <c r="F148" s="2" t="str">
        <f>VLOOKUP(salas.USUARIO_SIN_TIP[[#This Row],[ID_ST]],salas.PERSONA_[[DOCUMENTO]:[CARGO]],9)</f>
        <v>Augusto</v>
      </c>
      <c r="G148" s="2" t="str">
        <f>VLOOKUP(salas.USUARIO_SIN_TIP[[#This Row],[ID_ST]],salas.PERSONA_[[DOCUMENTO]:[CARGO]],10)</f>
        <v>Ingeniería Civil (C)</v>
      </c>
    </row>
    <row r="149" spans="1:7" x14ac:dyDescent="0.3">
      <c r="A149">
        <v>80061568</v>
      </c>
      <c r="B149" s="1" t="s">
        <v>1</v>
      </c>
      <c r="C149" t="str">
        <f>VLOOKUP(salas.USUARIO_SIN_TIP[[#This Row],[ID_ST]],salas.PERSONA_[[DOCUMENTO]:[CARGO]],6)</f>
        <v>Puentes</v>
      </c>
      <c r="D149" t="str">
        <f>VLOOKUP(salas.USUARIO_SIN_TIP[[#This Row],[ID_ST]],salas.PERSONA_[[DOCUMENTO]:[CARGO]],7)</f>
        <v>Castro</v>
      </c>
      <c r="E149" t="str">
        <f>VLOOKUP(salas.USUARIO_SIN_TIP[[#This Row],[ID_ST]],salas.PERSONA_[[DOCUMENTO]:[CARGO]],8)</f>
        <v>Carlos</v>
      </c>
      <c r="F149" s="2" t="str">
        <f>VLOOKUP(salas.USUARIO_SIN_TIP[[#This Row],[ID_ST]],salas.PERSONA_[[DOCUMENTO]:[CARGO]],9)</f>
        <v>Andres</v>
      </c>
      <c r="G149" s="2" t="str">
        <f>VLOOKUP(salas.USUARIO_SIN_TIP[[#This Row],[ID_ST]],salas.PERSONA_[[DOCUMENTO]:[CARGO]],10)</f>
        <v>Derecho</v>
      </c>
    </row>
    <row r="150" spans="1:7" x14ac:dyDescent="0.3">
      <c r="A150">
        <v>80089807</v>
      </c>
      <c r="B150" s="1" t="s">
        <v>0</v>
      </c>
      <c r="C150" t="str">
        <f>VLOOKUP(salas.USUARIO_SIN_TIP[[#This Row],[ID_ST]],salas.PERSONA_[[DOCUMENTO]:[CARGO]],6)</f>
        <v>Puentes</v>
      </c>
      <c r="D150" t="str">
        <f>VLOOKUP(salas.USUARIO_SIN_TIP[[#This Row],[ID_ST]],salas.PERSONA_[[DOCUMENTO]:[CARGO]],7)</f>
        <v>Castro</v>
      </c>
      <c r="E150" t="str">
        <f>VLOOKUP(salas.USUARIO_SIN_TIP[[#This Row],[ID_ST]],salas.PERSONA_[[DOCUMENTO]:[CARGO]],8)</f>
        <v>Carlos</v>
      </c>
      <c r="F150" s="2" t="str">
        <f>VLOOKUP(salas.USUARIO_SIN_TIP[[#This Row],[ID_ST]],salas.PERSONA_[[DOCUMENTO]:[CARGO]],9)</f>
        <v>Andres</v>
      </c>
      <c r="G150" s="2" t="str">
        <f>VLOOKUP(salas.USUARIO_SIN_TIP[[#This Row],[ID_ST]],salas.PERSONA_[[DOCUMENTO]:[CARGO]],10)</f>
        <v>Derecho</v>
      </c>
    </row>
    <row r="151" spans="1:7" x14ac:dyDescent="0.3">
      <c r="A151">
        <v>80528214</v>
      </c>
      <c r="B151" s="1" t="s">
        <v>0</v>
      </c>
      <c r="C151" t="str">
        <f>VLOOKUP(salas.USUARIO_SIN_TIP[[#This Row],[ID_ST]],salas.PERSONA_[[DOCUMENTO]:[CARGO]],6)</f>
        <v>TAFUR</v>
      </c>
      <c r="D151" t="str">
        <f>VLOOKUP(salas.USUARIO_SIN_TIP[[#This Row],[ID_ST]],salas.PERSONA_[[DOCUMENTO]:[CARGO]],7)</f>
        <v>MONTIEL</v>
      </c>
      <c r="E151" t="str">
        <f>VLOOKUP(salas.USUARIO_SIN_TIP[[#This Row],[ID_ST]],salas.PERSONA_[[DOCUMENTO]:[CARGO]],8)</f>
        <v>JOHEMIR</v>
      </c>
      <c r="F151" s="2">
        <f>VLOOKUP(salas.USUARIO_SIN_TIP[[#This Row],[ID_ST]],salas.PERSONA_[[DOCUMENTO]:[CARGO]],9)</f>
        <v>0</v>
      </c>
      <c r="G151" s="2" t="str">
        <f>VLOOKUP(salas.USUARIO_SIN_TIP[[#This Row],[ID_ST]],salas.PERSONA_[[DOCUMENTO]:[CARGO]],10)</f>
        <v>COORDINADOR(A) COMUNICACIONES</v>
      </c>
    </row>
    <row r="152" spans="1:7" x14ac:dyDescent="0.3">
      <c r="A152">
        <v>80724603</v>
      </c>
      <c r="B152" s="1" t="s">
        <v>1</v>
      </c>
      <c r="C152" t="str">
        <f>VLOOKUP(salas.USUARIO_SIN_TIP[[#This Row],[ID_ST]],salas.PERSONA_[[DOCUMENTO]:[CARGO]],6)</f>
        <v>TAFUR</v>
      </c>
      <c r="D152" t="str">
        <f>VLOOKUP(salas.USUARIO_SIN_TIP[[#This Row],[ID_ST]],salas.PERSONA_[[DOCUMENTO]:[CARGO]],7)</f>
        <v>MONTIEL</v>
      </c>
      <c r="E152" t="str">
        <f>VLOOKUP(salas.USUARIO_SIN_TIP[[#This Row],[ID_ST]],salas.PERSONA_[[DOCUMENTO]:[CARGO]],8)</f>
        <v>JOHEMIR</v>
      </c>
      <c r="F152" s="2">
        <f>VLOOKUP(salas.USUARIO_SIN_TIP[[#This Row],[ID_ST]],salas.PERSONA_[[DOCUMENTO]:[CARGO]],9)</f>
        <v>0</v>
      </c>
      <c r="G152" s="2" t="str">
        <f>VLOOKUP(salas.USUARIO_SIN_TIP[[#This Row],[ID_ST]],salas.PERSONA_[[DOCUMENTO]:[CARGO]],10)</f>
        <v>COORDINADOR(A) COMUNICACIONES</v>
      </c>
    </row>
    <row r="153" spans="1:7" x14ac:dyDescent="0.3">
      <c r="A153">
        <v>80762043</v>
      </c>
      <c r="B153" s="1" t="s">
        <v>6</v>
      </c>
      <c r="C153" t="str">
        <f>VLOOKUP(salas.USUARIO_SIN_TIP[[#This Row],[ID_ST]],salas.PERSONA_[[DOCUMENTO]:[CARGO]],6)</f>
        <v>Salazar</v>
      </c>
      <c r="D153" t="str">
        <f>VLOOKUP(salas.USUARIO_SIN_TIP[[#This Row],[ID_ST]],salas.PERSONA_[[DOCUMENTO]:[CARGO]],7)</f>
        <v>Valbuena</v>
      </c>
      <c r="E153" t="str">
        <f>VLOOKUP(salas.USUARIO_SIN_TIP[[#This Row],[ID_ST]],salas.PERSONA_[[DOCUMENTO]:[CARGO]],8)</f>
        <v>Camilo</v>
      </c>
      <c r="F153" s="2" t="str">
        <f>VLOOKUP(salas.USUARIO_SIN_TIP[[#This Row],[ID_ST]],salas.PERSONA_[[DOCUMENTO]:[CARGO]],9)</f>
        <v>Adolfo</v>
      </c>
      <c r="G153" s="2" t="str">
        <f>VLOOKUP(salas.USUARIO_SIN_TIP[[#This Row],[ID_ST]],salas.PERSONA_[[DOCUMENTO]:[CARGO]],10)</f>
        <v>Contaduría Pública (C)</v>
      </c>
    </row>
    <row r="154" spans="1:7" x14ac:dyDescent="0.3">
      <c r="A154">
        <v>80762221</v>
      </c>
      <c r="B154" s="1" t="s">
        <v>2</v>
      </c>
      <c r="C154" t="str">
        <f>VLOOKUP(salas.USUARIO_SIN_TIP[[#This Row],[ID_ST]],salas.PERSONA_[[DOCUMENTO]:[CARGO]],6)</f>
        <v>Salazar</v>
      </c>
      <c r="D154" t="str">
        <f>VLOOKUP(salas.USUARIO_SIN_TIP[[#This Row],[ID_ST]],salas.PERSONA_[[DOCUMENTO]:[CARGO]],7)</f>
        <v>Valbuena</v>
      </c>
      <c r="E154" t="str">
        <f>VLOOKUP(salas.USUARIO_SIN_TIP[[#This Row],[ID_ST]],salas.PERSONA_[[DOCUMENTO]:[CARGO]],8)</f>
        <v>Camilo</v>
      </c>
      <c r="F154" s="2" t="str">
        <f>VLOOKUP(salas.USUARIO_SIN_TIP[[#This Row],[ID_ST]],salas.PERSONA_[[DOCUMENTO]:[CARGO]],9)</f>
        <v>Adolfo</v>
      </c>
      <c r="G154" s="2" t="str">
        <f>VLOOKUP(salas.USUARIO_SIN_TIP[[#This Row],[ID_ST]],salas.PERSONA_[[DOCUMENTO]:[CARGO]],10)</f>
        <v>Contaduría Pública (C)</v>
      </c>
    </row>
    <row r="155" spans="1:7" x14ac:dyDescent="0.3">
      <c r="A155">
        <v>80853288</v>
      </c>
      <c r="B155" s="1" t="s">
        <v>2</v>
      </c>
      <c r="C155" t="str">
        <f>VLOOKUP(salas.USUARIO_SIN_TIP[[#This Row],[ID_ST]],salas.PERSONA_[[DOCUMENTO]:[CARGO]],6)</f>
        <v>Cruz</v>
      </c>
      <c r="D155" t="str">
        <f>VLOOKUP(salas.USUARIO_SIN_TIP[[#This Row],[ID_ST]],salas.PERSONA_[[DOCUMENTO]:[CARGO]],7)</f>
        <v>Muñoz</v>
      </c>
      <c r="E155" t="str">
        <f>VLOOKUP(salas.USUARIO_SIN_TIP[[#This Row],[ID_ST]],salas.PERSONA_[[DOCUMENTO]:[CARGO]],8)</f>
        <v>Hector</v>
      </c>
      <c r="F155" s="2" t="str">
        <f>VLOOKUP(salas.USUARIO_SIN_TIP[[#This Row],[ID_ST]],salas.PERSONA_[[DOCUMENTO]:[CARGO]],9)</f>
        <v>Fabio</v>
      </c>
      <c r="G155" s="2" t="str">
        <f>VLOOKUP(salas.USUARIO_SIN_TIP[[#This Row],[ID_ST]],salas.PERSONA_[[DOCUMENTO]:[CARGO]],10)</f>
        <v>Ingeniería Civil (C)</v>
      </c>
    </row>
    <row r="156" spans="1:7" x14ac:dyDescent="0.3">
      <c r="A156">
        <v>80913960</v>
      </c>
      <c r="B156" s="1" t="s">
        <v>2</v>
      </c>
      <c r="C156" t="str">
        <f>VLOOKUP(salas.USUARIO_SIN_TIP[[#This Row],[ID_ST]],salas.PERSONA_[[DOCUMENTO]:[CARGO]],6)</f>
        <v>Navarro</v>
      </c>
      <c r="D156" t="str">
        <f>VLOOKUP(salas.USUARIO_SIN_TIP[[#This Row],[ID_ST]],salas.PERSONA_[[DOCUMENTO]:[CARGO]],7)</f>
        <v>Gonzalez</v>
      </c>
      <c r="E156" t="str">
        <f>VLOOKUP(salas.USUARIO_SIN_TIP[[#This Row],[ID_ST]],salas.PERSONA_[[DOCUMENTO]:[CARGO]],8)</f>
        <v>Giovanni</v>
      </c>
      <c r="F156" s="2" t="str">
        <f>VLOOKUP(salas.USUARIO_SIN_TIP[[#This Row],[ID_ST]],salas.PERSONA_[[DOCUMENTO]:[CARGO]],9)</f>
        <v/>
      </c>
      <c r="G156" s="2" t="str">
        <f>VLOOKUP(salas.USUARIO_SIN_TIP[[#This Row],[ID_ST]],salas.PERSONA_[[DOCUMENTO]:[CARGO]],10)</f>
        <v>Derecho</v>
      </c>
    </row>
    <row r="157" spans="1:7" x14ac:dyDescent="0.3">
      <c r="A157">
        <v>82389746</v>
      </c>
      <c r="B157" s="1" t="s">
        <v>0</v>
      </c>
      <c r="C157" t="str">
        <f>VLOOKUP(salas.USUARIO_SIN_TIP[[#This Row],[ID_ST]],salas.PERSONA_[[DOCUMENTO]:[CARGO]],6)</f>
        <v>Garcia</v>
      </c>
      <c r="D157" t="str">
        <f>VLOOKUP(salas.USUARIO_SIN_TIP[[#This Row],[ID_ST]],salas.PERSONA_[[DOCUMENTO]:[CARGO]],7)</f>
        <v>Moreno</v>
      </c>
      <c r="E157" t="str">
        <f>VLOOKUP(salas.USUARIO_SIN_TIP[[#This Row],[ID_ST]],salas.PERSONA_[[DOCUMENTO]:[CARGO]],8)</f>
        <v>Luis</v>
      </c>
      <c r="F157" s="2" t="str">
        <f>VLOOKUP(salas.USUARIO_SIN_TIP[[#This Row],[ID_ST]],salas.PERSONA_[[DOCUMENTO]:[CARGO]],9)</f>
        <v>Humberto</v>
      </c>
      <c r="G157" s="2" t="str">
        <f>VLOOKUP(salas.USUARIO_SIN_TIP[[#This Row],[ID_ST]],salas.PERSONA_[[DOCUMENTO]:[CARGO]],10)</f>
        <v>Derecho (C)</v>
      </c>
    </row>
    <row r="158" spans="1:7" x14ac:dyDescent="0.3">
      <c r="A158">
        <v>87472838</v>
      </c>
      <c r="B158" s="1" t="s">
        <v>0</v>
      </c>
      <c r="C158" t="str">
        <f>VLOOKUP(salas.USUARIO_SIN_TIP[[#This Row],[ID_ST]],salas.PERSONA_[[DOCUMENTO]:[CARGO]],6)</f>
        <v>Ceballos</v>
      </c>
      <c r="D158" t="str">
        <f>VLOOKUP(salas.USUARIO_SIN_TIP[[#This Row],[ID_ST]],salas.PERSONA_[[DOCUMENTO]:[CARGO]],7)</f>
        <v/>
      </c>
      <c r="E158" t="str">
        <f>VLOOKUP(salas.USUARIO_SIN_TIP[[#This Row],[ID_ST]],salas.PERSONA_[[DOCUMENTO]:[CARGO]],8)</f>
        <v>Erlinto</v>
      </c>
      <c r="F158" s="2" t="str">
        <f>VLOOKUP(salas.USUARIO_SIN_TIP[[#This Row],[ID_ST]],salas.PERSONA_[[DOCUMENTO]:[CARGO]],9)</f>
        <v>Jose Raul</v>
      </c>
      <c r="G158" s="2" t="str">
        <f>VLOOKUP(salas.USUARIO_SIN_TIP[[#This Row],[ID_ST]],salas.PERSONA_[[DOCUMENTO]:[CARGO]],10)</f>
        <v>Administración de Empresas (C)</v>
      </c>
    </row>
    <row r="159" spans="1:7" x14ac:dyDescent="0.3">
      <c r="A159">
        <v>89006863</v>
      </c>
      <c r="B159" s="1" t="s">
        <v>10</v>
      </c>
      <c r="C159" t="str">
        <f>VLOOKUP(salas.USUARIO_SIN_TIP[[#This Row],[ID_ST]],salas.PERSONA_[[DOCUMENTO]:[CARGO]],6)</f>
        <v>MORALES</v>
      </c>
      <c r="D159">
        <f>VLOOKUP(salas.USUARIO_SIN_TIP[[#This Row],[ID_ST]],salas.PERSONA_[[DOCUMENTO]:[CARGO]],7)</f>
        <v>0</v>
      </c>
      <c r="E159" t="str">
        <f>VLOOKUP(salas.USUARIO_SIN_TIP[[#This Row],[ID_ST]],salas.PERSONA_[[DOCUMENTO]:[CARGO]],8)</f>
        <v>HUGO</v>
      </c>
      <c r="F159" s="2" t="str">
        <f>VLOOKUP(salas.USUARIO_SIN_TIP[[#This Row],[ID_ST]],salas.PERSONA_[[DOCUMENTO]:[CARGO]],9)</f>
        <v>ANDRES</v>
      </c>
      <c r="G159" s="2" t="str">
        <f>VLOOKUP(salas.USUARIO_SIN_TIP[[#This Row],[ID_ST]],salas.PERSONA_[[DOCUMENTO]:[CARGO]],10)</f>
        <v>PROFESOR TC INSTRUCTOR ESPECIA</v>
      </c>
    </row>
    <row r="160" spans="1:7" x14ac:dyDescent="0.3">
      <c r="A160">
        <v>91287501</v>
      </c>
      <c r="B160" s="1" t="s">
        <v>2</v>
      </c>
      <c r="C160" t="str">
        <f>VLOOKUP(salas.USUARIO_SIN_TIP[[#This Row],[ID_ST]],salas.PERSONA_[[DOCUMENTO]:[CARGO]],6)</f>
        <v>Laguado</v>
      </c>
      <c r="D160" t="str">
        <f>VLOOKUP(salas.USUARIO_SIN_TIP[[#This Row],[ID_ST]],salas.PERSONA_[[DOCUMENTO]:[CARGO]],7)</f>
        <v>Gamboa</v>
      </c>
      <c r="E160" t="str">
        <f>VLOOKUP(salas.USUARIO_SIN_TIP[[#This Row],[ID_ST]],salas.PERSONA_[[DOCUMENTO]:[CARGO]],8)</f>
        <v>Jaime</v>
      </c>
      <c r="F160" s="2" t="str">
        <f>VLOOKUP(salas.USUARIO_SIN_TIP[[#This Row],[ID_ST]],salas.PERSONA_[[DOCUMENTO]:[CARGO]],9)</f>
        <v/>
      </c>
      <c r="G160" s="2" t="str">
        <f>VLOOKUP(salas.USUARIO_SIN_TIP[[#This Row],[ID_ST]],salas.PERSONA_[[DOCUMENTO]:[CARGO]],10)</f>
        <v>Derecho (C)</v>
      </c>
    </row>
    <row r="161" spans="1:7" x14ac:dyDescent="0.3">
      <c r="A161">
        <v>91511680</v>
      </c>
      <c r="B161" s="1" t="s">
        <v>1</v>
      </c>
      <c r="C161" t="str">
        <f>VLOOKUP(salas.USUARIO_SIN_TIP[[#This Row],[ID_ST]],salas.PERSONA_[[DOCUMENTO]:[CARGO]],6)</f>
        <v>Ferro</v>
      </c>
      <c r="D161" t="str">
        <f>VLOOKUP(salas.USUARIO_SIN_TIP[[#This Row],[ID_ST]],salas.PERSONA_[[DOCUMENTO]:[CARGO]],7)</f>
        <v>Aranda</v>
      </c>
      <c r="E161" t="str">
        <f>VLOOKUP(salas.USUARIO_SIN_TIP[[#This Row],[ID_ST]],salas.PERSONA_[[DOCUMENTO]:[CARGO]],8)</f>
        <v>Edinson</v>
      </c>
      <c r="F161" s="2" t="str">
        <f>VLOOKUP(salas.USUARIO_SIN_TIP[[#This Row],[ID_ST]],salas.PERSONA_[[DOCUMENTO]:[CARGO]],9)</f>
        <v>Eduardo</v>
      </c>
      <c r="G161" s="2" t="str">
        <f>VLOOKUP(salas.USUARIO_SIN_TIP[[#This Row],[ID_ST]],salas.PERSONA_[[DOCUMENTO]:[CARGO]],10)</f>
        <v>Derecho</v>
      </c>
    </row>
    <row r="162" spans="1:7" x14ac:dyDescent="0.3">
      <c r="A162">
        <v>93154793</v>
      </c>
      <c r="B162" s="1" t="s">
        <v>10</v>
      </c>
      <c r="C162" t="str">
        <f>VLOOKUP(salas.USUARIO_SIN_TIP[[#This Row],[ID_ST]],salas.PERSONA_[[DOCUMENTO]:[CARGO]],6)</f>
        <v>Florian</v>
      </c>
      <c r="D162" t="str">
        <f>VLOOKUP(salas.USUARIO_SIN_TIP[[#This Row],[ID_ST]],salas.PERSONA_[[DOCUMENTO]:[CARGO]],7)</f>
        <v>Rodriguez</v>
      </c>
      <c r="E162" t="str">
        <f>VLOOKUP(salas.USUARIO_SIN_TIP[[#This Row],[ID_ST]],salas.PERSONA_[[DOCUMENTO]:[CARGO]],8)</f>
        <v>Camilo</v>
      </c>
      <c r="F162" s="2" t="str">
        <f>VLOOKUP(salas.USUARIO_SIN_TIP[[#This Row],[ID_ST]],salas.PERSONA_[[DOCUMENTO]:[CARGO]],9)</f>
        <v/>
      </c>
      <c r="G162" s="2" t="str">
        <f>VLOOKUP(salas.USUARIO_SIN_TIP[[#This Row],[ID_ST]],salas.PERSONA_[[DOCUMENTO]:[CARGO]],10)</f>
        <v>Derecho</v>
      </c>
    </row>
    <row r="163" spans="1:7" x14ac:dyDescent="0.3">
      <c r="A163">
        <v>93207245</v>
      </c>
      <c r="B163" s="1" t="s">
        <v>0</v>
      </c>
      <c r="C163" t="str">
        <f>VLOOKUP(salas.USUARIO_SIN_TIP[[#This Row],[ID_ST]],salas.PERSONA_[[DOCUMENTO]:[CARGO]],6)</f>
        <v>Castañeda</v>
      </c>
      <c r="D163" t="str">
        <f>VLOOKUP(salas.USUARIO_SIN_TIP[[#This Row],[ID_ST]],salas.PERSONA_[[DOCUMENTO]:[CARGO]],7)</f>
        <v>Devia</v>
      </c>
      <c r="E163" t="str">
        <f>VLOOKUP(salas.USUARIO_SIN_TIP[[#This Row],[ID_ST]],salas.PERSONA_[[DOCUMENTO]:[CARGO]],8)</f>
        <v>Alexander</v>
      </c>
      <c r="F163" s="2" t="str">
        <f>VLOOKUP(salas.USUARIO_SIN_TIP[[#This Row],[ID_ST]],salas.PERSONA_[[DOCUMENTO]:[CARGO]],9)</f>
        <v/>
      </c>
      <c r="G163" s="2" t="str">
        <f>VLOOKUP(salas.USUARIO_SIN_TIP[[#This Row],[ID_ST]],salas.PERSONA_[[DOCUMENTO]:[CARGO]],10)</f>
        <v>Derecho</v>
      </c>
    </row>
    <row r="164" spans="1:7" x14ac:dyDescent="0.3">
      <c r="A164">
        <v>93235597</v>
      </c>
      <c r="B164" s="1" t="s">
        <v>2</v>
      </c>
      <c r="C164" t="str">
        <f>VLOOKUP(salas.USUARIO_SIN_TIP[[#This Row],[ID_ST]],salas.PERSONA_[[DOCUMENTO]:[CARGO]],6)</f>
        <v>Lancheros</v>
      </c>
      <c r="D164" t="str">
        <f>VLOOKUP(salas.USUARIO_SIN_TIP[[#This Row],[ID_ST]],salas.PERSONA_[[DOCUMENTO]:[CARGO]],7)</f>
        <v>Garcia</v>
      </c>
      <c r="E164" t="str">
        <f>VLOOKUP(salas.USUARIO_SIN_TIP[[#This Row],[ID_ST]],salas.PERSONA_[[DOCUMENTO]:[CARGO]],8)</f>
        <v>Grenovich</v>
      </c>
      <c r="F164" s="2" t="str">
        <f>VLOOKUP(salas.USUARIO_SIN_TIP[[#This Row],[ID_ST]],salas.PERSONA_[[DOCUMENTO]:[CARGO]],9)</f>
        <v>Dorlandy</v>
      </c>
      <c r="G164" s="2" t="str">
        <f>VLOOKUP(salas.USUARIO_SIN_TIP[[#This Row],[ID_ST]],salas.PERSONA_[[DOCUMENTO]:[CARGO]],10)</f>
        <v>Derecho (C)</v>
      </c>
    </row>
    <row r="165" spans="1:7" x14ac:dyDescent="0.3">
      <c r="A165">
        <v>93235871</v>
      </c>
      <c r="B165" s="1" t="s">
        <v>2</v>
      </c>
      <c r="C165" t="str">
        <f>VLOOKUP(salas.USUARIO_SIN_TIP[[#This Row],[ID_ST]],salas.PERSONA_[[DOCUMENTO]:[CARGO]],6)</f>
        <v>Lancheros</v>
      </c>
      <c r="D165" t="str">
        <f>VLOOKUP(salas.USUARIO_SIN_TIP[[#This Row],[ID_ST]],salas.PERSONA_[[DOCUMENTO]:[CARGO]],7)</f>
        <v>Garcia</v>
      </c>
      <c r="E165" t="str">
        <f>VLOOKUP(salas.USUARIO_SIN_TIP[[#This Row],[ID_ST]],salas.PERSONA_[[DOCUMENTO]:[CARGO]],8)</f>
        <v>Grenovich</v>
      </c>
      <c r="F165" s="2" t="str">
        <f>VLOOKUP(salas.USUARIO_SIN_TIP[[#This Row],[ID_ST]],salas.PERSONA_[[DOCUMENTO]:[CARGO]],9)</f>
        <v>Dorlandy</v>
      </c>
      <c r="G165" s="2" t="str">
        <f>VLOOKUP(salas.USUARIO_SIN_TIP[[#This Row],[ID_ST]],salas.PERSONA_[[DOCUMENTO]:[CARGO]],10)</f>
        <v>Derecho (C)</v>
      </c>
    </row>
    <row r="166" spans="1:7" x14ac:dyDescent="0.3">
      <c r="A166">
        <v>93236656</v>
      </c>
      <c r="B166" s="1" t="s">
        <v>0</v>
      </c>
      <c r="C166" t="str">
        <f>VLOOKUP(salas.USUARIO_SIN_TIP[[#This Row],[ID_ST]],salas.PERSONA_[[DOCUMENTO]:[CARGO]],6)</f>
        <v>Villalba</v>
      </c>
      <c r="D166" t="str">
        <f>VLOOKUP(salas.USUARIO_SIN_TIP[[#This Row],[ID_ST]],salas.PERSONA_[[DOCUMENTO]:[CARGO]],7)</f>
        <v>Castro</v>
      </c>
      <c r="E166" t="str">
        <f>VLOOKUP(salas.USUARIO_SIN_TIP[[#This Row],[ID_ST]],salas.PERSONA_[[DOCUMENTO]:[CARGO]],8)</f>
        <v>Fernando</v>
      </c>
      <c r="F166" s="2" t="str">
        <f>VLOOKUP(salas.USUARIO_SIN_TIP[[#This Row],[ID_ST]],salas.PERSONA_[[DOCUMENTO]:[CARGO]],9)</f>
        <v/>
      </c>
      <c r="G166" s="2" t="str">
        <f>VLOOKUP(salas.USUARIO_SIN_TIP[[#This Row],[ID_ST]],salas.PERSONA_[[DOCUMENTO]:[CARGO]],10)</f>
        <v>Derecho</v>
      </c>
    </row>
    <row r="167" spans="1:7" x14ac:dyDescent="0.3">
      <c r="A167">
        <v>93236700</v>
      </c>
      <c r="B167" s="1" t="s">
        <v>2</v>
      </c>
      <c r="C167" t="str">
        <f>VLOOKUP(salas.USUARIO_SIN_TIP[[#This Row],[ID_ST]],salas.PERSONA_[[DOCUMENTO]:[CARGO]],6)</f>
        <v>Villalba</v>
      </c>
      <c r="D167" t="str">
        <f>VLOOKUP(salas.USUARIO_SIN_TIP[[#This Row],[ID_ST]],salas.PERSONA_[[DOCUMENTO]:[CARGO]],7)</f>
        <v>Castro</v>
      </c>
      <c r="E167" t="str">
        <f>VLOOKUP(salas.USUARIO_SIN_TIP[[#This Row],[ID_ST]],salas.PERSONA_[[DOCUMENTO]:[CARGO]],8)</f>
        <v>Fernando</v>
      </c>
      <c r="F167" s="2" t="str">
        <f>VLOOKUP(salas.USUARIO_SIN_TIP[[#This Row],[ID_ST]],salas.PERSONA_[[DOCUMENTO]:[CARGO]],9)</f>
        <v/>
      </c>
      <c r="G167" s="2" t="str">
        <f>VLOOKUP(salas.USUARIO_SIN_TIP[[#This Row],[ID_ST]],salas.PERSONA_[[DOCUMENTO]:[CARGO]],10)</f>
        <v>Derecho</v>
      </c>
    </row>
    <row r="168" spans="1:7" x14ac:dyDescent="0.3">
      <c r="A168">
        <v>93237206</v>
      </c>
      <c r="B168" s="1" t="s">
        <v>0</v>
      </c>
      <c r="C168" t="str">
        <f>VLOOKUP(salas.USUARIO_SIN_TIP[[#This Row],[ID_ST]],salas.PERSONA_[[DOCUMENTO]:[CARGO]],6)</f>
        <v>PULECIO</v>
      </c>
      <c r="D168">
        <f>VLOOKUP(salas.USUARIO_SIN_TIP[[#This Row],[ID_ST]],salas.PERSONA_[[DOCUMENTO]:[CARGO]],7)</f>
        <v>0</v>
      </c>
      <c r="E168" t="str">
        <f>VLOOKUP(salas.USUARIO_SIN_TIP[[#This Row],[ID_ST]],salas.PERSONA_[[DOCUMENTO]:[CARGO]],8)</f>
        <v>JULIAN</v>
      </c>
      <c r="F168" s="2" t="str">
        <f>VLOOKUP(salas.USUARIO_SIN_TIP[[#This Row],[ID_ST]],salas.PERSONA_[[DOCUMENTO]:[CARGO]],9)</f>
        <v>ANDRES</v>
      </c>
      <c r="G168" s="2" t="str">
        <f>VLOOKUP(salas.USUARIO_SIN_TIP[[#This Row],[ID_ST]],salas.PERSONA_[[DOCUMENTO]:[CARGO]],10)</f>
        <v>PROFESOR TC AUXILIAR MAGISTER</v>
      </c>
    </row>
    <row r="169" spans="1:7" x14ac:dyDescent="0.3">
      <c r="A169">
        <v>93237539</v>
      </c>
      <c r="B169" s="1" t="s">
        <v>0</v>
      </c>
      <c r="C169" t="str">
        <f>VLOOKUP(salas.USUARIO_SIN_TIP[[#This Row],[ID_ST]],salas.PERSONA_[[DOCUMENTO]:[CARGO]],6)</f>
        <v>Montaño</v>
      </c>
      <c r="D169" t="str">
        <f>VLOOKUP(salas.USUARIO_SIN_TIP[[#This Row],[ID_ST]],salas.PERSONA_[[DOCUMENTO]:[CARGO]],7)</f>
        <v>Castro</v>
      </c>
      <c r="E169" t="str">
        <f>VLOOKUP(salas.USUARIO_SIN_TIP[[#This Row],[ID_ST]],salas.PERSONA_[[DOCUMENTO]:[CARGO]],8)</f>
        <v>John</v>
      </c>
      <c r="F169" s="2" t="str">
        <f>VLOOKUP(salas.USUARIO_SIN_TIP[[#This Row],[ID_ST]],salas.PERSONA_[[DOCUMENTO]:[CARGO]],9)</f>
        <v>Jairo</v>
      </c>
      <c r="G169" s="2" t="str">
        <f>VLOOKUP(salas.USUARIO_SIN_TIP[[#This Row],[ID_ST]],salas.PERSONA_[[DOCUMENTO]:[CARGO]],10)</f>
        <v>Derecho</v>
      </c>
    </row>
    <row r="170" spans="1:7" x14ac:dyDescent="0.3">
      <c r="A170">
        <v>93237835</v>
      </c>
      <c r="B170" s="1" t="s">
        <v>2</v>
      </c>
      <c r="C170" t="str">
        <f>VLOOKUP(salas.USUARIO_SIN_TIP[[#This Row],[ID_ST]],salas.PERSONA_[[DOCUMENTO]:[CARGO]],6)</f>
        <v>FERNANDO</v>
      </c>
      <c r="D170" t="str">
        <f>VLOOKUP(salas.USUARIO_SIN_TIP[[#This Row],[ID_ST]],salas.PERSONA_[[DOCUMENTO]:[CARGO]],7)</f>
        <v>CALDERON</v>
      </c>
      <c r="E170" t="str">
        <f>VLOOKUP(salas.USUARIO_SIN_TIP[[#This Row],[ID_ST]],salas.PERSONA_[[DOCUMENTO]:[CARGO]],8)</f>
        <v>CAMILO</v>
      </c>
      <c r="F170" s="2">
        <f>VLOOKUP(salas.USUARIO_SIN_TIP[[#This Row],[ID_ST]],salas.PERSONA_[[DOCUMENTO]:[CARGO]],9)</f>
        <v>0</v>
      </c>
      <c r="G170" s="2" t="str">
        <f>VLOOKUP(salas.USUARIO_SIN_TIP[[#This Row],[ID_ST]],salas.PERSONA_[[DOCUMENTO]:[CARGO]],10)</f>
        <v>PROFESOR TC INSTRUCTOR ESPECIA</v>
      </c>
    </row>
    <row r="171" spans="1:7" x14ac:dyDescent="0.3">
      <c r="A171">
        <v>93238082</v>
      </c>
      <c r="B171" s="1" t="s">
        <v>0</v>
      </c>
      <c r="C171" t="str">
        <f>VLOOKUP(salas.USUARIO_SIN_TIP[[#This Row],[ID_ST]],salas.PERSONA_[[DOCUMENTO]:[CARGO]],6)</f>
        <v>FERNANDO</v>
      </c>
      <c r="D171" t="str">
        <f>VLOOKUP(salas.USUARIO_SIN_TIP[[#This Row],[ID_ST]],salas.PERSONA_[[DOCUMENTO]:[CARGO]],7)</f>
        <v>CALDERON</v>
      </c>
      <c r="E171" t="str">
        <f>VLOOKUP(salas.USUARIO_SIN_TIP[[#This Row],[ID_ST]],salas.PERSONA_[[DOCUMENTO]:[CARGO]],8)</f>
        <v>CAMILO</v>
      </c>
      <c r="F171" s="2">
        <f>VLOOKUP(salas.USUARIO_SIN_TIP[[#This Row],[ID_ST]],salas.PERSONA_[[DOCUMENTO]:[CARGO]],9)</f>
        <v>0</v>
      </c>
      <c r="G171" s="2" t="str">
        <f>VLOOKUP(salas.USUARIO_SIN_TIP[[#This Row],[ID_ST]],salas.PERSONA_[[DOCUMENTO]:[CARGO]],10)</f>
        <v>PROFESOR TC INSTRUCTOR ESPECIA</v>
      </c>
    </row>
    <row r="172" spans="1:7" x14ac:dyDescent="0.3">
      <c r="A172">
        <v>93239655</v>
      </c>
      <c r="B172" s="1" t="s">
        <v>0</v>
      </c>
      <c r="C172" t="str">
        <f>VLOOKUP(salas.USUARIO_SIN_TIP[[#This Row],[ID_ST]],salas.PERSONA_[[DOCUMENTO]:[CARGO]],6)</f>
        <v>Zapata</v>
      </c>
      <c r="D172" t="str">
        <f>VLOOKUP(salas.USUARIO_SIN_TIP[[#This Row],[ID_ST]],salas.PERSONA_[[DOCUMENTO]:[CARGO]],7)</f>
        <v>Parga</v>
      </c>
      <c r="E172" t="str">
        <f>VLOOKUP(salas.USUARIO_SIN_TIP[[#This Row],[ID_ST]],salas.PERSONA_[[DOCUMENTO]:[CARGO]],8)</f>
        <v>Manuel</v>
      </c>
      <c r="F172" s="2" t="str">
        <f>VLOOKUP(salas.USUARIO_SIN_TIP[[#This Row],[ID_ST]],salas.PERSONA_[[DOCUMENTO]:[CARGO]],9)</f>
        <v>Fernando</v>
      </c>
      <c r="G172" s="2" t="str">
        <f>VLOOKUP(salas.USUARIO_SIN_TIP[[#This Row],[ID_ST]],salas.PERSONA_[[DOCUMENTO]:[CARGO]],10)</f>
        <v>Ingeniería Civil (C)</v>
      </c>
    </row>
    <row r="173" spans="1:7" x14ac:dyDescent="0.3">
      <c r="A173">
        <v>93299951</v>
      </c>
      <c r="B173" s="1" t="s">
        <v>0</v>
      </c>
      <c r="C173" t="str">
        <f>VLOOKUP(salas.USUARIO_SIN_TIP[[#This Row],[ID_ST]],salas.PERSONA_[[DOCUMENTO]:[CARGO]],6)</f>
        <v>Pulido</v>
      </c>
      <c r="D173" t="str">
        <f>VLOOKUP(salas.USUARIO_SIN_TIP[[#This Row],[ID_ST]],salas.PERSONA_[[DOCUMENTO]:[CARGO]],7)</f>
        <v>Calderon</v>
      </c>
      <c r="E173" t="str">
        <f>VLOOKUP(salas.USUARIO_SIN_TIP[[#This Row],[ID_ST]],salas.PERSONA_[[DOCUMENTO]:[CARGO]],8)</f>
        <v>Marco</v>
      </c>
      <c r="F173" s="2" t="str">
        <f>VLOOKUP(salas.USUARIO_SIN_TIP[[#This Row],[ID_ST]],salas.PERSONA_[[DOCUMENTO]:[CARGO]],9)</f>
        <v>Tulio</v>
      </c>
      <c r="G173" s="2" t="str">
        <f>VLOOKUP(salas.USUARIO_SIN_TIP[[#This Row],[ID_ST]],salas.PERSONA_[[DOCUMENTO]:[CARGO]],10)</f>
        <v>Derecho</v>
      </c>
    </row>
    <row r="174" spans="1:7" x14ac:dyDescent="0.3">
      <c r="A174">
        <v>93300196</v>
      </c>
      <c r="B174" s="1" t="s">
        <v>2</v>
      </c>
      <c r="C174" t="str">
        <f>VLOOKUP(salas.USUARIO_SIN_TIP[[#This Row],[ID_ST]],salas.PERSONA_[[DOCUMENTO]:[CARGO]],6)</f>
        <v>Pulido</v>
      </c>
      <c r="D174" t="str">
        <f>VLOOKUP(salas.USUARIO_SIN_TIP[[#This Row],[ID_ST]],salas.PERSONA_[[DOCUMENTO]:[CARGO]],7)</f>
        <v>Calderon</v>
      </c>
      <c r="E174" t="str">
        <f>VLOOKUP(salas.USUARIO_SIN_TIP[[#This Row],[ID_ST]],salas.PERSONA_[[DOCUMENTO]:[CARGO]],8)</f>
        <v>Marco</v>
      </c>
      <c r="F174" s="2" t="str">
        <f>VLOOKUP(salas.USUARIO_SIN_TIP[[#This Row],[ID_ST]],salas.PERSONA_[[DOCUMENTO]:[CARGO]],9)</f>
        <v>Tulio</v>
      </c>
      <c r="G174" s="2" t="str">
        <f>VLOOKUP(salas.USUARIO_SIN_TIP[[#This Row],[ID_ST]],salas.PERSONA_[[DOCUMENTO]:[CARGO]],10)</f>
        <v>Derecho</v>
      </c>
    </row>
    <row r="175" spans="1:7" x14ac:dyDescent="0.3">
      <c r="A175">
        <v>93356116</v>
      </c>
      <c r="B175" s="1" t="s">
        <v>0</v>
      </c>
      <c r="C175" t="str">
        <f>VLOOKUP(salas.USUARIO_SIN_TIP[[#This Row],[ID_ST]],salas.PERSONA_[[DOCUMENTO]:[CARGO]],6)</f>
        <v>MARULANDA</v>
      </c>
      <c r="D175">
        <f>VLOOKUP(salas.USUARIO_SIN_TIP[[#This Row],[ID_ST]],salas.PERSONA_[[DOCUMENTO]:[CARGO]],7)</f>
        <v>0</v>
      </c>
      <c r="E175" t="str">
        <f>VLOOKUP(salas.USUARIO_SIN_TIP[[#This Row],[ID_ST]],salas.PERSONA_[[DOCUMENTO]:[CARGO]],8)</f>
        <v>FRANCISCO</v>
      </c>
      <c r="F175" s="2" t="str">
        <f>VLOOKUP(salas.USUARIO_SIN_TIP[[#This Row],[ID_ST]],salas.PERSONA_[[DOCUMENTO]:[CARGO]],9)</f>
        <v>JAVIER</v>
      </c>
      <c r="G175" s="2" t="str">
        <f>VLOOKUP(salas.USUARIO_SIN_TIP[[#This Row],[ID_ST]],salas.PERSONA_[[DOCUMENTO]:[CARGO]],10)</f>
        <v>PROFESOR TC INSTRUCTOR MAGISTE</v>
      </c>
    </row>
    <row r="176" spans="1:7" x14ac:dyDescent="0.3">
      <c r="A176">
        <v>93359402</v>
      </c>
      <c r="B176" s="1" t="s">
        <v>0</v>
      </c>
      <c r="C176" t="str">
        <f>VLOOKUP(salas.USUARIO_SIN_TIP[[#This Row],[ID_ST]],salas.PERSONA_[[DOCUMENTO]:[CARGO]],6)</f>
        <v>Diaz</v>
      </c>
      <c r="D176" t="str">
        <f>VLOOKUP(salas.USUARIO_SIN_TIP[[#This Row],[ID_ST]],salas.PERSONA_[[DOCUMENTO]:[CARGO]],7)</f>
        <v>Perdomo</v>
      </c>
      <c r="E176" t="str">
        <f>VLOOKUP(salas.USUARIO_SIN_TIP[[#This Row],[ID_ST]],salas.PERSONA_[[DOCUMENTO]:[CARGO]],8)</f>
        <v>Yamil</v>
      </c>
      <c r="F176" s="2" t="str">
        <f>VLOOKUP(salas.USUARIO_SIN_TIP[[#This Row],[ID_ST]],salas.PERSONA_[[DOCUMENTO]:[CARGO]],9)</f>
        <v/>
      </c>
      <c r="G176" s="2" t="str">
        <f>VLOOKUP(salas.USUARIO_SIN_TIP[[#This Row],[ID_ST]],salas.PERSONA_[[DOCUMENTO]:[CARGO]],10)</f>
        <v>Derecho (C)</v>
      </c>
    </row>
    <row r="177" spans="1:7" x14ac:dyDescent="0.3">
      <c r="A177">
        <v>93362579</v>
      </c>
      <c r="B177" s="1" t="s">
        <v>6</v>
      </c>
      <c r="C177" t="str">
        <f>VLOOKUP(salas.USUARIO_SIN_TIP[[#This Row],[ID_ST]],salas.PERSONA_[[DOCUMENTO]:[CARGO]],6)</f>
        <v>Duran</v>
      </c>
      <c r="D177" t="str">
        <f>VLOOKUP(salas.USUARIO_SIN_TIP[[#This Row],[ID_ST]],salas.PERSONA_[[DOCUMENTO]:[CARGO]],7)</f>
        <v>Morales</v>
      </c>
      <c r="E177" t="str">
        <f>VLOOKUP(salas.USUARIO_SIN_TIP[[#This Row],[ID_ST]],salas.PERSONA_[[DOCUMENTO]:[CARGO]],8)</f>
        <v>Alfonso</v>
      </c>
      <c r="F177" s="2" t="str">
        <f>VLOOKUP(salas.USUARIO_SIN_TIP[[#This Row],[ID_ST]],salas.PERSONA_[[DOCUMENTO]:[CARGO]],9)</f>
        <v>David</v>
      </c>
      <c r="G177" s="2" t="str">
        <f>VLOOKUP(salas.USUARIO_SIN_TIP[[#This Row],[ID_ST]],salas.PERSONA_[[DOCUMENTO]:[CARGO]],10)</f>
        <v>Derecho (C)</v>
      </c>
    </row>
    <row r="178" spans="1:7" x14ac:dyDescent="0.3">
      <c r="A178">
        <v>93364350</v>
      </c>
      <c r="B178" s="1" t="s">
        <v>10</v>
      </c>
      <c r="C178" t="str">
        <f>VLOOKUP(salas.USUARIO_SIN_TIP[[#This Row],[ID_ST]],salas.PERSONA_[[DOCUMENTO]:[CARGO]],6)</f>
        <v>VARGAS</v>
      </c>
      <c r="D178" t="str">
        <f>VLOOKUP(salas.USUARIO_SIN_TIP[[#This Row],[ID_ST]],salas.PERSONA_[[DOCUMENTO]:[CARGO]],7)</f>
        <v>HERRERA</v>
      </c>
      <c r="E178" t="str">
        <f>VLOOKUP(salas.USUARIO_SIN_TIP[[#This Row],[ID_ST]],salas.PERSONA_[[DOCUMENTO]:[CARGO]],8)</f>
        <v>RAUL</v>
      </c>
      <c r="F178" s="2">
        <f>VLOOKUP(salas.USUARIO_SIN_TIP[[#This Row],[ID_ST]],salas.PERSONA_[[DOCUMENTO]:[CARGO]],9)</f>
        <v>0</v>
      </c>
      <c r="G178" s="2" t="str">
        <f>VLOOKUP(salas.USUARIO_SIN_TIP[[#This Row],[ID_ST]],salas.PERSONA_[[DOCUMENTO]:[CARGO]],10)</f>
        <v>PROFESOR MT INSTRUCTOR MAGISTE</v>
      </c>
    </row>
    <row r="179" spans="1:7" x14ac:dyDescent="0.3">
      <c r="A179">
        <v>93368616</v>
      </c>
      <c r="B179" s="1" t="s">
        <v>1</v>
      </c>
      <c r="C179" t="str">
        <f>VLOOKUP(salas.USUARIO_SIN_TIP[[#This Row],[ID_ST]],salas.PERSONA_[[DOCUMENTO]:[CARGO]],6)</f>
        <v>Lozano</v>
      </c>
      <c r="D179" t="str">
        <f>VLOOKUP(salas.USUARIO_SIN_TIP[[#This Row],[ID_ST]],salas.PERSONA_[[DOCUMENTO]:[CARGO]],7)</f>
        <v>Tapiero</v>
      </c>
      <c r="E179" t="str">
        <f>VLOOKUP(salas.USUARIO_SIN_TIP[[#This Row],[ID_ST]],salas.PERSONA_[[DOCUMENTO]:[CARGO]],8)</f>
        <v>Edgar</v>
      </c>
      <c r="F179" s="2" t="str">
        <f>VLOOKUP(salas.USUARIO_SIN_TIP[[#This Row],[ID_ST]],salas.PERSONA_[[DOCUMENTO]:[CARGO]],9)</f>
        <v/>
      </c>
      <c r="G179" s="2" t="str">
        <f>VLOOKUP(salas.USUARIO_SIN_TIP[[#This Row],[ID_ST]],salas.PERSONA_[[DOCUMENTO]:[CARGO]],10)</f>
        <v>Derecho</v>
      </c>
    </row>
    <row r="180" spans="1:7" x14ac:dyDescent="0.3">
      <c r="A180">
        <v>93376660</v>
      </c>
      <c r="B180" s="1" t="s">
        <v>0</v>
      </c>
      <c r="C180" t="str">
        <f>VLOOKUP(salas.USUARIO_SIN_TIP[[#This Row],[ID_ST]],salas.PERSONA_[[DOCUMENTO]:[CARGO]],6)</f>
        <v>Sanchez</v>
      </c>
      <c r="D180" t="str">
        <f>VLOOKUP(salas.USUARIO_SIN_TIP[[#This Row],[ID_ST]],salas.PERSONA_[[DOCUMENTO]:[CARGO]],7)</f>
        <v>Troncoso</v>
      </c>
      <c r="E180" t="str">
        <f>VLOOKUP(salas.USUARIO_SIN_TIP[[#This Row],[ID_ST]],salas.PERSONA_[[DOCUMENTO]:[CARGO]],8)</f>
        <v>Hector</v>
      </c>
      <c r="F180" s="2" t="str">
        <f>VLOOKUP(salas.USUARIO_SIN_TIP[[#This Row],[ID_ST]],salas.PERSONA_[[DOCUMENTO]:[CARGO]],9)</f>
        <v>Alberto</v>
      </c>
      <c r="G180" s="2" t="str">
        <f>VLOOKUP(salas.USUARIO_SIN_TIP[[#This Row],[ID_ST]],salas.PERSONA_[[DOCUMENTO]:[CARGO]],10)</f>
        <v>Derecho (C)</v>
      </c>
    </row>
    <row r="181" spans="1:7" x14ac:dyDescent="0.3">
      <c r="A181">
        <v>93384293</v>
      </c>
      <c r="B181" s="1" t="s">
        <v>10</v>
      </c>
      <c r="C181" t="str">
        <f>VLOOKUP(salas.USUARIO_SIN_TIP[[#This Row],[ID_ST]],salas.PERSONA_[[DOCUMENTO]:[CARGO]],6)</f>
        <v>Turriago</v>
      </c>
      <c r="D181" t="str">
        <f>VLOOKUP(salas.USUARIO_SIN_TIP[[#This Row],[ID_ST]],salas.PERSONA_[[DOCUMENTO]:[CARGO]],7)</f>
        <v>Murillo</v>
      </c>
      <c r="E181" t="str">
        <f>VLOOKUP(salas.USUARIO_SIN_TIP[[#This Row],[ID_ST]],salas.PERSONA_[[DOCUMENTO]:[CARGO]],8)</f>
        <v>Evelio</v>
      </c>
      <c r="F181" s="2" t="str">
        <f>VLOOKUP(salas.USUARIO_SIN_TIP[[#This Row],[ID_ST]],salas.PERSONA_[[DOCUMENTO]:[CARGO]],9)</f>
        <v/>
      </c>
      <c r="G181" s="2" t="str">
        <f>VLOOKUP(salas.USUARIO_SIN_TIP[[#This Row],[ID_ST]],salas.PERSONA_[[DOCUMENTO]:[CARGO]],10)</f>
        <v>Derecho (C)</v>
      </c>
    </row>
    <row r="182" spans="1:7" x14ac:dyDescent="0.3">
      <c r="A182">
        <v>93386786</v>
      </c>
      <c r="B182" s="1" t="s">
        <v>24</v>
      </c>
      <c r="C182" t="str">
        <f>VLOOKUP(salas.USUARIO_SIN_TIP[[#This Row],[ID_ST]],salas.PERSONA_[[DOCUMENTO]:[CARGO]],6)</f>
        <v>Ramirez</v>
      </c>
      <c r="D182" t="str">
        <f>VLOOKUP(salas.USUARIO_SIN_TIP[[#This Row],[ID_ST]],salas.PERSONA_[[DOCUMENTO]:[CARGO]],7)</f>
        <v>Diaz</v>
      </c>
      <c r="E182" t="str">
        <f>VLOOKUP(salas.USUARIO_SIN_TIP[[#This Row],[ID_ST]],salas.PERSONA_[[DOCUMENTO]:[CARGO]],8)</f>
        <v>Jose</v>
      </c>
      <c r="F182" s="2" t="str">
        <f>VLOOKUP(salas.USUARIO_SIN_TIP[[#This Row],[ID_ST]],salas.PERSONA_[[DOCUMENTO]:[CARGO]],9)</f>
        <v>Raul</v>
      </c>
      <c r="G182" s="2" t="str">
        <f>VLOOKUP(salas.USUARIO_SIN_TIP[[#This Row],[ID_ST]],salas.PERSONA_[[DOCUMENTO]:[CARGO]],10)</f>
        <v>Derecho</v>
      </c>
    </row>
    <row r="183" spans="1:7" x14ac:dyDescent="0.3">
      <c r="A183">
        <v>93387417</v>
      </c>
      <c r="B183" s="1" t="s">
        <v>10</v>
      </c>
      <c r="C183" t="str">
        <f>VLOOKUP(salas.USUARIO_SIN_TIP[[#This Row],[ID_ST]],salas.PERSONA_[[DOCUMENTO]:[CARGO]],6)</f>
        <v>Ramirez</v>
      </c>
      <c r="D183" t="str">
        <f>VLOOKUP(salas.USUARIO_SIN_TIP[[#This Row],[ID_ST]],salas.PERSONA_[[DOCUMENTO]:[CARGO]],7)</f>
        <v>Diaz</v>
      </c>
      <c r="E183" t="str">
        <f>VLOOKUP(salas.USUARIO_SIN_TIP[[#This Row],[ID_ST]],salas.PERSONA_[[DOCUMENTO]:[CARGO]],8)</f>
        <v>Jose</v>
      </c>
      <c r="F183" s="2" t="str">
        <f>VLOOKUP(salas.USUARIO_SIN_TIP[[#This Row],[ID_ST]],salas.PERSONA_[[DOCUMENTO]:[CARGO]],9)</f>
        <v>Raul</v>
      </c>
      <c r="G183" s="2" t="str">
        <f>VLOOKUP(salas.USUARIO_SIN_TIP[[#This Row],[ID_ST]],salas.PERSONA_[[DOCUMENTO]:[CARGO]],10)</f>
        <v>Derecho</v>
      </c>
    </row>
    <row r="184" spans="1:7" x14ac:dyDescent="0.3">
      <c r="A184">
        <v>93390640</v>
      </c>
      <c r="B184" s="1" t="s">
        <v>12</v>
      </c>
      <c r="C184" t="str">
        <f>VLOOKUP(salas.USUARIO_SIN_TIP[[#This Row],[ID_ST]],salas.PERSONA_[[DOCUMENTO]:[CARGO]],6)</f>
        <v>RAMIREZ</v>
      </c>
      <c r="D184" t="str">
        <f>VLOOKUP(salas.USUARIO_SIN_TIP[[#This Row],[ID_ST]],salas.PERSONA_[[DOCUMENTO]:[CARGO]],7)</f>
        <v>CASALLAS</v>
      </c>
      <c r="E184" t="str">
        <f>VLOOKUP(salas.USUARIO_SIN_TIP[[#This Row],[ID_ST]],salas.PERSONA_[[DOCUMENTO]:[CARGO]],8)</f>
        <v>JOHN</v>
      </c>
      <c r="F184" s="2" t="str">
        <f>VLOOKUP(salas.USUARIO_SIN_TIP[[#This Row],[ID_ST]],salas.PERSONA_[[DOCUMENTO]:[CARGO]],9)</f>
        <v>FREDDY</v>
      </c>
      <c r="G184" s="2" t="str">
        <f>VLOOKUP(salas.USUARIO_SIN_TIP[[#This Row],[ID_ST]],salas.PERSONA_[[DOCUMENTO]:[CARGO]],10)</f>
        <v>PROFESOR TC INSTRUCTOR DOCTOR</v>
      </c>
    </row>
    <row r="185" spans="1:7" x14ac:dyDescent="0.3">
      <c r="A185">
        <v>93391949</v>
      </c>
      <c r="B185" s="1" t="s">
        <v>0</v>
      </c>
      <c r="C185" t="str">
        <f>VLOOKUP(salas.USUARIO_SIN_TIP[[#This Row],[ID_ST]],salas.PERSONA_[[DOCUMENTO]:[CARGO]],6)</f>
        <v>Lopez</v>
      </c>
      <c r="D185" t="str">
        <f>VLOOKUP(salas.USUARIO_SIN_TIP[[#This Row],[ID_ST]],salas.PERSONA_[[DOCUMENTO]:[CARGO]],7)</f>
        <v>Pachon</v>
      </c>
      <c r="E185" t="str">
        <f>VLOOKUP(salas.USUARIO_SIN_TIP[[#This Row],[ID_ST]],salas.PERSONA_[[DOCUMENTO]:[CARGO]],8)</f>
        <v>Edgar</v>
      </c>
      <c r="F185" s="2" t="str">
        <f>VLOOKUP(salas.USUARIO_SIN_TIP[[#This Row],[ID_ST]],salas.PERSONA_[[DOCUMENTO]:[CARGO]],9)</f>
        <v>Leonardo</v>
      </c>
      <c r="G185" s="2" t="str">
        <f>VLOOKUP(salas.USUARIO_SIN_TIP[[#This Row],[ID_ST]],salas.PERSONA_[[DOCUMENTO]:[CARGO]],10)</f>
        <v>Derecho</v>
      </c>
    </row>
    <row r="186" spans="1:7" x14ac:dyDescent="0.3">
      <c r="A186">
        <v>93394907</v>
      </c>
      <c r="B186" s="1" t="s">
        <v>0</v>
      </c>
      <c r="C186" t="str">
        <f>VLOOKUP(salas.USUARIO_SIN_TIP[[#This Row],[ID_ST]],salas.PERSONA_[[DOCUMENTO]:[CARGO]],6)</f>
        <v>Guaqueta</v>
      </c>
      <c r="D186" t="str">
        <f>VLOOKUP(salas.USUARIO_SIN_TIP[[#This Row],[ID_ST]],salas.PERSONA_[[DOCUMENTO]:[CARGO]],7)</f>
        <v>Olarte</v>
      </c>
      <c r="E186" t="str">
        <f>VLOOKUP(salas.USUARIO_SIN_TIP[[#This Row],[ID_ST]],salas.PERSONA_[[DOCUMENTO]:[CARGO]],8)</f>
        <v>Helton</v>
      </c>
      <c r="F186" s="2" t="str">
        <f>VLOOKUP(salas.USUARIO_SIN_TIP[[#This Row],[ID_ST]],salas.PERSONA_[[DOCUMENTO]:[CARGO]],9)</f>
        <v>Asmed</v>
      </c>
      <c r="G186" s="2" t="str">
        <f>VLOOKUP(salas.USUARIO_SIN_TIP[[#This Row],[ID_ST]],salas.PERSONA_[[DOCUMENTO]:[CARGO]],10)</f>
        <v>Derecho (C)</v>
      </c>
    </row>
    <row r="187" spans="1:7" x14ac:dyDescent="0.3">
      <c r="A187">
        <v>93397887</v>
      </c>
      <c r="B187" s="1" t="s">
        <v>7</v>
      </c>
      <c r="C187" t="str">
        <f>VLOOKUP(salas.USUARIO_SIN_TIP[[#This Row],[ID_ST]],salas.PERSONA_[[DOCUMENTO]:[CARGO]],6)</f>
        <v>Ortiz</v>
      </c>
      <c r="D187" t="str">
        <f>VLOOKUP(salas.USUARIO_SIN_TIP[[#This Row],[ID_ST]],salas.PERSONA_[[DOCUMENTO]:[CARGO]],7)</f>
        <v>Caicedo</v>
      </c>
      <c r="E187" t="str">
        <f>VLOOKUP(salas.USUARIO_SIN_TIP[[#This Row],[ID_ST]],salas.PERSONA_[[DOCUMENTO]:[CARGO]],8)</f>
        <v>Juan</v>
      </c>
      <c r="F187" s="2" t="str">
        <f>VLOOKUP(salas.USUARIO_SIN_TIP[[#This Row],[ID_ST]],salas.PERSONA_[[DOCUMENTO]:[CARGO]],9)</f>
        <v>Felipe</v>
      </c>
      <c r="G187" s="2" t="str">
        <f>VLOOKUP(salas.USUARIO_SIN_TIP[[#This Row],[ID_ST]],salas.PERSONA_[[DOCUMENTO]:[CARGO]],10)</f>
        <v>Derecho</v>
      </c>
    </row>
    <row r="188" spans="1:7" x14ac:dyDescent="0.3">
      <c r="A188">
        <v>93400540</v>
      </c>
      <c r="B188" s="1" t="s">
        <v>10</v>
      </c>
      <c r="C188" t="str">
        <f>VLOOKUP(salas.USUARIO_SIN_TIP[[#This Row],[ID_ST]],salas.PERSONA_[[DOCUMENTO]:[CARGO]],6)</f>
        <v>Calderon</v>
      </c>
      <c r="D188" t="str">
        <f>VLOOKUP(salas.USUARIO_SIN_TIP[[#This Row],[ID_ST]],salas.PERSONA_[[DOCUMENTO]:[CARGO]],7)</f>
        <v>Lopez</v>
      </c>
      <c r="E188" t="str">
        <f>VLOOKUP(salas.USUARIO_SIN_TIP[[#This Row],[ID_ST]],salas.PERSONA_[[DOCUMENTO]:[CARGO]],8)</f>
        <v>Reinson</v>
      </c>
      <c r="F188" s="2" t="str">
        <f>VLOOKUP(salas.USUARIO_SIN_TIP[[#This Row],[ID_ST]],salas.PERSONA_[[DOCUMENTO]:[CARGO]],9)</f>
        <v>Firdani</v>
      </c>
      <c r="G188" s="2" t="str">
        <f>VLOOKUP(salas.USUARIO_SIN_TIP[[#This Row],[ID_ST]],salas.PERSONA_[[DOCUMENTO]:[CARGO]],10)</f>
        <v>Derecho</v>
      </c>
    </row>
    <row r="189" spans="1:7" x14ac:dyDescent="0.3">
      <c r="A189">
        <v>93404182</v>
      </c>
      <c r="B189" s="1" t="s">
        <v>0</v>
      </c>
      <c r="C189" t="str">
        <f>VLOOKUP(salas.USUARIO_SIN_TIP[[#This Row],[ID_ST]],salas.PERSONA_[[DOCUMENTO]:[CARGO]],6)</f>
        <v>Monroy</v>
      </c>
      <c r="D189" t="str">
        <f>VLOOKUP(salas.USUARIO_SIN_TIP[[#This Row],[ID_ST]],salas.PERSONA_[[DOCUMENTO]:[CARGO]],7)</f>
        <v>Vargas</v>
      </c>
      <c r="E189" t="str">
        <f>VLOOKUP(salas.USUARIO_SIN_TIP[[#This Row],[ID_ST]],salas.PERSONA_[[DOCUMENTO]:[CARGO]],8)</f>
        <v>Misael</v>
      </c>
      <c r="F189" s="2" t="str">
        <f>VLOOKUP(salas.USUARIO_SIN_TIP[[#This Row],[ID_ST]],salas.PERSONA_[[DOCUMENTO]:[CARGO]],9)</f>
        <v>Ernesto</v>
      </c>
      <c r="G189" s="2" t="str">
        <f>VLOOKUP(salas.USUARIO_SIN_TIP[[#This Row],[ID_ST]],salas.PERSONA_[[DOCUMENTO]:[CARGO]],10)</f>
        <v>Derecho</v>
      </c>
    </row>
    <row r="190" spans="1:7" x14ac:dyDescent="0.3">
      <c r="A190">
        <v>93405830</v>
      </c>
      <c r="B190" s="1" t="s">
        <v>2</v>
      </c>
      <c r="C190" t="str">
        <f>VLOOKUP(salas.USUARIO_SIN_TIP[[#This Row],[ID_ST]],salas.PERSONA_[[DOCUMENTO]:[CARGO]],6)</f>
        <v>Diaz</v>
      </c>
      <c r="D190" t="str">
        <f>VLOOKUP(salas.USUARIO_SIN_TIP[[#This Row],[ID_ST]],salas.PERSONA_[[DOCUMENTO]:[CARGO]],7)</f>
        <v>Piedrahita</v>
      </c>
      <c r="E190" t="str">
        <f>VLOOKUP(salas.USUARIO_SIN_TIP[[#This Row],[ID_ST]],salas.PERSONA_[[DOCUMENTO]:[CARGO]],8)</f>
        <v>Duvan</v>
      </c>
      <c r="F190" s="2" t="str">
        <f>VLOOKUP(salas.USUARIO_SIN_TIP[[#This Row],[ID_ST]],salas.PERSONA_[[DOCUMENTO]:[CARGO]],9)</f>
        <v>Andres</v>
      </c>
      <c r="G190" s="2" t="str">
        <f>VLOOKUP(salas.USUARIO_SIN_TIP[[#This Row],[ID_ST]],salas.PERSONA_[[DOCUMENTO]:[CARGO]],10)</f>
        <v>Derecho</v>
      </c>
    </row>
    <row r="191" spans="1:7" x14ac:dyDescent="0.3">
      <c r="A191">
        <v>93405893</v>
      </c>
      <c r="B191" s="1" t="s">
        <v>0</v>
      </c>
      <c r="C191" t="str">
        <f>VLOOKUP(salas.USUARIO_SIN_TIP[[#This Row],[ID_ST]],salas.PERSONA_[[DOCUMENTO]:[CARGO]],6)</f>
        <v>Diaz</v>
      </c>
      <c r="D191" t="str">
        <f>VLOOKUP(salas.USUARIO_SIN_TIP[[#This Row],[ID_ST]],salas.PERSONA_[[DOCUMENTO]:[CARGO]],7)</f>
        <v>Piedrahita</v>
      </c>
      <c r="E191" t="str">
        <f>VLOOKUP(salas.USUARIO_SIN_TIP[[#This Row],[ID_ST]],salas.PERSONA_[[DOCUMENTO]:[CARGO]],8)</f>
        <v>Duvan</v>
      </c>
      <c r="F191" s="2" t="str">
        <f>VLOOKUP(salas.USUARIO_SIN_TIP[[#This Row],[ID_ST]],salas.PERSONA_[[DOCUMENTO]:[CARGO]],9)</f>
        <v>Andres</v>
      </c>
      <c r="G191" s="2" t="str">
        <f>VLOOKUP(salas.USUARIO_SIN_TIP[[#This Row],[ID_ST]],salas.PERSONA_[[DOCUMENTO]:[CARGO]],10)</f>
        <v>Derecho</v>
      </c>
    </row>
    <row r="192" spans="1:7" x14ac:dyDescent="0.3">
      <c r="A192">
        <v>93406266</v>
      </c>
      <c r="B192" s="1" t="s">
        <v>2</v>
      </c>
      <c r="C192" t="str">
        <f>VLOOKUP(salas.USUARIO_SIN_TIP[[#This Row],[ID_ST]],salas.PERSONA_[[DOCUMENTO]:[CARGO]],6)</f>
        <v>Diaz</v>
      </c>
      <c r="D192" t="str">
        <f>VLOOKUP(salas.USUARIO_SIN_TIP[[#This Row],[ID_ST]],salas.PERSONA_[[DOCUMENTO]:[CARGO]],7)</f>
        <v>Piedrahita</v>
      </c>
      <c r="E192" t="str">
        <f>VLOOKUP(salas.USUARIO_SIN_TIP[[#This Row],[ID_ST]],salas.PERSONA_[[DOCUMENTO]:[CARGO]],8)</f>
        <v>Duvan</v>
      </c>
      <c r="F192" s="2" t="str">
        <f>VLOOKUP(salas.USUARIO_SIN_TIP[[#This Row],[ID_ST]],salas.PERSONA_[[DOCUMENTO]:[CARGO]],9)</f>
        <v>Andres</v>
      </c>
      <c r="G192" s="2" t="str">
        <f>VLOOKUP(salas.USUARIO_SIN_TIP[[#This Row],[ID_ST]],salas.PERSONA_[[DOCUMENTO]:[CARGO]],10)</f>
        <v>Derecho</v>
      </c>
    </row>
    <row r="193" spans="1:7" x14ac:dyDescent="0.3">
      <c r="A193">
        <v>93411750</v>
      </c>
      <c r="B193" s="1" t="s">
        <v>0</v>
      </c>
      <c r="C193" t="str">
        <f>VLOOKUP(salas.USUARIO_SIN_TIP[[#This Row],[ID_ST]],salas.PERSONA_[[DOCUMENTO]:[CARGO]],6)</f>
        <v>Clavijo</v>
      </c>
      <c r="D193" t="str">
        <f>VLOOKUP(salas.USUARIO_SIN_TIP[[#This Row],[ID_ST]],salas.PERSONA_[[DOCUMENTO]:[CARGO]],7)</f>
        <v>Moreno</v>
      </c>
      <c r="E193" t="str">
        <f>VLOOKUP(salas.USUARIO_SIN_TIP[[#This Row],[ID_ST]],salas.PERSONA_[[DOCUMENTO]:[CARGO]],8)</f>
        <v>Cesar</v>
      </c>
      <c r="F193" s="2" t="str">
        <f>VLOOKUP(salas.USUARIO_SIN_TIP[[#This Row],[ID_ST]],salas.PERSONA_[[DOCUMENTO]:[CARGO]],9)</f>
        <v>Augusto</v>
      </c>
      <c r="G193" s="2" t="str">
        <f>VLOOKUP(salas.USUARIO_SIN_TIP[[#This Row],[ID_ST]],salas.PERSONA_[[DOCUMENTO]:[CARGO]],10)</f>
        <v>Administración de Empresas</v>
      </c>
    </row>
    <row r="194" spans="1:7" x14ac:dyDescent="0.3">
      <c r="A194">
        <v>93414017</v>
      </c>
      <c r="B194" s="1" t="s">
        <v>0</v>
      </c>
      <c r="C194" t="str">
        <f>VLOOKUP(salas.USUARIO_SIN_TIP[[#This Row],[ID_ST]],salas.PERSONA_[[DOCUMENTO]:[CARGO]],6)</f>
        <v>Ruiz</v>
      </c>
      <c r="D194" t="str">
        <f>VLOOKUP(salas.USUARIO_SIN_TIP[[#This Row],[ID_ST]],salas.PERSONA_[[DOCUMENTO]:[CARGO]],7)</f>
        <v>Amesquita</v>
      </c>
      <c r="E194" t="str">
        <f>VLOOKUP(salas.USUARIO_SIN_TIP[[#This Row],[ID_ST]],salas.PERSONA_[[DOCUMENTO]:[CARGO]],8)</f>
        <v>Nelson</v>
      </c>
      <c r="F194" s="2" t="str">
        <f>VLOOKUP(salas.USUARIO_SIN_TIP[[#This Row],[ID_ST]],salas.PERSONA_[[DOCUMENTO]:[CARGO]],9)</f>
        <v>Felipe</v>
      </c>
      <c r="G194" s="2" t="str">
        <f>VLOOKUP(salas.USUARIO_SIN_TIP[[#This Row],[ID_ST]],salas.PERSONA_[[DOCUMENTO]:[CARGO]],10)</f>
        <v>Contaduría Pública (C)</v>
      </c>
    </row>
    <row r="195" spans="1:7" x14ac:dyDescent="0.3">
      <c r="A195">
        <v>93414573</v>
      </c>
      <c r="B195" s="1" t="s">
        <v>14</v>
      </c>
      <c r="C195" t="str">
        <f>VLOOKUP(salas.USUARIO_SIN_TIP[[#This Row],[ID_ST]],salas.PERSONA_[[DOCUMENTO]:[CARGO]],6)</f>
        <v>Marin</v>
      </c>
      <c r="D195" t="str">
        <f>VLOOKUP(salas.USUARIO_SIN_TIP[[#This Row],[ID_ST]],salas.PERSONA_[[DOCUMENTO]:[CARGO]],7)</f>
        <v>Cruz</v>
      </c>
      <c r="E195" t="str">
        <f>VLOOKUP(salas.USUARIO_SIN_TIP[[#This Row],[ID_ST]],salas.PERSONA_[[DOCUMENTO]:[CARGO]],8)</f>
        <v>Edwin</v>
      </c>
      <c r="F195" s="2" t="str">
        <f>VLOOKUP(salas.USUARIO_SIN_TIP[[#This Row],[ID_ST]],salas.PERSONA_[[DOCUMENTO]:[CARGO]],9)</f>
        <v>Ancizar</v>
      </c>
      <c r="G195" s="2" t="str">
        <f>VLOOKUP(salas.USUARIO_SIN_TIP[[#This Row],[ID_ST]],salas.PERSONA_[[DOCUMENTO]:[CARGO]],10)</f>
        <v>Derecho</v>
      </c>
    </row>
    <row r="196" spans="1:7" x14ac:dyDescent="0.3">
      <c r="A196">
        <v>93456787</v>
      </c>
      <c r="B196" s="1" t="s">
        <v>24</v>
      </c>
      <c r="C196" t="str">
        <f>VLOOKUP(salas.USUARIO_SIN_TIP[[#This Row],[ID_ST]],salas.PERSONA_[[DOCUMENTO]:[CARGO]],6)</f>
        <v>Hoyos</v>
      </c>
      <c r="D196" t="str">
        <f>VLOOKUP(salas.USUARIO_SIN_TIP[[#This Row],[ID_ST]],salas.PERSONA_[[DOCUMENTO]:[CARGO]],7)</f>
        <v>Ramirez</v>
      </c>
      <c r="E196" t="str">
        <f>VLOOKUP(salas.USUARIO_SIN_TIP[[#This Row],[ID_ST]],salas.PERSONA_[[DOCUMENTO]:[CARGO]],8)</f>
        <v>Freddy</v>
      </c>
      <c r="F196" s="2" t="str">
        <f>VLOOKUP(salas.USUARIO_SIN_TIP[[#This Row],[ID_ST]],salas.PERSONA_[[DOCUMENTO]:[CARGO]],9)</f>
        <v/>
      </c>
      <c r="G196" s="2" t="str">
        <f>VLOOKUP(salas.USUARIO_SIN_TIP[[#This Row],[ID_ST]],salas.PERSONA_[[DOCUMENTO]:[CARGO]],10)</f>
        <v>Derecho</v>
      </c>
    </row>
    <row r="197" spans="1:7" x14ac:dyDescent="0.3">
      <c r="A197">
        <v>1000047509</v>
      </c>
      <c r="B197" s="1" t="s">
        <v>0</v>
      </c>
      <c r="C197" t="str">
        <f>VLOOKUP(salas.USUARIO_SIN_TIP[[#This Row],[ID_ST]],salas.PERSONA_[[DOCUMENTO]:[CARGO]],6)</f>
        <v>Ballesteros</v>
      </c>
      <c r="D197" t="str">
        <f>VLOOKUP(salas.USUARIO_SIN_TIP[[#This Row],[ID_ST]],salas.PERSONA_[[DOCUMENTO]:[CARGO]],7)</f>
        <v>Duarte</v>
      </c>
      <c r="E197" t="str">
        <f>VLOOKUP(salas.USUARIO_SIN_TIP[[#This Row],[ID_ST]],salas.PERSONA_[[DOCUMENTO]:[CARGO]],8)</f>
        <v>Ignacio</v>
      </c>
      <c r="F197" s="2" t="str">
        <f>VLOOKUP(salas.USUARIO_SIN_TIP[[#This Row],[ID_ST]],salas.PERSONA_[[DOCUMENTO]:[CARGO]],9)</f>
        <v>Alexander</v>
      </c>
      <c r="G197" s="2" t="str">
        <f>VLOOKUP(salas.USUARIO_SIN_TIP[[#This Row],[ID_ST]],salas.PERSONA_[[DOCUMENTO]:[CARGO]],10)</f>
        <v>Derecho (C)</v>
      </c>
    </row>
    <row r="198" spans="1:7" x14ac:dyDescent="0.3">
      <c r="A198">
        <v>1000157739</v>
      </c>
      <c r="B198" s="1" t="s">
        <v>2</v>
      </c>
      <c r="C198" t="str">
        <f>VLOOKUP(salas.USUARIO_SIN_TIP[[#This Row],[ID_ST]],salas.PERSONA_[[DOCUMENTO]:[CARGO]],6)</f>
        <v>Vergara</v>
      </c>
      <c r="D198" t="str">
        <f>VLOOKUP(salas.USUARIO_SIN_TIP[[#This Row],[ID_ST]],salas.PERSONA_[[DOCUMENTO]:[CARGO]],7)</f>
        <v>Contreras</v>
      </c>
      <c r="E198" t="str">
        <f>VLOOKUP(salas.USUARIO_SIN_TIP[[#This Row],[ID_ST]],salas.PERSONA_[[DOCUMENTO]:[CARGO]],8)</f>
        <v>Valeria</v>
      </c>
      <c r="F198" s="2" t="str">
        <f>VLOOKUP(salas.USUARIO_SIN_TIP[[#This Row],[ID_ST]],salas.PERSONA_[[DOCUMENTO]:[CARGO]],9)</f>
        <v/>
      </c>
      <c r="G198" s="2" t="str">
        <f>VLOOKUP(salas.USUARIO_SIN_TIP[[#This Row],[ID_ST]],salas.PERSONA_[[DOCUMENTO]:[CARGO]],10)</f>
        <v>Derecho (C)</v>
      </c>
    </row>
    <row r="199" spans="1:7" x14ac:dyDescent="0.3">
      <c r="A199">
        <v>1000268750</v>
      </c>
      <c r="B199" s="1" t="s">
        <v>0</v>
      </c>
      <c r="C199" t="str">
        <f>VLOOKUP(salas.USUARIO_SIN_TIP[[#This Row],[ID_ST]],salas.PERSONA_[[DOCUMENTO]:[CARGO]],6)</f>
        <v>Acevedo</v>
      </c>
      <c r="D199" t="str">
        <f>VLOOKUP(salas.USUARIO_SIN_TIP[[#This Row],[ID_ST]],salas.PERSONA_[[DOCUMENTO]:[CARGO]],7)</f>
        <v>Trujillo</v>
      </c>
      <c r="E199" t="str">
        <f>VLOOKUP(salas.USUARIO_SIN_TIP[[#This Row],[ID_ST]],salas.PERSONA_[[DOCUMENTO]:[CARGO]],8)</f>
        <v>Valentina</v>
      </c>
      <c r="F199" s="2" t="str">
        <f>VLOOKUP(salas.USUARIO_SIN_TIP[[#This Row],[ID_ST]],salas.PERSONA_[[DOCUMENTO]:[CARGO]],9)</f>
        <v/>
      </c>
      <c r="G199" s="2" t="str">
        <f>VLOOKUP(salas.USUARIO_SIN_TIP[[#This Row],[ID_ST]],salas.PERSONA_[[DOCUMENTO]:[CARGO]],10)</f>
        <v>Contaduría Pública (C)</v>
      </c>
    </row>
    <row r="200" spans="1:7" x14ac:dyDescent="0.3">
      <c r="A200">
        <v>1000331029</v>
      </c>
      <c r="B200" s="1" t="s">
        <v>2</v>
      </c>
      <c r="C200" t="str">
        <f>VLOOKUP(salas.USUARIO_SIN_TIP[[#This Row],[ID_ST]],salas.PERSONA_[[DOCUMENTO]:[CARGO]],6)</f>
        <v>Peñaloza</v>
      </c>
      <c r="D200" t="str">
        <f>VLOOKUP(salas.USUARIO_SIN_TIP[[#This Row],[ID_ST]],salas.PERSONA_[[DOCUMENTO]:[CARGO]],7)</f>
        <v>Millan</v>
      </c>
      <c r="E200" t="str">
        <f>VLOOKUP(salas.USUARIO_SIN_TIP[[#This Row],[ID_ST]],salas.PERSONA_[[DOCUMENTO]:[CARGO]],8)</f>
        <v>Yudi</v>
      </c>
      <c r="F200" s="2" t="str">
        <f>VLOOKUP(salas.USUARIO_SIN_TIP[[#This Row],[ID_ST]],salas.PERSONA_[[DOCUMENTO]:[CARGO]],9)</f>
        <v>Gisell</v>
      </c>
      <c r="G200" s="2" t="str">
        <f>VLOOKUP(salas.USUARIO_SIN_TIP[[#This Row],[ID_ST]],salas.PERSONA_[[DOCUMENTO]:[CARGO]],10)</f>
        <v>Med.Veterinaria Zootecnia (C)</v>
      </c>
    </row>
    <row r="201" spans="1:7" x14ac:dyDescent="0.3">
      <c r="A201">
        <v>1000337034</v>
      </c>
      <c r="B201" s="1" t="s">
        <v>2</v>
      </c>
      <c r="C201" t="str">
        <f>VLOOKUP(salas.USUARIO_SIN_TIP[[#This Row],[ID_ST]],salas.PERSONA_[[DOCUMENTO]:[CARGO]],6)</f>
        <v>Ospina</v>
      </c>
      <c r="D201" t="str">
        <f>VLOOKUP(salas.USUARIO_SIN_TIP[[#This Row],[ID_ST]],salas.PERSONA_[[DOCUMENTO]:[CARGO]],7)</f>
        <v>Oliveros</v>
      </c>
      <c r="E201" t="str">
        <f>VLOOKUP(salas.USUARIO_SIN_TIP[[#This Row],[ID_ST]],salas.PERSONA_[[DOCUMENTO]:[CARGO]],8)</f>
        <v>Maria</v>
      </c>
      <c r="F201" s="2" t="str">
        <f>VLOOKUP(salas.USUARIO_SIN_TIP[[#This Row],[ID_ST]],salas.PERSONA_[[DOCUMENTO]:[CARGO]],9)</f>
        <v>Angelica</v>
      </c>
      <c r="G201" s="2" t="str">
        <f>VLOOKUP(salas.USUARIO_SIN_TIP[[#This Row],[ID_ST]],salas.PERSONA_[[DOCUMENTO]:[CARGO]],10)</f>
        <v>Derecho (C)</v>
      </c>
    </row>
    <row r="202" spans="1:7" x14ac:dyDescent="0.3">
      <c r="A202">
        <v>1000379716</v>
      </c>
      <c r="B202" s="1" t="s">
        <v>2</v>
      </c>
      <c r="C202" t="str">
        <f>VLOOKUP(salas.USUARIO_SIN_TIP[[#This Row],[ID_ST]],salas.PERSONA_[[DOCUMENTO]:[CARGO]],6)</f>
        <v>Guerra</v>
      </c>
      <c r="D202" t="str">
        <f>VLOOKUP(salas.USUARIO_SIN_TIP[[#This Row],[ID_ST]],salas.PERSONA_[[DOCUMENTO]:[CARGO]],7)</f>
        <v>Forero</v>
      </c>
      <c r="E202" t="str">
        <f>VLOOKUP(salas.USUARIO_SIN_TIP[[#This Row],[ID_ST]],salas.PERSONA_[[DOCUMENTO]:[CARGO]],8)</f>
        <v>Cesar</v>
      </c>
      <c r="F202" s="2" t="str">
        <f>VLOOKUP(salas.USUARIO_SIN_TIP[[#This Row],[ID_ST]],salas.PERSONA_[[DOCUMENTO]:[CARGO]],9)</f>
        <v>Alejandro</v>
      </c>
      <c r="G202" s="2" t="str">
        <f>VLOOKUP(salas.USUARIO_SIN_TIP[[#This Row],[ID_ST]],salas.PERSONA_[[DOCUMENTO]:[CARGO]],10)</f>
        <v>Administración de Empresas (C)</v>
      </c>
    </row>
    <row r="203" spans="1:7" x14ac:dyDescent="0.3">
      <c r="A203">
        <v>1000468603</v>
      </c>
      <c r="B203" s="1" t="s">
        <v>0</v>
      </c>
      <c r="C203" t="str">
        <f>VLOOKUP(salas.USUARIO_SIN_TIP[[#This Row],[ID_ST]],salas.PERSONA_[[DOCUMENTO]:[CARGO]],6)</f>
        <v>Carmona</v>
      </c>
      <c r="D203" t="str">
        <f>VLOOKUP(salas.USUARIO_SIN_TIP[[#This Row],[ID_ST]],salas.PERSONA_[[DOCUMENTO]:[CARGO]],7)</f>
        <v>Trejo</v>
      </c>
      <c r="E203" t="str">
        <f>VLOOKUP(salas.USUARIO_SIN_TIP[[#This Row],[ID_ST]],salas.PERSONA_[[DOCUMENTO]:[CARGO]],8)</f>
        <v>Karen</v>
      </c>
      <c r="F203" s="2" t="str">
        <f>VLOOKUP(salas.USUARIO_SIN_TIP[[#This Row],[ID_ST]],salas.PERSONA_[[DOCUMENTO]:[CARGO]],9)</f>
        <v>Lorena</v>
      </c>
      <c r="G203" s="2" t="str">
        <f>VLOOKUP(salas.USUARIO_SIN_TIP[[#This Row],[ID_ST]],salas.PERSONA_[[DOCUMENTO]:[CARGO]],10)</f>
        <v>Administración de Empresas (C)</v>
      </c>
    </row>
    <row r="204" spans="1:7" x14ac:dyDescent="0.3">
      <c r="A204">
        <v>1000588391</v>
      </c>
      <c r="B204" s="1" t="s">
        <v>0</v>
      </c>
      <c r="C204" t="str">
        <f>VLOOKUP(salas.USUARIO_SIN_TIP[[#This Row],[ID_ST]],salas.PERSONA_[[DOCUMENTO]:[CARGO]],6)</f>
        <v>Suarez</v>
      </c>
      <c r="D204" t="str">
        <f>VLOOKUP(salas.USUARIO_SIN_TIP[[#This Row],[ID_ST]],salas.PERSONA_[[DOCUMENTO]:[CARGO]],7)</f>
        <v>Velandia</v>
      </c>
      <c r="E204" t="str">
        <f>VLOOKUP(salas.USUARIO_SIN_TIP[[#This Row],[ID_ST]],salas.PERSONA_[[DOCUMENTO]:[CARGO]],8)</f>
        <v>Laura</v>
      </c>
      <c r="F204" s="2" t="str">
        <f>VLOOKUP(salas.USUARIO_SIN_TIP[[#This Row],[ID_ST]],salas.PERSONA_[[DOCUMENTO]:[CARGO]],9)</f>
        <v>Cristina</v>
      </c>
      <c r="G204" s="2" t="str">
        <f>VLOOKUP(salas.USUARIO_SIN_TIP[[#This Row],[ID_ST]],salas.PERSONA_[[DOCUMENTO]:[CARGO]],10)</f>
        <v>Med.Veterinaria Zootecnia (C)</v>
      </c>
    </row>
    <row r="205" spans="1:7" x14ac:dyDescent="0.3">
      <c r="A205">
        <v>1000592147</v>
      </c>
      <c r="B205" s="1" t="s">
        <v>2</v>
      </c>
      <c r="C205" t="str">
        <f>VLOOKUP(salas.USUARIO_SIN_TIP[[#This Row],[ID_ST]],salas.PERSONA_[[DOCUMENTO]:[CARGO]],6)</f>
        <v>Vidarte</v>
      </c>
      <c r="D205" t="str">
        <f>VLOOKUP(salas.USUARIO_SIN_TIP[[#This Row],[ID_ST]],salas.PERSONA_[[DOCUMENTO]:[CARGO]],7)</f>
        <v>Zuluaga</v>
      </c>
      <c r="E205" t="str">
        <f>VLOOKUP(salas.USUARIO_SIN_TIP[[#This Row],[ID_ST]],salas.PERSONA_[[DOCUMENTO]:[CARGO]],8)</f>
        <v>Andres</v>
      </c>
      <c r="F205" s="2" t="str">
        <f>VLOOKUP(salas.USUARIO_SIN_TIP[[#This Row],[ID_ST]],salas.PERSONA_[[DOCUMENTO]:[CARGO]],9)</f>
        <v>Felipe</v>
      </c>
      <c r="G205" s="2" t="str">
        <f>VLOOKUP(salas.USUARIO_SIN_TIP[[#This Row],[ID_ST]],salas.PERSONA_[[DOCUMENTO]:[CARGO]],10)</f>
        <v>Derecho (C)</v>
      </c>
    </row>
    <row r="206" spans="1:7" x14ac:dyDescent="0.3">
      <c r="A206">
        <v>1000593215</v>
      </c>
      <c r="B206" s="1" t="s">
        <v>2</v>
      </c>
      <c r="C206" t="str">
        <f>VLOOKUP(salas.USUARIO_SIN_TIP[[#This Row],[ID_ST]],salas.PERSONA_[[DOCUMENTO]:[CARGO]],6)</f>
        <v>Suarez</v>
      </c>
      <c r="D206" t="str">
        <f>VLOOKUP(salas.USUARIO_SIN_TIP[[#This Row],[ID_ST]],salas.PERSONA_[[DOCUMENTO]:[CARGO]],7)</f>
        <v>Velandia</v>
      </c>
      <c r="E206" t="str">
        <f>VLOOKUP(salas.USUARIO_SIN_TIP[[#This Row],[ID_ST]],salas.PERSONA_[[DOCUMENTO]:[CARGO]],8)</f>
        <v>Javier</v>
      </c>
      <c r="F206" s="2" t="str">
        <f>VLOOKUP(salas.USUARIO_SIN_TIP[[#This Row],[ID_ST]],salas.PERSONA_[[DOCUMENTO]:[CARGO]],9)</f>
        <v>Felipe</v>
      </c>
      <c r="G206" s="2" t="str">
        <f>VLOOKUP(salas.USUARIO_SIN_TIP[[#This Row],[ID_ST]],salas.PERSONA_[[DOCUMENTO]:[CARGO]],10)</f>
        <v>Med.Veterinaria Zootecnia (C)</v>
      </c>
    </row>
    <row r="207" spans="1:7" x14ac:dyDescent="0.3">
      <c r="A207">
        <v>1000595206</v>
      </c>
      <c r="B207" s="1" t="s">
        <v>0</v>
      </c>
      <c r="C207" t="str">
        <f>VLOOKUP(salas.USUARIO_SIN_TIP[[#This Row],[ID_ST]],salas.PERSONA_[[DOCUMENTO]:[CARGO]],6)</f>
        <v>Guzman</v>
      </c>
      <c r="D207" t="str">
        <f>VLOOKUP(salas.USUARIO_SIN_TIP[[#This Row],[ID_ST]],salas.PERSONA_[[DOCUMENTO]:[CARGO]],7)</f>
        <v>Leal</v>
      </c>
      <c r="E207" t="str">
        <f>VLOOKUP(salas.USUARIO_SIN_TIP[[#This Row],[ID_ST]],salas.PERSONA_[[DOCUMENTO]:[CARGO]],8)</f>
        <v>Daniel</v>
      </c>
      <c r="F207" s="2" t="str">
        <f>VLOOKUP(salas.USUARIO_SIN_TIP[[#This Row],[ID_ST]],salas.PERSONA_[[DOCUMENTO]:[CARGO]],9)</f>
        <v>Andres</v>
      </c>
      <c r="G207" s="2" t="str">
        <f>VLOOKUP(salas.USUARIO_SIN_TIP[[#This Row],[ID_ST]],salas.PERSONA_[[DOCUMENTO]:[CARGO]],10)</f>
        <v>Derecho (C)</v>
      </c>
    </row>
    <row r="208" spans="1:7" x14ac:dyDescent="0.3">
      <c r="A208">
        <v>1000625451</v>
      </c>
      <c r="B208" s="1" t="s">
        <v>2</v>
      </c>
      <c r="C208" t="str">
        <f>VLOOKUP(salas.USUARIO_SIN_TIP[[#This Row],[ID_ST]],salas.PERSONA_[[DOCUMENTO]:[CARGO]],6)</f>
        <v>Lizcano</v>
      </c>
      <c r="D208" t="str">
        <f>VLOOKUP(salas.USUARIO_SIN_TIP[[#This Row],[ID_ST]],salas.PERSONA_[[DOCUMENTO]:[CARGO]],7)</f>
        <v>Guzman</v>
      </c>
      <c r="E208" t="str">
        <f>VLOOKUP(salas.USUARIO_SIN_TIP[[#This Row],[ID_ST]],salas.PERSONA_[[DOCUMENTO]:[CARGO]],8)</f>
        <v>Yacusa</v>
      </c>
      <c r="F208" s="2" t="str">
        <f>VLOOKUP(salas.USUARIO_SIN_TIP[[#This Row],[ID_ST]],salas.PERSONA_[[DOCUMENTO]:[CARGO]],9)</f>
        <v/>
      </c>
      <c r="G208" s="2" t="str">
        <f>VLOOKUP(salas.USUARIO_SIN_TIP[[#This Row],[ID_ST]],salas.PERSONA_[[DOCUMENTO]:[CARGO]],10)</f>
        <v>Derecho (C)</v>
      </c>
    </row>
    <row r="209" spans="1:7" x14ac:dyDescent="0.3">
      <c r="A209">
        <v>1000726304</v>
      </c>
      <c r="B209" s="1" t="s">
        <v>0</v>
      </c>
      <c r="C209" t="str">
        <f>VLOOKUP(salas.USUARIO_SIN_TIP[[#This Row],[ID_ST]],salas.PERSONA_[[DOCUMENTO]:[CARGO]],6)</f>
        <v>Gomez</v>
      </c>
      <c r="D209" t="str">
        <f>VLOOKUP(salas.USUARIO_SIN_TIP[[#This Row],[ID_ST]],salas.PERSONA_[[DOCUMENTO]:[CARGO]],7)</f>
        <v>Rodriguez</v>
      </c>
      <c r="E209" t="str">
        <f>VLOOKUP(salas.USUARIO_SIN_TIP[[#This Row],[ID_ST]],salas.PERSONA_[[DOCUMENTO]:[CARGO]],8)</f>
        <v>Danna</v>
      </c>
      <c r="F209" s="2" t="str">
        <f>VLOOKUP(salas.USUARIO_SIN_TIP[[#This Row],[ID_ST]],salas.PERSONA_[[DOCUMENTO]:[CARGO]],9)</f>
        <v>Gabriela</v>
      </c>
      <c r="G209" s="2" t="str">
        <f>VLOOKUP(salas.USUARIO_SIN_TIP[[#This Row],[ID_ST]],salas.PERSONA_[[DOCUMENTO]:[CARGO]],10)</f>
        <v>Med.Veterinaria Zootecnia (C)</v>
      </c>
    </row>
    <row r="210" spans="1:7" x14ac:dyDescent="0.3">
      <c r="A210">
        <v>1000729160</v>
      </c>
      <c r="B210" s="1" t="s">
        <v>10</v>
      </c>
      <c r="C210" t="str">
        <f>VLOOKUP(salas.USUARIO_SIN_TIP[[#This Row],[ID_ST]],salas.PERSONA_[[DOCUMENTO]:[CARGO]],6)</f>
        <v>Perdomo</v>
      </c>
      <c r="D210" t="str">
        <f>VLOOKUP(salas.USUARIO_SIN_TIP[[#This Row],[ID_ST]],salas.PERSONA_[[DOCUMENTO]:[CARGO]],7)</f>
        <v>Vega</v>
      </c>
      <c r="E210" t="str">
        <f>VLOOKUP(salas.USUARIO_SIN_TIP[[#This Row],[ID_ST]],salas.PERSONA_[[DOCUMENTO]:[CARGO]],8)</f>
        <v>Maria</v>
      </c>
      <c r="F210" s="2" t="str">
        <f>VLOOKUP(salas.USUARIO_SIN_TIP[[#This Row],[ID_ST]],salas.PERSONA_[[DOCUMENTO]:[CARGO]],9)</f>
        <v>Paula</v>
      </c>
      <c r="G210" s="2" t="str">
        <f>VLOOKUP(salas.USUARIO_SIN_TIP[[#This Row],[ID_ST]],salas.PERSONA_[[DOCUMENTO]:[CARGO]],10)</f>
        <v>Administración de Empresas (C)</v>
      </c>
    </row>
    <row r="211" spans="1:7" x14ac:dyDescent="0.3">
      <c r="A211">
        <v>1000853512</v>
      </c>
      <c r="B211" s="1" t="s">
        <v>2</v>
      </c>
      <c r="C211" t="str">
        <f>VLOOKUP(salas.USUARIO_SIN_TIP[[#This Row],[ID_ST]],salas.PERSONA_[[DOCUMENTO]:[CARGO]],6)</f>
        <v>Cruz</v>
      </c>
      <c r="D211" t="str">
        <f>VLOOKUP(salas.USUARIO_SIN_TIP[[#This Row],[ID_ST]],salas.PERSONA_[[DOCUMENTO]:[CARGO]],7)</f>
        <v>Medina</v>
      </c>
      <c r="E211" t="str">
        <f>VLOOKUP(salas.USUARIO_SIN_TIP[[#This Row],[ID_ST]],salas.PERSONA_[[DOCUMENTO]:[CARGO]],8)</f>
        <v>Gina</v>
      </c>
      <c r="F211" s="2" t="str">
        <f>VLOOKUP(salas.USUARIO_SIN_TIP[[#This Row],[ID_ST]],salas.PERSONA_[[DOCUMENTO]:[CARGO]],9)</f>
        <v>Paola</v>
      </c>
      <c r="G211" s="2" t="str">
        <f>VLOOKUP(salas.USUARIO_SIN_TIP[[#This Row],[ID_ST]],salas.PERSONA_[[DOCUMENTO]:[CARGO]],10)</f>
        <v>Med.Veterinaria Zootecnia (C)</v>
      </c>
    </row>
    <row r="212" spans="1:7" x14ac:dyDescent="0.3">
      <c r="A212">
        <v>1000855706</v>
      </c>
      <c r="B212" s="1" t="s">
        <v>2</v>
      </c>
      <c r="C212" t="str">
        <f>VLOOKUP(salas.USUARIO_SIN_TIP[[#This Row],[ID_ST]],salas.PERSONA_[[DOCUMENTO]:[CARGO]],6)</f>
        <v>Gomez</v>
      </c>
      <c r="D212" t="str">
        <f>VLOOKUP(salas.USUARIO_SIN_TIP[[#This Row],[ID_ST]],salas.PERSONA_[[DOCUMENTO]:[CARGO]],7)</f>
        <v>Giraldo</v>
      </c>
      <c r="E212" t="str">
        <f>VLOOKUP(salas.USUARIO_SIN_TIP[[#This Row],[ID_ST]],salas.PERSONA_[[DOCUMENTO]:[CARGO]],8)</f>
        <v>Valeria</v>
      </c>
      <c r="F212" s="2" t="str">
        <f>VLOOKUP(salas.USUARIO_SIN_TIP[[#This Row],[ID_ST]],salas.PERSONA_[[DOCUMENTO]:[CARGO]],9)</f>
        <v/>
      </c>
      <c r="G212" s="2" t="str">
        <f>VLOOKUP(salas.USUARIO_SIN_TIP[[#This Row],[ID_ST]],salas.PERSONA_[[DOCUMENTO]:[CARGO]],10)</f>
        <v>Med.Veterinaria Zootecnia (C)</v>
      </c>
    </row>
    <row r="213" spans="1:7" x14ac:dyDescent="0.3">
      <c r="A213">
        <v>1000861261</v>
      </c>
      <c r="B213" s="1" t="s">
        <v>0</v>
      </c>
      <c r="C213" t="str">
        <f>VLOOKUP(salas.USUARIO_SIN_TIP[[#This Row],[ID_ST]],salas.PERSONA_[[DOCUMENTO]:[CARGO]],6)</f>
        <v>Lozano</v>
      </c>
      <c r="D213" t="str">
        <f>VLOOKUP(salas.USUARIO_SIN_TIP[[#This Row],[ID_ST]],salas.PERSONA_[[DOCUMENTO]:[CARGO]],7)</f>
        <v>Arismendy</v>
      </c>
      <c r="E213" t="str">
        <f>VLOOKUP(salas.USUARIO_SIN_TIP[[#This Row],[ID_ST]],salas.PERSONA_[[DOCUMENTO]:[CARGO]],8)</f>
        <v>Nazly</v>
      </c>
      <c r="F213" s="2" t="str">
        <f>VLOOKUP(salas.USUARIO_SIN_TIP[[#This Row],[ID_ST]],salas.PERSONA_[[DOCUMENTO]:[CARGO]],9)</f>
        <v>Catalina</v>
      </c>
      <c r="G213" s="2" t="str">
        <f>VLOOKUP(salas.USUARIO_SIN_TIP[[#This Row],[ID_ST]],salas.PERSONA_[[DOCUMENTO]:[CARGO]],10)</f>
        <v>Derecho (C)</v>
      </c>
    </row>
    <row r="214" spans="1:7" x14ac:dyDescent="0.3">
      <c r="A214">
        <v>1001067165</v>
      </c>
      <c r="B214" s="1" t="s">
        <v>10</v>
      </c>
      <c r="C214" t="str">
        <f>VLOOKUP(salas.USUARIO_SIN_TIP[[#This Row],[ID_ST]],salas.PERSONA_[[DOCUMENTO]:[CARGO]],6)</f>
        <v>Bilbao</v>
      </c>
      <c r="D214" t="str">
        <f>VLOOKUP(salas.USUARIO_SIN_TIP[[#This Row],[ID_ST]],salas.PERSONA_[[DOCUMENTO]:[CARGO]],7)</f>
        <v>Ortegon</v>
      </c>
      <c r="E214" t="str">
        <f>VLOOKUP(salas.USUARIO_SIN_TIP[[#This Row],[ID_ST]],salas.PERSONA_[[DOCUMENTO]:[CARGO]],8)</f>
        <v>Angie</v>
      </c>
      <c r="F214" s="2" t="str">
        <f>VLOOKUP(salas.USUARIO_SIN_TIP[[#This Row],[ID_ST]],salas.PERSONA_[[DOCUMENTO]:[CARGO]],9)</f>
        <v>Veronica</v>
      </c>
      <c r="G214" s="2" t="str">
        <f>VLOOKUP(salas.USUARIO_SIN_TIP[[#This Row],[ID_ST]],salas.PERSONA_[[DOCUMENTO]:[CARGO]],10)</f>
        <v>Med.Veterinaria Zootecnia (C)</v>
      </c>
    </row>
    <row r="215" spans="1:7" x14ac:dyDescent="0.3">
      <c r="A215">
        <v>1001217872</v>
      </c>
      <c r="B215" s="1" t="s">
        <v>2</v>
      </c>
      <c r="C215" t="str">
        <f>VLOOKUP(salas.USUARIO_SIN_TIP[[#This Row],[ID_ST]],salas.PERSONA_[[DOCUMENTO]:[CARGO]],6)</f>
        <v>Ramirez</v>
      </c>
      <c r="D215" t="str">
        <f>VLOOKUP(salas.USUARIO_SIN_TIP[[#This Row],[ID_ST]],salas.PERSONA_[[DOCUMENTO]:[CARGO]],7)</f>
        <v>Barbosa</v>
      </c>
      <c r="E215" t="str">
        <f>VLOOKUP(salas.USUARIO_SIN_TIP[[#This Row],[ID_ST]],salas.PERSONA_[[DOCUMENTO]:[CARGO]],8)</f>
        <v>Camila</v>
      </c>
      <c r="F215" s="2" t="str">
        <f>VLOOKUP(salas.USUARIO_SIN_TIP[[#This Row],[ID_ST]],salas.PERSONA_[[DOCUMENTO]:[CARGO]],9)</f>
        <v>Andrea</v>
      </c>
      <c r="G215" s="2" t="str">
        <f>VLOOKUP(salas.USUARIO_SIN_TIP[[#This Row],[ID_ST]],salas.PERSONA_[[DOCUMENTO]:[CARGO]],10)</f>
        <v>Ingeniería Civil (C)</v>
      </c>
    </row>
    <row r="216" spans="1:7" x14ac:dyDescent="0.3">
      <c r="A216">
        <v>1001347152</v>
      </c>
      <c r="B216" s="1" t="s">
        <v>2</v>
      </c>
      <c r="C216" t="str">
        <f>VLOOKUP(salas.USUARIO_SIN_TIP[[#This Row],[ID_ST]],salas.PERSONA_[[DOCUMENTO]:[CARGO]],6)</f>
        <v>Salgado</v>
      </c>
      <c r="D216" t="str">
        <f>VLOOKUP(salas.USUARIO_SIN_TIP[[#This Row],[ID_ST]],salas.PERSONA_[[DOCUMENTO]:[CARGO]],7)</f>
        <v>Fernandez</v>
      </c>
      <c r="E216" t="str">
        <f>VLOOKUP(salas.USUARIO_SIN_TIP[[#This Row],[ID_ST]],salas.PERSONA_[[DOCUMENTO]:[CARGO]],8)</f>
        <v>Laura</v>
      </c>
      <c r="F216" s="2" t="str">
        <f>VLOOKUP(salas.USUARIO_SIN_TIP[[#This Row],[ID_ST]],salas.PERSONA_[[DOCUMENTO]:[CARGO]],9)</f>
        <v>Camila</v>
      </c>
      <c r="G216" s="2" t="str">
        <f>VLOOKUP(salas.USUARIO_SIN_TIP[[#This Row],[ID_ST]],salas.PERSONA_[[DOCUMENTO]:[CARGO]],10)</f>
        <v>Derecho (C)</v>
      </c>
    </row>
    <row r="217" spans="1:7" x14ac:dyDescent="0.3">
      <c r="A217">
        <v>1002368065</v>
      </c>
      <c r="B217" s="1" t="s">
        <v>2</v>
      </c>
      <c r="C217" t="str">
        <f>VLOOKUP(salas.USUARIO_SIN_TIP[[#This Row],[ID_ST]],salas.PERSONA_[[DOCUMENTO]:[CARGO]],6)</f>
        <v>Bonilla</v>
      </c>
      <c r="D217" t="str">
        <f>VLOOKUP(salas.USUARIO_SIN_TIP[[#This Row],[ID_ST]],salas.PERSONA_[[DOCUMENTO]:[CARGO]],7)</f>
        <v>Fierro</v>
      </c>
      <c r="E217" t="str">
        <f>VLOOKUP(salas.USUARIO_SIN_TIP[[#This Row],[ID_ST]],salas.PERSONA_[[DOCUMENTO]:[CARGO]],8)</f>
        <v>Sharon</v>
      </c>
      <c r="F217" s="2" t="str">
        <f>VLOOKUP(salas.USUARIO_SIN_TIP[[#This Row],[ID_ST]],salas.PERSONA_[[DOCUMENTO]:[CARGO]],9)</f>
        <v>Gwineth</v>
      </c>
      <c r="G217" s="2" t="str">
        <f>VLOOKUP(salas.USUARIO_SIN_TIP[[#This Row],[ID_ST]],salas.PERSONA_[[DOCUMENTO]:[CARGO]],10)</f>
        <v>Derecho (C)</v>
      </c>
    </row>
    <row r="218" spans="1:7" x14ac:dyDescent="0.3">
      <c r="A218">
        <v>1002393211</v>
      </c>
      <c r="B218" s="1" t="s">
        <v>0</v>
      </c>
      <c r="C218" t="str">
        <f>VLOOKUP(salas.USUARIO_SIN_TIP[[#This Row],[ID_ST]],salas.PERSONA_[[DOCUMENTO]:[CARGO]],6)</f>
        <v>Molina</v>
      </c>
      <c r="D218" t="str">
        <f>VLOOKUP(salas.USUARIO_SIN_TIP[[#This Row],[ID_ST]],salas.PERSONA_[[DOCUMENTO]:[CARGO]],7)</f>
        <v>Forero</v>
      </c>
      <c r="E218" t="str">
        <f>VLOOKUP(salas.USUARIO_SIN_TIP[[#This Row],[ID_ST]],salas.PERSONA_[[DOCUMENTO]:[CARGO]],8)</f>
        <v>Nancy</v>
      </c>
      <c r="F218" s="2" t="str">
        <f>VLOOKUP(salas.USUARIO_SIN_TIP[[#This Row],[ID_ST]],salas.PERSONA_[[DOCUMENTO]:[CARGO]],9)</f>
        <v>Lorena</v>
      </c>
      <c r="G218" s="2" t="str">
        <f>VLOOKUP(salas.USUARIO_SIN_TIP[[#This Row],[ID_ST]],salas.PERSONA_[[DOCUMENTO]:[CARGO]],10)</f>
        <v>Contaduría Pública (C)</v>
      </c>
    </row>
    <row r="219" spans="1:7" x14ac:dyDescent="0.3">
      <c r="A219">
        <v>1002467985</v>
      </c>
      <c r="B219" s="1" t="s">
        <v>0</v>
      </c>
      <c r="C219" t="str">
        <f>VLOOKUP(salas.USUARIO_SIN_TIP[[#This Row],[ID_ST]],salas.PERSONA_[[DOCUMENTO]:[CARGO]],6)</f>
        <v>Molina</v>
      </c>
      <c r="D219" t="str">
        <f>VLOOKUP(salas.USUARIO_SIN_TIP[[#This Row],[ID_ST]],salas.PERSONA_[[DOCUMENTO]:[CARGO]],7)</f>
        <v>Forero</v>
      </c>
      <c r="E219" t="str">
        <f>VLOOKUP(salas.USUARIO_SIN_TIP[[#This Row],[ID_ST]],salas.PERSONA_[[DOCUMENTO]:[CARGO]],8)</f>
        <v>Nancy</v>
      </c>
      <c r="F219" s="2" t="str">
        <f>VLOOKUP(salas.USUARIO_SIN_TIP[[#This Row],[ID_ST]],salas.PERSONA_[[DOCUMENTO]:[CARGO]],9)</f>
        <v>Lorena</v>
      </c>
      <c r="G219" s="2" t="str">
        <f>VLOOKUP(salas.USUARIO_SIN_TIP[[#This Row],[ID_ST]],salas.PERSONA_[[DOCUMENTO]:[CARGO]],10)</f>
        <v>Contaduría Pública (C)</v>
      </c>
    </row>
    <row r="220" spans="1:7" x14ac:dyDescent="0.3">
      <c r="A220">
        <v>1002480111</v>
      </c>
      <c r="B220" s="1" t="s">
        <v>0</v>
      </c>
      <c r="C220" t="str">
        <f>VLOOKUP(salas.USUARIO_SIN_TIP[[#This Row],[ID_ST]],salas.PERSONA_[[DOCUMENTO]:[CARGO]],6)</f>
        <v>Pinilla</v>
      </c>
      <c r="D220" t="str">
        <f>VLOOKUP(salas.USUARIO_SIN_TIP[[#This Row],[ID_ST]],salas.PERSONA_[[DOCUMENTO]:[CARGO]],7)</f>
        <v>Sutachan</v>
      </c>
      <c r="E220" t="str">
        <f>VLOOKUP(salas.USUARIO_SIN_TIP[[#This Row],[ID_ST]],salas.PERSONA_[[DOCUMENTO]:[CARGO]],8)</f>
        <v>Danna</v>
      </c>
      <c r="F220" s="2" t="str">
        <f>VLOOKUP(salas.USUARIO_SIN_TIP[[#This Row],[ID_ST]],salas.PERSONA_[[DOCUMENTO]:[CARGO]],9)</f>
        <v>Nicole</v>
      </c>
      <c r="G220" s="2" t="str">
        <f>VLOOKUP(salas.USUARIO_SIN_TIP[[#This Row],[ID_ST]],salas.PERSONA_[[DOCUMENTO]:[CARGO]],10)</f>
        <v>Contaduría Pública (C)</v>
      </c>
    </row>
    <row r="221" spans="1:7" x14ac:dyDescent="0.3">
      <c r="A221">
        <v>1003039618</v>
      </c>
      <c r="B221" s="1" t="s">
        <v>2</v>
      </c>
      <c r="C221" t="str">
        <f>VLOOKUP(salas.USUARIO_SIN_TIP[[#This Row],[ID_ST]],salas.PERSONA_[[DOCUMENTO]:[CARGO]],6)</f>
        <v>Oyola</v>
      </c>
      <c r="D221" t="str">
        <f>VLOOKUP(salas.USUARIO_SIN_TIP[[#This Row],[ID_ST]],salas.PERSONA_[[DOCUMENTO]:[CARGO]],7)</f>
        <v>Issa</v>
      </c>
      <c r="E221" t="str">
        <f>VLOOKUP(salas.USUARIO_SIN_TIP[[#This Row],[ID_ST]],salas.PERSONA_[[DOCUMENTO]:[CARGO]],8)</f>
        <v>Ivanna</v>
      </c>
      <c r="F221" s="2" t="str">
        <f>VLOOKUP(salas.USUARIO_SIN_TIP[[#This Row],[ID_ST]],salas.PERSONA_[[DOCUMENTO]:[CARGO]],9)</f>
        <v>Beatriz</v>
      </c>
      <c r="G221" s="2" t="str">
        <f>VLOOKUP(salas.USUARIO_SIN_TIP[[#This Row],[ID_ST]],salas.PERSONA_[[DOCUMENTO]:[CARGO]],10)</f>
        <v>Administración de Empresas (C)</v>
      </c>
    </row>
    <row r="222" spans="1:7" x14ac:dyDescent="0.3">
      <c r="A222">
        <v>1003523457</v>
      </c>
      <c r="B222" s="1" t="s">
        <v>2</v>
      </c>
      <c r="C222" t="str">
        <f>VLOOKUP(salas.USUARIO_SIN_TIP[[#This Row],[ID_ST]],salas.PERSONA_[[DOCUMENTO]:[CARGO]],6)</f>
        <v>Melo</v>
      </c>
      <c r="D222" t="str">
        <f>VLOOKUP(salas.USUARIO_SIN_TIP[[#This Row],[ID_ST]],salas.PERSONA_[[DOCUMENTO]:[CARGO]],7)</f>
        <v>Alturo</v>
      </c>
      <c r="E222" t="str">
        <f>VLOOKUP(salas.USUARIO_SIN_TIP[[#This Row],[ID_ST]],salas.PERSONA_[[DOCUMENTO]:[CARGO]],8)</f>
        <v>Andres</v>
      </c>
      <c r="F222" s="2" t="str">
        <f>VLOOKUP(salas.USUARIO_SIN_TIP[[#This Row],[ID_ST]],salas.PERSONA_[[DOCUMENTO]:[CARGO]],9)</f>
        <v>Felipe</v>
      </c>
      <c r="G222" s="2" t="str">
        <f>VLOOKUP(salas.USUARIO_SIN_TIP[[#This Row],[ID_ST]],salas.PERSONA_[[DOCUMENTO]:[CARGO]],10)</f>
        <v>Administración de Empresas (C)</v>
      </c>
    </row>
    <row r="223" spans="1:7" x14ac:dyDescent="0.3">
      <c r="A223">
        <v>1003555277</v>
      </c>
      <c r="B223" s="1" t="s">
        <v>0</v>
      </c>
      <c r="C223" t="str">
        <f>VLOOKUP(salas.USUARIO_SIN_TIP[[#This Row],[ID_ST]],salas.PERSONA_[[DOCUMENTO]:[CARGO]],6)</f>
        <v>Gomez</v>
      </c>
      <c r="D223" t="str">
        <f>VLOOKUP(salas.USUARIO_SIN_TIP[[#This Row],[ID_ST]],salas.PERSONA_[[DOCUMENTO]:[CARGO]],7)</f>
        <v>Perdomo</v>
      </c>
      <c r="E223" t="str">
        <f>VLOOKUP(salas.USUARIO_SIN_TIP[[#This Row],[ID_ST]],salas.PERSONA_[[DOCUMENTO]:[CARGO]],8)</f>
        <v>Juan</v>
      </c>
      <c r="F223" s="2" t="str">
        <f>VLOOKUP(salas.USUARIO_SIN_TIP[[#This Row],[ID_ST]],salas.PERSONA_[[DOCUMENTO]:[CARGO]],9)</f>
        <v>Camilo</v>
      </c>
      <c r="G223" s="2" t="str">
        <f>VLOOKUP(salas.USUARIO_SIN_TIP[[#This Row],[ID_ST]],salas.PERSONA_[[DOCUMENTO]:[CARGO]],10)</f>
        <v>Derecho (C)</v>
      </c>
    </row>
    <row r="224" spans="1:7" x14ac:dyDescent="0.3">
      <c r="A224">
        <v>1003555352</v>
      </c>
      <c r="B224" s="1" t="s">
        <v>0</v>
      </c>
      <c r="C224" t="str">
        <f>VLOOKUP(salas.USUARIO_SIN_TIP[[#This Row],[ID_ST]],salas.PERSONA_[[DOCUMENTO]:[CARGO]],6)</f>
        <v>Carvajal</v>
      </c>
      <c r="D224" t="str">
        <f>VLOOKUP(salas.USUARIO_SIN_TIP[[#This Row],[ID_ST]],salas.PERSONA_[[DOCUMENTO]:[CARGO]],7)</f>
        <v>Gutierrez</v>
      </c>
      <c r="E224" t="str">
        <f>VLOOKUP(salas.USUARIO_SIN_TIP[[#This Row],[ID_ST]],salas.PERSONA_[[DOCUMENTO]:[CARGO]],8)</f>
        <v>Yuli</v>
      </c>
      <c r="F224" s="2" t="str">
        <f>VLOOKUP(salas.USUARIO_SIN_TIP[[#This Row],[ID_ST]],salas.PERSONA_[[DOCUMENTO]:[CARGO]],9)</f>
        <v>Milena</v>
      </c>
      <c r="G224" s="2" t="str">
        <f>VLOOKUP(salas.USUARIO_SIN_TIP[[#This Row],[ID_ST]],salas.PERSONA_[[DOCUMENTO]:[CARGO]],10)</f>
        <v>Derecho (C)</v>
      </c>
    </row>
    <row r="225" spans="1:7" x14ac:dyDescent="0.3">
      <c r="A225">
        <v>1003557596</v>
      </c>
      <c r="B225" s="1" t="s">
        <v>0</v>
      </c>
      <c r="C225" t="str">
        <f>VLOOKUP(salas.USUARIO_SIN_TIP[[#This Row],[ID_ST]],salas.PERSONA_[[DOCUMENTO]:[CARGO]],6)</f>
        <v>Caicedo</v>
      </c>
      <c r="D225" t="str">
        <f>VLOOKUP(salas.USUARIO_SIN_TIP[[#This Row],[ID_ST]],salas.PERSONA_[[DOCUMENTO]:[CARGO]],7)</f>
        <v>Palma</v>
      </c>
      <c r="E225" t="str">
        <f>VLOOKUP(salas.USUARIO_SIN_TIP[[#This Row],[ID_ST]],salas.PERSONA_[[DOCUMENTO]:[CARGO]],8)</f>
        <v>Valentina</v>
      </c>
      <c r="F225" s="2" t="str">
        <f>VLOOKUP(salas.USUARIO_SIN_TIP[[#This Row],[ID_ST]],salas.PERSONA_[[DOCUMENTO]:[CARGO]],9)</f>
        <v/>
      </c>
      <c r="G225" s="2" t="str">
        <f>VLOOKUP(salas.USUARIO_SIN_TIP[[#This Row],[ID_ST]],salas.PERSONA_[[DOCUMENTO]:[CARGO]],10)</f>
        <v>Derecho (C)</v>
      </c>
    </row>
    <row r="226" spans="1:7" x14ac:dyDescent="0.3">
      <c r="A226">
        <v>1003634049</v>
      </c>
      <c r="B226" s="1" t="s">
        <v>0</v>
      </c>
      <c r="C226" t="str">
        <f>VLOOKUP(salas.USUARIO_SIN_TIP[[#This Row],[ID_ST]],salas.PERSONA_[[DOCUMENTO]:[CARGO]],6)</f>
        <v>Aldana</v>
      </c>
      <c r="D226" t="str">
        <f>VLOOKUP(salas.USUARIO_SIN_TIP[[#This Row],[ID_ST]],salas.PERSONA_[[DOCUMENTO]:[CARGO]],7)</f>
        <v>Useche</v>
      </c>
      <c r="E226" t="str">
        <f>VLOOKUP(salas.USUARIO_SIN_TIP[[#This Row],[ID_ST]],salas.PERSONA_[[DOCUMENTO]:[CARGO]],8)</f>
        <v>Stefanny</v>
      </c>
      <c r="F226" s="2" t="str">
        <f>VLOOKUP(salas.USUARIO_SIN_TIP[[#This Row],[ID_ST]],salas.PERSONA_[[DOCUMENTO]:[CARGO]],9)</f>
        <v>Jelitsa</v>
      </c>
      <c r="G226" s="2" t="str">
        <f>VLOOKUP(salas.USUARIO_SIN_TIP[[#This Row],[ID_ST]],salas.PERSONA_[[DOCUMENTO]:[CARGO]],10)</f>
        <v>Administración de Empresas (C)</v>
      </c>
    </row>
    <row r="227" spans="1:7" x14ac:dyDescent="0.3">
      <c r="A227">
        <v>1003634587</v>
      </c>
      <c r="B227" s="1" t="s">
        <v>2</v>
      </c>
      <c r="C227" t="str">
        <f>VLOOKUP(salas.USUARIO_SIN_TIP[[#This Row],[ID_ST]],salas.PERSONA_[[DOCUMENTO]:[CARGO]],6)</f>
        <v>Castañeda</v>
      </c>
      <c r="D227" t="str">
        <f>VLOOKUP(salas.USUARIO_SIN_TIP[[#This Row],[ID_ST]],salas.PERSONA_[[DOCUMENTO]:[CARGO]],7)</f>
        <v>Peña</v>
      </c>
      <c r="E227" t="str">
        <f>VLOOKUP(salas.USUARIO_SIN_TIP[[#This Row],[ID_ST]],salas.PERSONA_[[DOCUMENTO]:[CARGO]],8)</f>
        <v>Maria</v>
      </c>
      <c r="F227" s="2" t="str">
        <f>VLOOKUP(salas.USUARIO_SIN_TIP[[#This Row],[ID_ST]],salas.PERSONA_[[DOCUMENTO]:[CARGO]],9)</f>
        <v>Jose</v>
      </c>
      <c r="G227" s="2" t="str">
        <f>VLOOKUP(salas.USUARIO_SIN_TIP[[#This Row],[ID_ST]],salas.PERSONA_[[DOCUMENTO]:[CARGO]],10)</f>
        <v>Ingeniería Civil (C)</v>
      </c>
    </row>
    <row r="228" spans="1:7" x14ac:dyDescent="0.3">
      <c r="A228">
        <v>1003635537</v>
      </c>
      <c r="B228" s="1" t="s">
        <v>2</v>
      </c>
      <c r="C228" t="str">
        <f>VLOOKUP(salas.USUARIO_SIN_TIP[[#This Row],[ID_ST]],salas.PERSONA_[[DOCUMENTO]:[CARGO]],6)</f>
        <v>Lasso</v>
      </c>
      <c r="D228" t="str">
        <f>VLOOKUP(salas.USUARIO_SIN_TIP[[#This Row],[ID_ST]],salas.PERSONA_[[DOCUMENTO]:[CARGO]],7)</f>
        <v>Cruz</v>
      </c>
      <c r="E228" t="str">
        <f>VLOOKUP(salas.USUARIO_SIN_TIP[[#This Row],[ID_ST]],salas.PERSONA_[[DOCUMENTO]:[CARGO]],8)</f>
        <v>Diego</v>
      </c>
      <c r="F228" s="2" t="str">
        <f>VLOOKUP(salas.USUARIO_SIN_TIP[[#This Row],[ID_ST]],salas.PERSONA_[[DOCUMENTO]:[CARGO]],9)</f>
        <v>Fernando</v>
      </c>
      <c r="G228" s="2" t="str">
        <f>VLOOKUP(salas.USUARIO_SIN_TIP[[#This Row],[ID_ST]],salas.PERSONA_[[DOCUMENTO]:[CARGO]],10)</f>
        <v>Administración de Empresas (C)</v>
      </c>
    </row>
    <row r="229" spans="1:7" x14ac:dyDescent="0.3">
      <c r="A229">
        <v>1003706516</v>
      </c>
      <c r="B229" s="1" t="s">
        <v>2</v>
      </c>
      <c r="C229" t="str">
        <f>VLOOKUP(salas.USUARIO_SIN_TIP[[#This Row],[ID_ST]],salas.PERSONA_[[DOCUMENTO]:[CARGO]],6)</f>
        <v>Bocanegra</v>
      </c>
      <c r="D229" t="str">
        <f>VLOOKUP(salas.USUARIO_SIN_TIP[[#This Row],[ID_ST]],salas.PERSONA_[[DOCUMENTO]:[CARGO]],7)</f>
        <v>Forero</v>
      </c>
      <c r="E229" t="str">
        <f>VLOOKUP(salas.USUARIO_SIN_TIP[[#This Row],[ID_ST]],salas.PERSONA_[[DOCUMENTO]:[CARGO]],8)</f>
        <v>Gisell</v>
      </c>
      <c r="F229" s="2" t="str">
        <f>VLOOKUP(salas.USUARIO_SIN_TIP[[#This Row],[ID_ST]],salas.PERSONA_[[DOCUMENTO]:[CARGO]],9)</f>
        <v>Daniela</v>
      </c>
      <c r="G229" s="2" t="str">
        <f>VLOOKUP(salas.USUARIO_SIN_TIP[[#This Row],[ID_ST]],salas.PERSONA_[[DOCUMENTO]:[CARGO]],10)</f>
        <v>Derecho (C)</v>
      </c>
    </row>
    <row r="230" spans="1:7" x14ac:dyDescent="0.3">
      <c r="A230">
        <v>1003802004</v>
      </c>
      <c r="B230" s="1" t="s">
        <v>2</v>
      </c>
      <c r="C230" t="str">
        <f>VLOOKUP(salas.USUARIO_SIN_TIP[[#This Row],[ID_ST]],salas.PERSONA_[[DOCUMENTO]:[CARGO]],6)</f>
        <v>Hernandez</v>
      </c>
      <c r="D230" t="str">
        <f>VLOOKUP(salas.USUARIO_SIN_TIP[[#This Row],[ID_ST]],salas.PERSONA_[[DOCUMENTO]:[CARGO]],7)</f>
        <v>Jimenez</v>
      </c>
      <c r="E230" t="str">
        <f>VLOOKUP(salas.USUARIO_SIN_TIP[[#This Row],[ID_ST]],salas.PERSONA_[[DOCUMENTO]:[CARGO]],8)</f>
        <v>Gabriela</v>
      </c>
      <c r="F230" s="2" t="str">
        <f>VLOOKUP(salas.USUARIO_SIN_TIP[[#This Row],[ID_ST]],salas.PERSONA_[[DOCUMENTO]:[CARGO]],9)</f>
        <v/>
      </c>
      <c r="G230" s="2" t="str">
        <f>VLOOKUP(salas.USUARIO_SIN_TIP[[#This Row],[ID_ST]],salas.PERSONA_[[DOCUMENTO]:[CARGO]],10)</f>
        <v>Ingeniería Civil (C)</v>
      </c>
    </row>
    <row r="231" spans="1:7" x14ac:dyDescent="0.3">
      <c r="A231">
        <v>1003812727</v>
      </c>
      <c r="B231" s="1" t="s">
        <v>2</v>
      </c>
      <c r="C231" t="str">
        <f>VLOOKUP(salas.USUARIO_SIN_TIP[[#This Row],[ID_ST]],salas.PERSONA_[[DOCUMENTO]:[CARGO]],6)</f>
        <v>Hernandez</v>
      </c>
      <c r="D231" t="str">
        <f>VLOOKUP(salas.USUARIO_SIN_TIP[[#This Row],[ID_ST]],salas.PERSONA_[[DOCUMENTO]:[CARGO]],7)</f>
        <v>Perdomo</v>
      </c>
      <c r="E231" t="str">
        <f>VLOOKUP(salas.USUARIO_SIN_TIP[[#This Row],[ID_ST]],salas.PERSONA_[[DOCUMENTO]:[CARGO]],8)</f>
        <v>Jessica</v>
      </c>
      <c r="F231" s="2" t="str">
        <f>VLOOKUP(salas.USUARIO_SIN_TIP[[#This Row],[ID_ST]],salas.PERSONA_[[DOCUMENTO]:[CARGO]],9)</f>
        <v>Tatiana</v>
      </c>
      <c r="G231" s="2" t="str">
        <f>VLOOKUP(salas.USUARIO_SIN_TIP[[#This Row],[ID_ST]],salas.PERSONA_[[DOCUMENTO]:[CARGO]],10)</f>
        <v>Contaduría Pública (C)</v>
      </c>
    </row>
    <row r="232" spans="1:7" x14ac:dyDescent="0.3">
      <c r="A232">
        <v>1004135277</v>
      </c>
      <c r="B232" s="1" t="s">
        <v>0</v>
      </c>
      <c r="C232" t="str">
        <f>VLOOKUP(salas.USUARIO_SIN_TIP[[#This Row],[ID_ST]],salas.PERSONA_[[DOCUMENTO]:[CARGO]],6)</f>
        <v>Betancur</v>
      </c>
      <c r="D232" t="str">
        <f>VLOOKUP(salas.USUARIO_SIN_TIP[[#This Row],[ID_ST]],salas.PERSONA_[[DOCUMENTO]:[CARGO]],7)</f>
        <v>Paguay</v>
      </c>
      <c r="E232" t="str">
        <f>VLOOKUP(salas.USUARIO_SIN_TIP[[#This Row],[ID_ST]],salas.PERSONA_[[DOCUMENTO]:[CARGO]],8)</f>
        <v>Mixtzy</v>
      </c>
      <c r="F232" s="2" t="str">
        <f>VLOOKUP(salas.USUARIO_SIN_TIP[[#This Row],[ID_ST]],salas.PERSONA_[[DOCUMENTO]:[CARGO]],9)</f>
        <v>Jackeline</v>
      </c>
      <c r="G232" s="2" t="str">
        <f>VLOOKUP(salas.USUARIO_SIN_TIP[[#This Row],[ID_ST]],salas.PERSONA_[[DOCUMENTO]:[CARGO]],10)</f>
        <v>Med.Veterinaria Zootecnia (C)</v>
      </c>
    </row>
    <row r="233" spans="1:7" x14ac:dyDescent="0.3">
      <c r="A233">
        <v>1004215497</v>
      </c>
      <c r="B233" s="1" t="s">
        <v>10</v>
      </c>
      <c r="C233" t="str">
        <f>VLOOKUP(salas.USUARIO_SIN_TIP[[#This Row],[ID_ST]],salas.PERSONA_[[DOCUMENTO]:[CARGO]],6)</f>
        <v>Basante</v>
      </c>
      <c r="D233" t="str">
        <f>VLOOKUP(salas.USUARIO_SIN_TIP[[#This Row],[ID_ST]],salas.PERSONA_[[DOCUMENTO]:[CARGO]],7)</f>
        <v>Muñoz</v>
      </c>
      <c r="E233" t="str">
        <f>VLOOKUP(salas.USUARIO_SIN_TIP[[#This Row],[ID_ST]],salas.PERSONA_[[DOCUMENTO]:[CARGO]],8)</f>
        <v>Brayan</v>
      </c>
      <c r="F233" s="2" t="str">
        <f>VLOOKUP(salas.USUARIO_SIN_TIP[[#This Row],[ID_ST]],salas.PERSONA_[[DOCUMENTO]:[CARGO]],9)</f>
        <v>Stiven</v>
      </c>
      <c r="G233" s="2" t="str">
        <f>VLOOKUP(salas.USUARIO_SIN_TIP[[#This Row],[ID_ST]],salas.PERSONA_[[DOCUMENTO]:[CARGO]],10)</f>
        <v>Contaduría Pública (C)</v>
      </c>
    </row>
    <row r="234" spans="1:7" x14ac:dyDescent="0.3">
      <c r="A234">
        <v>1004916012</v>
      </c>
      <c r="B234" s="1" t="s">
        <v>0</v>
      </c>
      <c r="C234" t="str">
        <f>VLOOKUP(salas.USUARIO_SIN_TIP[[#This Row],[ID_ST]],salas.PERSONA_[[DOCUMENTO]:[CARGO]],6)</f>
        <v>Reyes</v>
      </c>
      <c r="D234" t="str">
        <f>VLOOKUP(salas.USUARIO_SIN_TIP[[#This Row],[ID_ST]],salas.PERSONA_[[DOCUMENTO]:[CARGO]],7)</f>
        <v>Rodriguez</v>
      </c>
      <c r="E234" t="str">
        <f>VLOOKUP(salas.USUARIO_SIN_TIP[[#This Row],[ID_ST]],salas.PERSONA_[[DOCUMENTO]:[CARGO]],8)</f>
        <v>Angie</v>
      </c>
      <c r="F234" s="2" t="str">
        <f>VLOOKUP(salas.USUARIO_SIN_TIP[[#This Row],[ID_ST]],salas.PERSONA_[[DOCUMENTO]:[CARGO]],9)</f>
        <v>Lorena</v>
      </c>
      <c r="G234" s="2" t="str">
        <f>VLOOKUP(salas.USUARIO_SIN_TIP[[#This Row],[ID_ST]],salas.PERSONA_[[DOCUMENTO]:[CARGO]],10)</f>
        <v>Derecho</v>
      </c>
    </row>
    <row r="235" spans="1:7" x14ac:dyDescent="0.3">
      <c r="A235">
        <v>1004960105</v>
      </c>
      <c r="B235" s="1" t="s">
        <v>2</v>
      </c>
      <c r="C235" t="str">
        <f>VLOOKUP(salas.USUARIO_SIN_TIP[[#This Row],[ID_ST]],salas.PERSONA_[[DOCUMENTO]:[CARGO]],6)</f>
        <v>Guevara</v>
      </c>
      <c r="D235" t="str">
        <f>VLOOKUP(salas.USUARIO_SIN_TIP[[#This Row],[ID_ST]],salas.PERSONA_[[DOCUMENTO]:[CARGO]],7)</f>
        <v>Palacio</v>
      </c>
      <c r="E235" t="str">
        <f>VLOOKUP(salas.USUARIO_SIN_TIP[[#This Row],[ID_ST]],salas.PERSONA_[[DOCUMENTO]:[CARGO]],8)</f>
        <v>Leidy</v>
      </c>
      <c r="F235" s="2" t="str">
        <f>VLOOKUP(salas.USUARIO_SIN_TIP[[#This Row],[ID_ST]],salas.PERSONA_[[DOCUMENTO]:[CARGO]],9)</f>
        <v>Tatiana</v>
      </c>
      <c r="G235" s="2" t="str">
        <f>VLOOKUP(salas.USUARIO_SIN_TIP[[#This Row],[ID_ST]],salas.PERSONA_[[DOCUMENTO]:[CARGO]],10)</f>
        <v>Derecho (C)</v>
      </c>
    </row>
    <row r="236" spans="1:7" x14ac:dyDescent="0.3">
      <c r="A236">
        <v>1005690514</v>
      </c>
      <c r="B236" s="1" t="s">
        <v>0</v>
      </c>
      <c r="C236" t="str">
        <f>VLOOKUP(salas.USUARIO_SIN_TIP[[#This Row],[ID_ST]],salas.PERSONA_[[DOCUMENTO]:[CARGO]],6)</f>
        <v>Gualteros</v>
      </c>
      <c r="D236" t="str">
        <f>VLOOKUP(salas.USUARIO_SIN_TIP[[#This Row],[ID_ST]],salas.PERSONA_[[DOCUMENTO]:[CARGO]],7)</f>
        <v>Rojas</v>
      </c>
      <c r="E236" t="str">
        <f>VLOOKUP(salas.USUARIO_SIN_TIP[[#This Row],[ID_ST]],salas.PERSONA_[[DOCUMENTO]:[CARGO]],8)</f>
        <v>Cristian</v>
      </c>
      <c r="F236" s="2" t="str">
        <f>VLOOKUP(salas.USUARIO_SIN_TIP[[#This Row],[ID_ST]],salas.PERSONA_[[DOCUMENTO]:[CARGO]],9)</f>
        <v>Camilo</v>
      </c>
      <c r="G236" s="2" t="str">
        <f>VLOOKUP(salas.USUARIO_SIN_TIP[[#This Row],[ID_ST]],salas.PERSONA_[[DOCUMENTO]:[CARGO]],10)</f>
        <v>Med.Veterinaria Zootecnia (C)</v>
      </c>
    </row>
    <row r="237" spans="1:7" x14ac:dyDescent="0.3">
      <c r="A237">
        <v>1005690750</v>
      </c>
      <c r="B237" s="1" t="s">
        <v>0</v>
      </c>
      <c r="C237" t="str">
        <f>VLOOKUP(salas.USUARIO_SIN_TIP[[#This Row],[ID_ST]],salas.PERSONA_[[DOCUMENTO]:[CARGO]],6)</f>
        <v>Perez</v>
      </c>
      <c r="D237" t="str">
        <f>VLOOKUP(salas.USUARIO_SIN_TIP[[#This Row],[ID_ST]],salas.PERSONA_[[DOCUMENTO]:[CARGO]],7)</f>
        <v>Tapiero</v>
      </c>
      <c r="E237" t="str">
        <f>VLOOKUP(salas.USUARIO_SIN_TIP[[#This Row],[ID_ST]],salas.PERSONA_[[DOCUMENTO]:[CARGO]],8)</f>
        <v>Viviana</v>
      </c>
      <c r="F237" s="2" t="str">
        <f>VLOOKUP(salas.USUARIO_SIN_TIP[[#This Row],[ID_ST]],salas.PERSONA_[[DOCUMENTO]:[CARGO]],9)</f>
        <v>Andrea</v>
      </c>
      <c r="G237" s="2" t="str">
        <f>VLOOKUP(salas.USUARIO_SIN_TIP[[#This Row],[ID_ST]],salas.PERSONA_[[DOCUMENTO]:[CARGO]],10)</f>
        <v>Contaduría Pública (C)</v>
      </c>
    </row>
    <row r="238" spans="1:7" x14ac:dyDescent="0.3">
      <c r="A238">
        <v>1005690860</v>
      </c>
      <c r="B238" s="1" t="s">
        <v>2</v>
      </c>
      <c r="C238" t="str">
        <f>VLOOKUP(salas.USUARIO_SIN_TIP[[#This Row],[ID_ST]],salas.PERSONA_[[DOCUMENTO]:[CARGO]],6)</f>
        <v>Benitez</v>
      </c>
      <c r="D238" t="str">
        <f>VLOOKUP(salas.USUARIO_SIN_TIP[[#This Row],[ID_ST]],salas.PERSONA_[[DOCUMENTO]:[CARGO]],7)</f>
        <v>Vargas</v>
      </c>
      <c r="E238" t="str">
        <f>VLOOKUP(salas.USUARIO_SIN_TIP[[#This Row],[ID_ST]],salas.PERSONA_[[DOCUMENTO]:[CARGO]],8)</f>
        <v>Dana</v>
      </c>
      <c r="F238" s="2" t="str">
        <f>VLOOKUP(salas.USUARIO_SIN_TIP[[#This Row],[ID_ST]],salas.PERSONA_[[DOCUMENTO]:[CARGO]],9)</f>
        <v>Valentina</v>
      </c>
      <c r="G238" s="2" t="str">
        <f>VLOOKUP(salas.USUARIO_SIN_TIP[[#This Row],[ID_ST]],salas.PERSONA_[[DOCUMENTO]:[CARGO]],10)</f>
        <v>Derecho (C)</v>
      </c>
    </row>
    <row r="239" spans="1:7" x14ac:dyDescent="0.3">
      <c r="A239">
        <v>1005691155</v>
      </c>
      <c r="B239" s="1" t="s">
        <v>2</v>
      </c>
      <c r="C239" t="str">
        <f>VLOOKUP(salas.USUARIO_SIN_TIP[[#This Row],[ID_ST]],salas.PERSONA_[[DOCUMENTO]:[CARGO]],6)</f>
        <v>Navarrete</v>
      </c>
      <c r="D239" t="str">
        <f>VLOOKUP(salas.USUARIO_SIN_TIP[[#This Row],[ID_ST]],salas.PERSONA_[[DOCUMENTO]:[CARGO]],7)</f>
        <v>Toro</v>
      </c>
      <c r="E239" t="str">
        <f>VLOOKUP(salas.USUARIO_SIN_TIP[[#This Row],[ID_ST]],salas.PERSONA_[[DOCUMENTO]:[CARGO]],8)</f>
        <v>Carlos</v>
      </c>
      <c r="F239" s="2" t="str">
        <f>VLOOKUP(salas.USUARIO_SIN_TIP[[#This Row],[ID_ST]],salas.PERSONA_[[DOCUMENTO]:[CARGO]],9)</f>
        <v>Alberto</v>
      </c>
      <c r="G239" s="2" t="str">
        <f>VLOOKUP(salas.USUARIO_SIN_TIP[[#This Row],[ID_ST]],salas.PERSONA_[[DOCUMENTO]:[CARGO]],10)</f>
        <v>Ingeniería Civil (C)</v>
      </c>
    </row>
    <row r="240" spans="1:7" x14ac:dyDescent="0.3">
      <c r="A240">
        <v>1005691459</v>
      </c>
      <c r="B240" s="1" t="s">
        <v>2</v>
      </c>
      <c r="C240" t="str">
        <f>VLOOKUP(salas.USUARIO_SIN_TIP[[#This Row],[ID_ST]],salas.PERSONA_[[DOCUMENTO]:[CARGO]],6)</f>
        <v>Guerrero</v>
      </c>
      <c r="D240" t="str">
        <f>VLOOKUP(salas.USUARIO_SIN_TIP[[#This Row],[ID_ST]],salas.PERSONA_[[DOCUMENTO]:[CARGO]],7)</f>
        <v>Rincon</v>
      </c>
      <c r="E240" t="str">
        <f>VLOOKUP(salas.USUARIO_SIN_TIP[[#This Row],[ID_ST]],salas.PERSONA_[[DOCUMENTO]:[CARGO]],8)</f>
        <v>Ana</v>
      </c>
      <c r="F240" s="2" t="str">
        <f>VLOOKUP(salas.USUARIO_SIN_TIP[[#This Row],[ID_ST]],salas.PERSONA_[[DOCUMENTO]:[CARGO]],9)</f>
        <v>Lucia</v>
      </c>
      <c r="G240" s="2" t="str">
        <f>VLOOKUP(salas.USUARIO_SIN_TIP[[#This Row],[ID_ST]],salas.PERSONA_[[DOCUMENTO]:[CARGO]],10)</f>
        <v>Contaduría Pública (C)</v>
      </c>
    </row>
    <row r="241" spans="1:7" x14ac:dyDescent="0.3">
      <c r="A241">
        <v>1005691736</v>
      </c>
      <c r="B241" s="1" t="s">
        <v>0</v>
      </c>
      <c r="C241" t="str">
        <f>VLOOKUP(salas.USUARIO_SIN_TIP[[#This Row],[ID_ST]],salas.PERSONA_[[DOCUMENTO]:[CARGO]],6)</f>
        <v>Chaves</v>
      </c>
      <c r="D241" t="str">
        <f>VLOOKUP(salas.USUARIO_SIN_TIP[[#This Row],[ID_ST]],salas.PERSONA_[[DOCUMENTO]:[CARGO]],7)</f>
        <v>Jaramillo</v>
      </c>
      <c r="E241" t="str">
        <f>VLOOKUP(salas.USUARIO_SIN_TIP[[#This Row],[ID_ST]],salas.PERSONA_[[DOCUMENTO]:[CARGO]],8)</f>
        <v>Karoll</v>
      </c>
      <c r="F241" s="2" t="str">
        <f>VLOOKUP(salas.USUARIO_SIN_TIP[[#This Row],[ID_ST]],salas.PERSONA_[[DOCUMENTO]:[CARGO]],9)</f>
        <v>Johanna</v>
      </c>
      <c r="G241" s="2" t="str">
        <f>VLOOKUP(salas.USUARIO_SIN_TIP[[#This Row],[ID_ST]],salas.PERSONA_[[DOCUMENTO]:[CARGO]],10)</f>
        <v>Derecho (C)</v>
      </c>
    </row>
    <row r="242" spans="1:7" x14ac:dyDescent="0.3">
      <c r="A242">
        <v>1005692087</v>
      </c>
      <c r="B242" s="1" t="s">
        <v>10</v>
      </c>
      <c r="C242" t="str">
        <f>VLOOKUP(salas.USUARIO_SIN_TIP[[#This Row],[ID_ST]],salas.PERSONA_[[DOCUMENTO]:[CARGO]],6)</f>
        <v>Torres</v>
      </c>
      <c r="D242" t="str">
        <f>VLOOKUP(salas.USUARIO_SIN_TIP[[#This Row],[ID_ST]],salas.PERSONA_[[DOCUMENTO]:[CARGO]],7)</f>
        <v>Sanchez</v>
      </c>
      <c r="E242" t="str">
        <f>VLOOKUP(salas.USUARIO_SIN_TIP[[#This Row],[ID_ST]],salas.PERSONA_[[DOCUMENTO]:[CARGO]],8)</f>
        <v>Danna</v>
      </c>
      <c r="F242" s="2" t="str">
        <f>VLOOKUP(salas.USUARIO_SIN_TIP[[#This Row],[ID_ST]],salas.PERSONA_[[DOCUMENTO]:[CARGO]],9)</f>
        <v>Kathalina</v>
      </c>
      <c r="G242" s="2" t="str">
        <f>VLOOKUP(salas.USUARIO_SIN_TIP[[#This Row],[ID_ST]],salas.PERSONA_[[DOCUMENTO]:[CARGO]],10)</f>
        <v>Med.Veterinaria Zootecnia (C)</v>
      </c>
    </row>
    <row r="243" spans="1:7" x14ac:dyDescent="0.3">
      <c r="A243">
        <v>1005692330</v>
      </c>
      <c r="B243" s="1" t="s">
        <v>0</v>
      </c>
      <c r="C243" t="str">
        <f>VLOOKUP(salas.USUARIO_SIN_TIP[[#This Row],[ID_ST]],salas.PERSONA_[[DOCUMENTO]:[CARGO]],6)</f>
        <v>Sierra</v>
      </c>
      <c r="D243" t="str">
        <f>VLOOKUP(salas.USUARIO_SIN_TIP[[#This Row],[ID_ST]],salas.PERSONA_[[DOCUMENTO]:[CARGO]],7)</f>
        <v>Moreno</v>
      </c>
      <c r="E243" t="str">
        <f>VLOOKUP(salas.USUARIO_SIN_TIP[[#This Row],[ID_ST]],salas.PERSONA_[[DOCUMENTO]:[CARGO]],8)</f>
        <v>Maria</v>
      </c>
      <c r="F243" s="2" t="str">
        <f>VLOOKUP(salas.USUARIO_SIN_TIP[[#This Row],[ID_ST]],salas.PERSONA_[[DOCUMENTO]:[CARGO]],9)</f>
        <v>Jose</v>
      </c>
      <c r="G243" s="2" t="str">
        <f>VLOOKUP(salas.USUARIO_SIN_TIP[[#This Row],[ID_ST]],salas.PERSONA_[[DOCUMENTO]:[CARGO]],10)</f>
        <v>Med.Veterinaria Zootecnia (C)</v>
      </c>
    </row>
    <row r="244" spans="1:7" x14ac:dyDescent="0.3">
      <c r="A244">
        <v>1005692521</v>
      </c>
      <c r="B244" s="1" t="s">
        <v>2</v>
      </c>
      <c r="C244" t="str">
        <f>VLOOKUP(salas.USUARIO_SIN_TIP[[#This Row],[ID_ST]],salas.PERSONA_[[DOCUMENTO]:[CARGO]],6)</f>
        <v>Bonilla</v>
      </c>
      <c r="D244" t="str">
        <f>VLOOKUP(salas.USUARIO_SIN_TIP[[#This Row],[ID_ST]],salas.PERSONA_[[DOCUMENTO]:[CARGO]],7)</f>
        <v>Beltran</v>
      </c>
      <c r="E244" t="str">
        <f>VLOOKUP(salas.USUARIO_SIN_TIP[[#This Row],[ID_ST]],salas.PERSONA_[[DOCUMENTO]:[CARGO]],8)</f>
        <v>Maria</v>
      </c>
      <c r="F244" s="2" t="str">
        <f>VLOOKUP(salas.USUARIO_SIN_TIP[[#This Row],[ID_ST]],salas.PERSONA_[[DOCUMENTO]:[CARGO]],9)</f>
        <v>Alejandra</v>
      </c>
      <c r="G244" s="2" t="str">
        <f>VLOOKUP(salas.USUARIO_SIN_TIP[[#This Row],[ID_ST]],salas.PERSONA_[[DOCUMENTO]:[CARGO]],10)</f>
        <v>Derecho (C)</v>
      </c>
    </row>
    <row r="245" spans="1:7" x14ac:dyDescent="0.3">
      <c r="A245">
        <v>1005699662</v>
      </c>
      <c r="B245" s="1" t="s">
        <v>0</v>
      </c>
      <c r="C245" t="str">
        <f>VLOOKUP(salas.USUARIO_SIN_TIP[[#This Row],[ID_ST]],salas.PERSONA_[[DOCUMENTO]:[CARGO]],6)</f>
        <v>Arcila</v>
      </c>
      <c r="D245" t="str">
        <f>VLOOKUP(salas.USUARIO_SIN_TIP[[#This Row],[ID_ST]],salas.PERSONA_[[DOCUMENTO]:[CARGO]],7)</f>
        <v>Patiño</v>
      </c>
      <c r="E245" t="str">
        <f>VLOOKUP(salas.USUARIO_SIN_TIP[[#This Row],[ID_ST]],salas.PERSONA_[[DOCUMENTO]:[CARGO]],8)</f>
        <v>Claudia</v>
      </c>
      <c r="F245" s="2" t="str">
        <f>VLOOKUP(salas.USUARIO_SIN_TIP[[#This Row],[ID_ST]],salas.PERSONA_[[DOCUMENTO]:[CARGO]],9)</f>
        <v>Milena</v>
      </c>
      <c r="G245" s="2" t="str">
        <f>VLOOKUP(salas.USUARIO_SIN_TIP[[#This Row],[ID_ST]],salas.PERSONA_[[DOCUMENTO]:[CARGO]],10)</f>
        <v>Derecho (C)</v>
      </c>
    </row>
    <row r="246" spans="1:7" x14ac:dyDescent="0.3">
      <c r="A246">
        <v>1005711259</v>
      </c>
      <c r="B246" s="1" t="s">
        <v>2</v>
      </c>
      <c r="C246" t="str">
        <f>VLOOKUP(salas.USUARIO_SIN_TIP[[#This Row],[ID_ST]],salas.PERSONA_[[DOCUMENTO]:[CARGO]],6)</f>
        <v>Mondragon</v>
      </c>
      <c r="D246" t="str">
        <f>VLOOKUP(salas.USUARIO_SIN_TIP[[#This Row],[ID_ST]],salas.PERSONA_[[DOCUMENTO]:[CARGO]],7)</f>
        <v>Cartagena</v>
      </c>
      <c r="E246" t="str">
        <f>VLOOKUP(salas.USUARIO_SIN_TIP[[#This Row],[ID_ST]],salas.PERSONA_[[DOCUMENTO]:[CARGO]],8)</f>
        <v>Andres</v>
      </c>
      <c r="F246" s="2" t="str">
        <f>VLOOKUP(salas.USUARIO_SIN_TIP[[#This Row],[ID_ST]],salas.PERSONA_[[DOCUMENTO]:[CARGO]],9)</f>
        <v>Felipe</v>
      </c>
      <c r="G246" s="2" t="str">
        <f>VLOOKUP(salas.USUARIO_SIN_TIP[[#This Row],[ID_ST]],salas.PERSONA_[[DOCUMENTO]:[CARGO]],10)</f>
        <v>Derecho (C)</v>
      </c>
    </row>
    <row r="247" spans="1:7" x14ac:dyDescent="0.3">
      <c r="A247">
        <v>1005711535</v>
      </c>
      <c r="B247" s="1" t="s">
        <v>0</v>
      </c>
      <c r="C247" t="str">
        <f>VLOOKUP(salas.USUARIO_SIN_TIP[[#This Row],[ID_ST]],salas.PERSONA_[[DOCUMENTO]:[CARGO]],6)</f>
        <v>Hernandez</v>
      </c>
      <c r="D247" t="str">
        <f>VLOOKUP(salas.USUARIO_SIN_TIP[[#This Row],[ID_ST]],salas.PERSONA_[[DOCUMENTO]:[CARGO]],7)</f>
        <v>Clavijo</v>
      </c>
      <c r="E247" t="str">
        <f>VLOOKUP(salas.USUARIO_SIN_TIP[[#This Row],[ID_ST]],salas.PERSONA_[[DOCUMENTO]:[CARGO]],8)</f>
        <v>Nelly</v>
      </c>
      <c r="F247" s="2" t="str">
        <f>VLOOKUP(salas.USUARIO_SIN_TIP[[#This Row],[ID_ST]],salas.PERSONA_[[DOCUMENTO]:[CARGO]],9)</f>
        <v>Sorayda</v>
      </c>
      <c r="G247" s="2" t="str">
        <f>VLOOKUP(salas.USUARIO_SIN_TIP[[#This Row],[ID_ST]],salas.PERSONA_[[DOCUMENTO]:[CARGO]],10)</f>
        <v>Administración de Empresas (C)</v>
      </c>
    </row>
    <row r="248" spans="1:7" x14ac:dyDescent="0.3">
      <c r="A248">
        <v>1005711908</v>
      </c>
      <c r="B248" s="1" t="s">
        <v>2</v>
      </c>
      <c r="C248" t="str">
        <f>VLOOKUP(salas.USUARIO_SIN_TIP[[#This Row],[ID_ST]],salas.PERSONA_[[DOCUMENTO]:[CARGO]],6)</f>
        <v>Sanchez</v>
      </c>
      <c r="D248" t="str">
        <f>VLOOKUP(salas.USUARIO_SIN_TIP[[#This Row],[ID_ST]],salas.PERSONA_[[DOCUMENTO]:[CARGO]],7)</f>
        <v>Rios</v>
      </c>
      <c r="E248" t="str">
        <f>VLOOKUP(salas.USUARIO_SIN_TIP[[#This Row],[ID_ST]],salas.PERSONA_[[DOCUMENTO]:[CARGO]],8)</f>
        <v>Erika</v>
      </c>
      <c r="F248" s="2" t="str">
        <f>VLOOKUP(salas.USUARIO_SIN_TIP[[#This Row],[ID_ST]],salas.PERSONA_[[DOCUMENTO]:[CARGO]],9)</f>
        <v>Fernanda</v>
      </c>
      <c r="G248" s="2" t="str">
        <f>VLOOKUP(salas.USUARIO_SIN_TIP[[#This Row],[ID_ST]],salas.PERSONA_[[DOCUMENTO]:[CARGO]],10)</f>
        <v>Derecho (C)</v>
      </c>
    </row>
    <row r="249" spans="1:7" x14ac:dyDescent="0.3">
      <c r="A249">
        <v>1005711926</v>
      </c>
      <c r="B249" s="1" t="s">
        <v>0</v>
      </c>
      <c r="C249" t="str">
        <f>VLOOKUP(salas.USUARIO_SIN_TIP[[#This Row],[ID_ST]],salas.PERSONA_[[DOCUMENTO]:[CARGO]],6)</f>
        <v>Betancur</v>
      </c>
      <c r="D249" t="str">
        <f>VLOOKUP(salas.USUARIO_SIN_TIP[[#This Row],[ID_ST]],salas.PERSONA_[[DOCUMENTO]:[CARGO]],7)</f>
        <v>Gutierrez</v>
      </c>
      <c r="E249" t="str">
        <f>VLOOKUP(salas.USUARIO_SIN_TIP[[#This Row],[ID_ST]],salas.PERSONA_[[DOCUMENTO]:[CARGO]],8)</f>
        <v>Karol</v>
      </c>
      <c r="F249" s="2" t="str">
        <f>VLOOKUP(salas.USUARIO_SIN_TIP[[#This Row],[ID_ST]],salas.PERSONA_[[DOCUMENTO]:[CARGO]],9)</f>
        <v>Dayanne</v>
      </c>
      <c r="G249" s="2" t="str">
        <f>VLOOKUP(salas.USUARIO_SIN_TIP[[#This Row],[ID_ST]],salas.PERSONA_[[DOCUMENTO]:[CARGO]],10)</f>
        <v>Administración de Empresas (C)</v>
      </c>
    </row>
    <row r="250" spans="1:7" x14ac:dyDescent="0.3">
      <c r="A250">
        <v>1005712031</v>
      </c>
      <c r="B250" s="1" t="s">
        <v>2</v>
      </c>
      <c r="C250" t="str">
        <f>VLOOKUP(salas.USUARIO_SIN_TIP[[#This Row],[ID_ST]],salas.PERSONA_[[DOCUMENTO]:[CARGO]],6)</f>
        <v>Quiroga</v>
      </c>
      <c r="D250" t="str">
        <f>VLOOKUP(salas.USUARIO_SIN_TIP[[#This Row],[ID_ST]],salas.PERSONA_[[DOCUMENTO]:[CARGO]],7)</f>
        <v>Leal</v>
      </c>
      <c r="E250" t="str">
        <f>VLOOKUP(salas.USUARIO_SIN_TIP[[#This Row],[ID_ST]],salas.PERSONA_[[DOCUMENTO]:[CARGO]],8)</f>
        <v>Santiago</v>
      </c>
      <c r="F250" s="2" t="str">
        <f>VLOOKUP(salas.USUARIO_SIN_TIP[[#This Row],[ID_ST]],salas.PERSONA_[[DOCUMENTO]:[CARGO]],9)</f>
        <v>Andres</v>
      </c>
      <c r="G250" s="2" t="str">
        <f>VLOOKUP(salas.USUARIO_SIN_TIP[[#This Row],[ID_ST]],salas.PERSONA_[[DOCUMENTO]:[CARGO]],10)</f>
        <v>Contaduría Pública (C)</v>
      </c>
    </row>
    <row r="251" spans="1:7" x14ac:dyDescent="0.3">
      <c r="A251">
        <v>1005712120</v>
      </c>
      <c r="B251" s="1" t="s">
        <v>0</v>
      </c>
      <c r="C251" t="str">
        <f>VLOOKUP(salas.USUARIO_SIN_TIP[[#This Row],[ID_ST]],salas.PERSONA_[[DOCUMENTO]:[CARGO]],6)</f>
        <v>Salazar</v>
      </c>
      <c r="D251" t="str">
        <f>VLOOKUP(salas.USUARIO_SIN_TIP[[#This Row],[ID_ST]],salas.PERSONA_[[DOCUMENTO]:[CARGO]],7)</f>
        <v>Gomez</v>
      </c>
      <c r="E251" t="str">
        <f>VLOOKUP(salas.USUARIO_SIN_TIP[[#This Row],[ID_ST]],salas.PERSONA_[[DOCUMENTO]:[CARGO]],8)</f>
        <v>Lindy</v>
      </c>
      <c r="F251" s="2" t="str">
        <f>VLOOKUP(salas.USUARIO_SIN_TIP[[#This Row],[ID_ST]],salas.PERSONA_[[DOCUMENTO]:[CARGO]],9)</f>
        <v>Karolain</v>
      </c>
      <c r="G251" s="2" t="str">
        <f>VLOOKUP(salas.USUARIO_SIN_TIP[[#This Row],[ID_ST]],salas.PERSONA_[[DOCUMENTO]:[CARGO]],10)</f>
        <v>Derecho (C)</v>
      </c>
    </row>
    <row r="252" spans="1:7" x14ac:dyDescent="0.3">
      <c r="A252">
        <v>1005712172</v>
      </c>
      <c r="B252" s="1" t="s">
        <v>1</v>
      </c>
      <c r="C252" t="str">
        <f>VLOOKUP(salas.USUARIO_SIN_TIP[[#This Row],[ID_ST]],salas.PERSONA_[[DOCUMENTO]:[CARGO]],6)</f>
        <v>Garcia</v>
      </c>
      <c r="D252" t="str">
        <f>VLOOKUP(salas.USUARIO_SIN_TIP[[#This Row],[ID_ST]],salas.PERSONA_[[DOCUMENTO]:[CARGO]],7)</f>
        <v>Sanchez</v>
      </c>
      <c r="E252" t="str">
        <f>VLOOKUP(salas.USUARIO_SIN_TIP[[#This Row],[ID_ST]],salas.PERSONA_[[DOCUMENTO]:[CARGO]],8)</f>
        <v>Fabian</v>
      </c>
      <c r="F252" s="2" t="str">
        <f>VLOOKUP(salas.USUARIO_SIN_TIP[[#This Row],[ID_ST]],salas.PERSONA_[[DOCUMENTO]:[CARGO]],9)</f>
        <v>Mauricio</v>
      </c>
      <c r="G252" s="2" t="str">
        <f>VLOOKUP(salas.USUARIO_SIN_TIP[[#This Row],[ID_ST]],salas.PERSONA_[[DOCUMENTO]:[CARGO]],10)</f>
        <v>Ingeniería Civil (C)</v>
      </c>
    </row>
    <row r="253" spans="1:7" x14ac:dyDescent="0.3">
      <c r="A253">
        <v>1005712726</v>
      </c>
      <c r="B253" s="1" t="s">
        <v>0</v>
      </c>
      <c r="C253" t="str">
        <f>VLOOKUP(salas.USUARIO_SIN_TIP[[#This Row],[ID_ST]],salas.PERSONA_[[DOCUMENTO]:[CARGO]],6)</f>
        <v>Rodriguez</v>
      </c>
      <c r="D253" t="str">
        <f>VLOOKUP(salas.USUARIO_SIN_TIP[[#This Row],[ID_ST]],salas.PERSONA_[[DOCUMENTO]:[CARGO]],7)</f>
        <v>Mogollon</v>
      </c>
      <c r="E253" t="str">
        <f>VLOOKUP(salas.USUARIO_SIN_TIP[[#This Row],[ID_ST]],salas.PERSONA_[[DOCUMENTO]:[CARGO]],8)</f>
        <v>Katheryn</v>
      </c>
      <c r="F253" s="2" t="str">
        <f>VLOOKUP(salas.USUARIO_SIN_TIP[[#This Row],[ID_ST]],salas.PERSONA_[[DOCUMENTO]:[CARGO]],9)</f>
        <v>Alejandra</v>
      </c>
      <c r="G253" s="2" t="str">
        <f>VLOOKUP(salas.USUARIO_SIN_TIP[[#This Row],[ID_ST]],salas.PERSONA_[[DOCUMENTO]:[CARGO]],10)</f>
        <v>Ingeniería Civil (C)</v>
      </c>
    </row>
    <row r="254" spans="1:7" x14ac:dyDescent="0.3">
      <c r="A254">
        <v>1005712769</v>
      </c>
      <c r="B254" s="1" t="s">
        <v>2</v>
      </c>
      <c r="C254" t="str">
        <f>VLOOKUP(salas.USUARIO_SIN_TIP[[#This Row],[ID_ST]],salas.PERSONA_[[DOCUMENTO]:[CARGO]],6)</f>
        <v>Mendoza</v>
      </c>
      <c r="D254" t="str">
        <f>VLOOKUP(salas.USUARIO_SIN_TIP[[#This Row],[ID_ST]],salas.PERSONA_[[DOCUMENTO]:[CARGO]],7)</f>
        <v>Gonzalez</v>
      </c>
      <c r="E254" t="str">
        <f>VLOOKUP(salas.USUARIO_SIN_TIP[[#This Row],[ID_ST]],salas.PERSONA_[[DOCUMENTO]:[CARGO]],8)</f>
        <v>Lorena</v>
      </c>
      <c r="F254" s="2" t="str">
        <f>VLOOKUP(salas.USUARIO_SIN_TIP[[#This Row],[ID_ST]],salas.PERSONA_[[DOCUMENTO]:[CARGO]],9)</f>
        <v/>
      </c>
      <c r="G254" s="2" t="str">
        <f>VLOOKUP(salas.USUARIO_SIN_TIP[[#This Row],[ID_ST]],salas.PERSONA_[[DOCUMENTO]:[CARGO]],10)</f>
        <v>Ingeniería Civil (C)</v>
      </c>
    </row>
    <row r="255" spans="1:7" x14ac:dyDescent="0.3">
      <c r="A255">
        <v>1005712898</v>
      </c>
      <c r="B255" s="1" t="s">
        <v>0</v>
      </c>
      <c r="C255" t="str">
        <f>VLOOKUP(salas.USUARIO_SIN_TIP[[#This Row],[ID_ST]],salas.PERSONA_[[DOCUMENTO]:[CARGO]],6)</f>
        <v>Salazar</v>
      </c>
      <c r="D255" t="str">
        <f>VLOOKUP(salas.USUARIO_SIN_TIP[[#This Row],[ID_ST]],salas.PERSONA_[[DOCUMENTO]:[CARGO]],7)</f>
        <v>Taboada</v>
      </c>
      <c r="E255" t="str">
        <f>VLOOKUP(salas.USUARIO_SIN_TIP[[#This Row],[ID_ST]],salas.PERSONA_[[DOCUMENTO]:[CARGO]],8)</f>
        <v>Laura</v>
      </c>
      <c r="F255" s="2" t="str">
        <f>VLOOKUP(salas.USUARIO_SIN_TIP[[#This Row],[ID_ST]],salas.PERSONA_[[DOCUMENTO]:[CARGO]],9)</f>
        <v>Ximena</v>
      </c>
      <c r="G255" s="2" t="str">
        <f>VLOOKUP(salas.USUARIO_SIN_TIP[[#This Row],[ID_ST]],salas.PERSONA_[[DOCUMENTO]:[CARGO]],10)</f>
        <v>Contaduría Pública (C)</v>
      </c>
    </row>
    <row r="256" spans="1:7" x14ac:dyDescent="0.3">
      <c r="A256">
        <v>1005713174</v>
      </c>
      <c r="B256" s="1" t="s">
        <v>10</v>
      </c>
      <c r="C256" t="str">
        <f>VLOOKUP(salas.USUARIO_SIN_TIP[[#This Row],[ID_ST]],salas.PERSONA_[[DOCUMENTO]:[CARGO]],6)</f>
        <v>Tellez</v>
      </c>
      <c r="D256" t="str">
        <f>VLOOKUP(salas.USUARIO_SIN_TIP[[#This Row],[ID_ST]],salas.PERSONA_[[DOCUMENTO]:[CARGO]],7)</f>
        <v>Villa</v>
      </c>
      <c r="E256" t="str">
        <f>VLOOKUP(salas.USUARIO_SIN_TIP[[#This Row],[ID_ST]],salas.PERSONA_[[DOCUMENTO]:[CARGO]],8)</f>
        <v>Juan</v>
      </c>
      <c r="F256" s="2" t="str">
        <f>VLOOKUP(salas.USUARIO_SIN_TIP[[#This Row],[ID_ST]],salas.PERSONA_[[DOCUMENTO]:[CARGO]],9)</f>
        <v>Manuel</v>
      </c>
      <c r="G256" s="2" t="str">
        <f>VLOOKUP(salas.USUARIO_SIN_TIP[[#This Row],[ID_ST]],salas.PERSONA_[[DOCUMENTO]:[CARGO]],10)</f>
        <v>Derecho (C)</v>
      </c>
    </row>
    <row r="257" spans="1:7" x14ac:dyDescent="0.3">
      <c r="A257">
        <v>1005713373</v>
      </c>
      <c r="B257" s="1" t="s">
        <v>7</v>
      </c>
      <c r="C257" t="str">
        <f>VLOOKUP(salas.USUARIO_SIN_TIP[[#This Row],[ID_ST]],salas.PERSONA_[[DOCUMENTO]:[CARGO]],6)</f>
        <v>Lopez</v>
      </c>
      <c r="D257" t="str">
        <f>VLOOKUP(salas.USUARIO_SIN_TIP[[#This Row],[ID_ST]],salas.PERSONA_[[DOCUMENTO]:[CARGO]],7)</f>
        <v>Arevalo</v>
      </c>
      <c r="E257" t="str">
        <f>VLOOKUP(salas.USUARIO_SIN_TIP[[#This Row],[ID_ST]],salas.PERSONA_[[DOCUMENTO]:[CARGO]],8)</f>
        <v>Nicolle</v>
      </c>
      <c r="F257" s="2" t="str">
        <f>VLOOKUP(salas.USUARIO_SIN_TIP[[#This Row],[ID_ST]],salas.PERSONA_[[DOCUMENTO]:[CARGO]],9)</f>
        <v>Stephany</v>
      </c>
      <c r="G257" s="2" t="str">
        <f>VLOOKUP(salas.USUARIO_SIN_TIP[[#This Row],[ID_ST]],salas.PERSONA_[[DOCUMENTO]:[CARGO]],10)</f>
        <v>Derecho</v>
      </c>
    </row>
    <row r="258" spans="1:7" x14ac:dyDescent="0.3">
      <c r="A258">
        <v>1005713374</v>
      </c>
      <c r="B258" s="1" t="s">
        <v>0</v>
      </c>
      <c r="C258" t="str">
        <f>VLOOKUP(salas.USUARIO_SIN_TIP[[#This Row],[ID_ST]],salas.PERSONA_[[DOCUMENTO]:[CARGO]],6)</f>
        <v>Riaño</v>
      </c>
      <c r="D258" t="str">
        <f>VLOOKUP(salas.USUARIO_SIN_TIP[[#This Row],[ID_ST]],salas.PERSONA_[[DOCUMENTO]:[CARGO]],7)</f>
        <v>Durán</v>
      </c>
      <c r="E258" t="str">
        <f>VLOOKUP(salas.USUARIO_SIN_TIP[[#This Row],[ID_ST]],salas.PERSONA_[[DOCUMENTO]:[CARGO]],8)</f>
        <v>Paula</v>
      </c>
      <c r="F258" s="2" t="str">
        <f>VLOOKUP(salas.USUARIO_SIN_TIP[[#This Row],[ID_ST]],salas.PERSONA_[[DOCUMENTO]:[CARGO]],9)</f>
        <v>Andrea</v>
      </c>
      <c r="G258" s="2" t="str">
        <f>VLOOKUP(salas.USUARIO_SIN_TIP[[#This Row],[ID_ST]],salas.PERSONA_[[DOCUMENTO]:[CARGO]],10)</f>
        <v>Contaduría Pública (C)</v>
      </c>
    </row>
    <row r="259" spans="1:7" x14ac:dyDescent="0.3">
      <c r="A259">
        <v>1005713708</v>
      </c>
      <c r="B259" s="1" t="s">
        <v>2</v>
      </c>
      <c r="C259" t="str">
        <f>VLOOKUP(salas.USUARIO_SIN_TIP[[#This Row],[ID_ST]],salas.PERSONA_[[DOCUMENTO]:[CARGO]],6)</f>
        <v>Ospina</v>
      </c>
      <c r="D259" t="str">
        <f>VLOOKUP(salas.USUARIO_SIN_TIP[[#This Row],[ID_ST]],salas.PERSONA_[[DOCUMENTO]:[CARGO]],7)</f>
        <v>Chavarro</v>
      </c>
      <c r="E259" t="str">
        <f>VLOOKUP(salas.USUARIO_SIN_TIP[[#This Row],[ID_ST]],salas.PERSONA_[[DOCUMENTO]:[CARGO]],8)</f>
        <v>Maria</v>
      </c>
      <c r="F259" s="2" t="str">
        <f>VLOOKUP(salas.USUARIO_SIN_TIP[[#This Row],[ID_ST]],salas.PERSONA_[[DOCUMENTO]:[CARGO]],9)</f>
        <v>Valentina</v>
      </c>
      <c r="G259" s="2" t="str">
        <f>VLOOKUP(salas.USUARIO_SIN_TIP[[#This Row],[ID_ST]],salas.PERSONA_[[DOCUMENTO]:[CARGO]],10)</f>
        <v>Derecho (C)</v>
      </c>
    </row>
    <row r="260" spans="1:7" x14ac:dyDescent="0.3">
      <c r="A260">
        <v>1005714659</v>
      </c>
      <c r="B260" s="1" t="s">
        <v>2</v>
      </c>
      <c r="C260" t="str">
        <f>VLOOKUP(salas.USUARIO_SIN_TIP[[#This Row],[ID_ST]],salas.PERSONA_[[DOCUMENTO]:[CARGO]],6)</f>
        <v>Salguero</v>
      </c>
      <c r="D260" t="str">
        <f>VLOOKUP(salas.USUARIO_SIN_TIP[[#This Row],[ID_ST]],salas.PERSONA_[[DOCUMENTO]:[CARGO]],7)</f>
        <v/>
      </c>
      <c r="E260" t="str">
        <f>VLOOKUP(salas.USUARIO_SIN_TIP[[#This Row],[ID_ST]],salas.PERSONA_[[DOCUMENTO]:[CARGO]],8)</f>
        <v>Nicole</v>
      </c>
      <c r="F260" s="2" t="str">
        <f>VLOOKUP(salas.USUARIO_SIN_TIP[[#This Row],[ID_ST]],salas.PERSONA_[[DOCUMENTO]:[CARGO]],9)</f>
        <v>Andrea</v>
      </c>
      <c r="G260" s="2" t="str">
        <f>VLOOKUP(salas.USUARIO_SIN_TIP[[#This Row],[ID_ST]],salas.PERSONA_[[DOCUMENTO]:[CARGO]],10)</f>
        <v>Contaduría Pública (C)</v>
      </c>
    </row>
    <row r="261" spans="1:7" x14ac:dyDescent="0.3">
      <c r="A261">
        <v>1005714690</v>
      </c>
      <c r="B261" s="1" t="s">
        <v>0</v>
      </c>
      <c r="C261" t="str">
        <f>VLOOKUP(salas.USUARIO_SIN_TIP[[#This Row],[ID_ST]],salas.PERSONA_[[DOCUMENTO]:[CARGO]],6)</f>
        <v>Restrepo</v>
      </c>
      <c r="D261" t="str">
        <f>VLOOKUP(salas.USUARIO_SIN_TIP[[#This Row],[ID_ST]],salas.PERSONA_[[DOCUMENTO]:[CARGO]],7)</f>
        <v>Vargas</v>
      </c>
      <c r="E261" t="str">
        <f>VLOOKUP(salas.USUARIO_SIN_TIP[[#This Row],[ID_ST]],salas.PERSONA_[[DOCUMENTO]:[CARGO]],8)</f>
        <v>Laura</v>
      </c>
      <c r="F261" s="2" t="str">
        <f>VLOOKUP(salas.USUARIO_SIN_TIP[[#This Row],[ID_ST]],salas.PERSONA_[[DOCUMENTO]:[CARGO]],9)</f>
        <v>Camila</v>
      </c>
      <c r="G261" s="2" t="str">
        <f>VLOOKUP(salas.USUARIO_SIN_TIP[[#This Row],[ID_ST]],salas.PERSONA_[[DOCUMENTO]:[CARGO]],10)</f>
        <v>Administración de Empresas (C)</v>
      </c>
    </row>
    <row r="262" spans="1:7" x14ac:dyDescent="0.3">
      <c r="A262">
        <v>1005715363</v>
      </c>
      <c r="B262" s="1" t="s">
        <v>1</v>
      </c>
      <c r="C262" t="str">
        <f>VLOOKUP(salas.USUARIO_SIN_TIP[[#This Row],[ID_ST]],salas.PERSONA_[[DOCUMENTO]:[CARGO]],6)</f>
        <v>Arcila</v>
      </c>
      <c r="D262" t="str">
        <f>VLOOKUP(salas.USUARIO_SIN_TIP[[#This Row],[ID_ST]],salas.PERSONA_[[DOCUMENTO]:[CARGO]],7)</f>
        <v>Duarte</v>
      </c>
      <c r="E262" t="str">
        <f>VLOOKUP(salas.USUARIO_SIN_TIP[[#This Row],[ID_ST]],salas.PERSONA_[[DOCUMENTO]:[CARGO]],8)</f>
        <v>Juan</v>
      </c>
      <c r="F262" s="2" t="str">
        <f>VLOOKUP(salas.USUARIO_SIN_TIP[[#This Row],[ID_ST]],salas.PERSONA_[[DOCUMENTO]:[CARGO]],9)</f>
        <v>Esteban</v>
      </c>
      <c r="G262" s="2" t="str">
        <f>VLOOKUP(salas.USUARIO_SIN_TIP[[#This Row],[ID_ST]],salas.PERSONA_[[DOCUMENTO]:[CARGO]],10)</f>
        <v>Derecho (C)</v>
      </c>
    </row>
    <row r="263" spans="1:7" x14ac:dyDescent="0.3">
      <c r="A263">
        <v>1005715986</v>
      </c>
      <c r="B263" s="1" t="s">
        <v>0</v>
      </c>
      <c r="C263" t="str">
        <f>VLOOKUP(salas.USUARIO_SIN_TIP[[#This Row],[ID_ST]],salas.PERSONA_[[DOCUMENTO]:[CARGO]],6)</f>
        <v>Pulido</v>
      </c>
      <c r="D263" t="str">
        <f>VLOOKUP(salas.USUARIO_SIN_TIP[[#This Row],[ID_ST]],salas.PERSONA_[[DOCUMENTO]:[CARGO]],7)</f>
        <v>Miranda</v>
      </c>
      <c r="E263" t="str">
        <f>VLOOKUP(salas.USUARIO_SIN_TIP[[#This Row],[ID_ST]],salas.PERSONA_[[DOCUMENTO]:[CARGO]],8)</f>
        <v>Vanesa</v>
      </c>
      <c r="F263" s="2" t="str">
        <f>VLOOKUP(salas.USUARIO_SIN_TIP[[#This Row],[ID_ST]],salas.PERSONA_[[DOCUMENTO]:[CARGO]],9)</f>
        <v>Alexandra</v>
      </c>
      <c r="G263" s="2" t="str">
        <f>VLOOKUP(salas.USUARIO_SIN_TIP[[#This Row],[ID_ST]],salas.PERSONA_[[DOCUMENTO]:[CARGO]],10)</f>
        <v>Administración de Empresas (C)</v>
      </c>
    </row>
    <row r="264" spans="1:7" x14ac:dyDescent="0.3">
      <c r="A264">
        <v>1005716467</v>
      </c>
      <c r="B264" s="1" t="s">
        <v>0</v>
      </c>
      <c r="C264" t="str">
        <f>VLOOKUP(salas.USUARIO_SIN_TIP[[#This Row],[ID_ST]],salas.PERSONA_[[DOCUMENTO]:[CARGO]],6)</f>
        <v>Calvache</v>
      </c>
      <c r="D264" t="str">
        <f>VLOOKUP(salas.USUARIO_SIN_TIP[[#This Row],[ID_ST]],salas.PERSONA_[[DOCUMENTO]:[CARGO]],7)</f>
        <v>Lara</v>
      </c>
      <c r="E264" t="str">
        <f>VLOOKUP(salas.USUARIO_SIN_TIP[[#This Row],[ID_ST]],salas.PERSONA_[[DOCUMENTO]:[CARGO]],8)</f>
        <v>Laura</v>
      </c>
      <c r="F264" s="2" t="str">
        <f>VLOOKUP(salas.USUARIO_SIN_TIP[[#This Row],[ID_ST]],salas.PERSONA_[[DOCUMENTO]:[CARGO]],9)</f>
        <v>Valentina</v>
      </c>
      <c r="G264" s="2" t="str">
        <f>VLOOKUP(salas.USUARIO_SIN_TIP[[#This Row],[ID_ST]],salas.PERSONA_[[DOCUMENTO]:[CARGO]],10)</f>
        <v>Derecho (C)</v>
      </c>
    </row>
    <row r="265" spans="1:7" x14ac:dyDescent="0.3">
      <c r="A265">
        <v>1005716563</v>
      </c>
      <c r="B265" s="1" t="s">
        <v>0</v>
      </c>
      <c r="C265" t="str">
        <f>VLOOKUP(salas.USUARIO_SIN_TIP[[#This Row],[ID_ST]],salas.PERSONA_[[DOCUMENTO]:[CARGO]],6)</f>
        <v>Cuartas</v>
      </c>
      <c r="D265" t="str">
        <f>VLOOKUP(salas.USUARIO_SIN_TIP[[#This Row],[ID_ST]],salas.PERSONA_[[DOCUMENTO]:[CARGO]],7)</f>
        <v>Romero</v>
      </c>
      <c r="E265" t="str">
        <f>VLOOKUP(salas.USUARIO_SIN_TIP[[#This Row],[ID_ST]],salas.PERSONA_[[DOCUMENTO]:[CARGO]],8)</f>
        <v>Sebastian</v>
      </c>
      <c r="F265" s="2" t="str">
        <f>VLOOKUP(salas.USUARIO_SIN_TIP[[#This Row],[ID_ST]],salas.PERSONA_[[DOCUMENTO]:[CARGO]],9)</f>
        <v/>
      </c>
      <c r="G265" s="2" t="str">
        <f>VLOOKUP(salas.USUARIO_SIN_TIP[[#This Row],[ID_ST]],salas.PERSONA_[[DOCUMENTO]:[CARGO]],10)</f>
        <v>Derecho (C)</v>
      </c>
    </row>
    <row r="266" spans="1:7" x14ac:dyDescent="0.3">
      <c r="A266">
        <v>1005718257</v>
      </c>
      <c r="B266" s="1" t="s">
        <v>2</v>
      </c>
      <c r="C266" t="str">
        <f>VLOOKUP(salas.USUARIO_SIN_TIP[[#This Row],[ID_ST]],salas.PERSONA_[[DOCUMENTO]:[CARGO]],6)</f>
        <v>Rincon</v>
      </c>
      <c r="D266" t="str">
        <f>VLOOKUP(salas.USUARIO_SIN_TIP[[#This Row],[ID_ST]],salas.PERSONA_[[DOCUMENTO]:[CARGO]],7)</f>
        <v>Vanegas</v>
      </c>
      <c r="E266" t="str">
        <f>VLOOKUP(salas.USUARIO_SIN_TIP[[#This Row],[ID_ST]],salas.PERSONA_[[DOCUMENTO]:[CARGO]],8)</f>
        <v>Juan</v>
      </c>
      <c r="F266" s="2" t="str">
        <f>VLOOKUP(salas.USUARIO_SIN_TIP[[#This Row],[ID_ST]],salas.PERSONA_[[DOCUMENTO]:[CARGO]],9)</f>
        <v>David</v>
      </c>
      <c r="G266" s="2" t="str">
        <f>VLOOKUP(salas.USUARIO_SIN_TIP[[#This Row],[ID_ST]],salas.PERSONA_[[DOCUMENTO]:[CARGO]],10)</f>
        <v>Ingeniería Civil (C)</v>
      </c>
    </row>
    <row r="267" spans="1:7" x14ac:dyDescent="0.3">
      <c r="A267">
        <v>1005718623</v>
      </c>
      <c r="B267" s="1" t="s">
        <v>2</v>
      </c>
      <c r="C267" t="str">
        <f>VLOOKUP(salas.USUARIO_SIN_TIP[[#This Row],[ID_ST]],salas.PERSONA_[[DOCUMENTO]:[CARGO]],6)</f>
        <v>Gonzalez</v>
      </c>
      <c r="D267" t="str">
        <f>VLOOKUP(salas.USUARIO_SIN_TIP[[#This Row],[ID_ST]],salas.PERSONA_[[DOCUMENTO]:[CARGO]],7)</f>
        <v>Cicero</v>
      </c>
      <c r="E267" t="str">
        <f>VLOOKUP(salas.USUARIO_SIN_TIP[[#This Row],[ID_ST]],salas.PERSONA_[[DOCUMENTO]:[CARGO]],8)</f>
        <v>Karen</v>
      </c>
      <c r="F267" s="2" t="str">
        <f>VLOOKUP(salas.USUARIO_SIN_TIP[[#This Row],[ID_ST]],salas.PERSONA_[[DOCUMENTO]:[CARGO]],9)</f>
        <v>Daniela</v>
      </c>
      <c r="G267" s="2" t="str">
        <f>VLOOKUP(salas.USUARIO_SIN_TIP[[#This Row],[ID_ST]],salas.PERSONA_[[DOCUMENTO]:[CARGO]],10)</f>
        <v>Derecho</v>
      </c>
    </row>
    <row r="268" spans="1:7" x14ac:dyDescent="0.3">
      <c r="A268">
        <v>1005718668</v>
      </c>
      <c r="B268" s="1" t="s">
        <v>2</v>
      </c>
      <c r="C268" t="str">
        <f>VLOOKUP(salas.USUARIO_SIN_TIP[[#This Row],[ID_ST]],salas.PERSONA_[[DOCUMENTO]:[CARGO]],6)</f>
        <v>Avendaño</v>
      </c>
      <c r="D268" t="str">
        <f>VLOOKUP(salas.USUARIO_SIN_TIP[[#This Row],[ID_ST]],salas.PERSONA_[[DOCUMENTO]:[CARGO]],7)</f>
        <v>Tafur</v>
      </c>
      <c r="E268" t="str">
        <f>VLOOKUP(salas.USUARIO_SIN_TIP[[#This Row],[ID_ST]],salas.PERSONA_[[DOCUMENTO]:[CARGO]],8)</f>
        <v>Laura</v>
      </c>
      <c r="F268" s="2" t="str">
        <f>VLOOKUP(salas.USUARIO_SIN_TIP[[#This Row],[ID_ST]],salas.PERSONA_[[DOCUMENTO]:[CARGO]],9)</f>
        <v>Daniela</v>
      </c>
      <c r="G268" s="2" t="str">
        <f>VLOOKUP(salas.USUARIO_SIN_TIP[[#This Row],[ID_ST]],salas.PERSONA_[[DOCUMENTO]:[CARGO]],10)</f>
        <v>Contaduría Pública (C)</v>
      </c>
    </row>
    <row r="269" spans="1:7" x14ac:dyDescent="0.3">
      <c r="A269">
        <v>1005718827</v>
      </c>
      <c r="B269" s="1" t="s">
        <v>0</v>
      </c>
      <c r="C269" t="str">
        <f>VLOOKUP(salas.USUARIO_SIN_TIP[[#This Row],[ID_ST]],salas.PERSONA_[[DOCUMENTO]:[CARGO]],6)</f>
        <v>Silva</v>
      </c>
      <c r="D269" t="str">
        <f>VLOOKUP(salas.USUARIO_SIN_TIP[[#This Row],[ID_ST]],salas.PERSONA_[[DOCUMENTO]:[CARGO]],7)</f>
        <v>Poveda</v>
      </c>
      <c r="E269" t="str">
        <f>VLOOKUP(salas.USUARIO_SIN_TIP[[#This Row],[ID_ST]],salas.PERSONA_[[DOCUMENTO]:[CARGO]],8)</f>
        <v>Santiago</v>
      </c>
      <c r="F269" s="2" t="str">
        <f>VLOOKUP(salas.USUARIO_SIN_TIP[[#This Row],[ID_ST]],salas.PERSONA_[[DOCUMENTO]:[CARGO]],9)</f>
        <v/>
      </c>
      <c r="G269" s="2" t="str">
        <f>VLOOKUP(salas.USUARIO_SIN_TIP[[#This Row],[ID_ST]],salas.PERSONA_[[DOCUMENTO]:[CARGO]],10)</f>
        <v>Administración de Empresas (C)</v>
      </c>
    </row>
    <row r="270" spans="1:7" x14ac:dyDescent="0.3">
      <c r="A270">
        <v>1005718858</v>
      </c>
      <c r="B270" s="1" t="s">
        <v>0</v>
      </c>
      <c r="C270" t="str">
        <f>VLOOKUP(salas.USUARIO_SIN_TIP[[#This Row],[ID_ST]],salas.PERSONA_[[DOCUMENTO]:[CARGO]],6)</f>
        <v>Cortes</v>
      </c>
      <c r="D270" t="str">
        <f>VLOOKUP(salas.USUARIO_SIN_TIP[[#This Row],[ID_ST]],salas.PERSONA_[[DOCUMENTO]:[CARGO]],7)</f>
        <v>Devia</v>
      </c>
      <c r="E270" t="str">
        <f>VLOOKUP(salas.USUARIO_SIN_TIP[[#This Row],[ID_ST]],salas.PERSONA_[[DOCUMENTO]:[CARGO]],8)</f>
        <v>Laura</v>
      </c>
      <c r="F270" s="2" t="str">
        <f>VLOOKUP(salas.USUARIO_SIN_TIP[[#This Row],[ID_ST]],salas.PERSONA_[[DOCUMENTO]:[CARGO]],9)</f>
        <v>Alejandra</v>
      </c>
      <c r="G270" s="2" t="str">
        <f>VLOOKUP(salas.USUARIO_SIN_TIP[[#This Row],[ID_ST]],salas.PERSONA_[[DOCUMENTO]:[CARGO]],10)</f>
        <v>Derecho (C)</v>
      </c>
    </row>
    <row r="271" spans="1:7" x14ac:dyDescent="0.3">
      <c r="A271">
        <v>1005719042</v>
      </c>
      <c r="B271" s="1" t="s">
        <v>0</v>
      </c>
      <c r="C271" t="str">
        <f>VLOOKUP(salas.USUARIO_SIN_TIP[[#This Row],[ID_ST]],salas.PERSONA_[[DOCUMENTO]:[CARGO]],6)</f>
        <v>Valencia</v>
      </c>
      <c r="D271" t="str">
        <f>VLOOKUP(salas.USUARIO_SIN_TIP[[#This Row],[ID_ST]],salas.PERSONA_[[DOCUMENTO]:[CARGO]],7)</f>
        <v>Peña</v>
      </c>
      <c r="E271" t="str">
        <f>VLOOKUP(salas.USUARIO_SIN_TIP[[#This Row],[ID_ST]],salas.PERSONA_[[DOCUMENTO]:[CARGO]],8)</f>
        <v>Heidy</v>
      </c>
      <c r="F271" s="2" t="str">
        <f>VLOOKUP(salas.USUARIO_SIN_TIP[[#This Row],[ID_ST]],salas.PERSONA_[[DOCUMENTO]:[CARGO]],9)</f>
        <v>Daniela</v>
      </c>
      <c r="G271" s="2" t="str">
        <f>VLOOKUP(salas.USUARIO_SIN_TIP[[#This Row],[ID_ST]],salas.PERSONA_[[DOCUMENTO]:[CARGO]],10)</f>
        <v>Contaduría Pública (C)</v>
      </c>
    </row>
    <row r="272" spans="1:7" x14ac:dyDescent="0.3">
      <c r="A272">
        <v>1005719047</v>
      </c>
      <c r="B272" s="1" t="s">
        <v>2</v>
      </c>
      <c r="C272" t="str">
        <f>VLOOKUP(salas.USUARIO_SIN_TIP[[#This Row],[ID_ST]],salas.PERSONA_[[DOCUMENTO]:[CARGO]],6)</f>
        <v>Ortiz</v>
      </c>
      <c r="D272" t="str">
        <f>VLOOKUP(salas.USUARIO_SIN_TIP[[#This Row],[ID_ST]],salas.PERSONA_[[DOCUMENTO]:[CARGO]],7)</f>
        <v>Guevara</v>
      </c>
      <c r="E272" t="str">
        <f>VLOOKUP(salas.USUARIO_SIN_TIP[[#This Row],[ID_ST]],salas.PERSONA_[[DOCUMENTO]:[CARGO]],8)</f>
        <v>Karol</v>
      </c>
      <c r="F272" s="2" t="str">
        <f>VLOOKUP(salas.USUARIO_SIN_TIP[[#This Row],[ID_ST]],salas.PERSONA_[[DOCUMENTO]:[CARGO]],9)</f>
        <v>Dahianna</v>
      </c>
      <c r="G272" s="2" t="str">
        <f>VLOOKUP(salas.USUARIO_SIN_TIP[[#This Row],[ID_ST]],salas.PERSONA_[[DOCUMENTO]:[CARGO]],10)</f>
        <v>Contaduría Pública (C)</v>
      </c>
    </row>
    <row r="273" spans="1:7" x14ac:dyDescent="0.3">
      <c r="A273">
        <v>1005719244</v>
      </c>
      <c r="B273" s="1" t="s">
        <v>1</v>
      </c>
      <c r="C273" t="str">
        <f>VLOOKUP(salas.USUARIO_SIN_TIP[[#This Row],[ID_ST]],salas.PERSONA_[[DOCUMENTO]:[CARGO]],6)</f>
        <v>Villarreal</v>
      </c>
      <c r="D273" t="str">
        <f>VLOOKUP(salas.USUARIO_SIN_TIP[[#This Row],[ID_ST]],salas.PERSONA_[[DOCUMENTO]:[CARGO]],7)</f>
        <v>Urueña</v>
      </c>
      <c r="E273" t="str">
        <f>VLOOKUP(salas.USUARIO_SIN_TIP[[#This Row],[ID_ST]],salas.PERSONA_[[DOCUMENTO]:[CARGO]],8)</f>
        <v>Karel</v>
      </c>
      <c r="F273" s="2" t="str">
        <f>VLOOKUP(salas.USUARIO_SIN_TIP[[#This Row],[ID_ST]],salas.PERSONA_[[DOCUMENTO]:[CARGO]],9)</f>
        <v>Fernanda</v>
      </c>
      <c r="G273" s="2" t="str">
        <f>VLOOKUP(salas.USUARIO_SIN_TIP[[#This Row],[ID_ST]],salas.PERSONA_[[DOCUMENTO]:[CARGO]],10)</f>
        <v>Ingeniería de Sistemas (C)</v>
      </c>
    </row>
    <row r="274" spans="1:7" x14ac:dyDescent="0.3">
      <c r="A274">
        <v>1005719273</v>
      </c>
      <c r="B274" s="1" t="s">
        <v>0</v>
      </c>
      <c r="C274" t="str">
        <f>VLOOKUP(salas.USUARIO_SIN_TIP[[#This Row],[ID_ST]],salas.PERSONA_[[DOCUMENTO]:[CARGO]],6)</f>
        <v>Castelblanco</v>
      </c>
      <c r="D274" t="str">
        <f>VLOOKUP(salas.USUARIO_SIN_TIP[[#This Row],[ID_ST]],salas.PERSONA_[[DOCUMENTO]:[CARGO]],7)</f>
        <v>Villanueva</v>
      </c>
      <c r="E274" t="str">
        <f>VLOOKUP(salas.USUARIO_SIN_TIP[[#This Row],[ID_ST]],salas.PERSONA_[[DOCUMENTO]:[CARGO]],8)</f>
        <v>Cristian</v>
      </c>
      <c r="F274" s="2" t="str">
        <f>VLOOKUP(salas.USUARIO_SIN_TIP[[#This Row],[ID_ST]],salas.PERSONA_[[DOCUMENTO]:[CARGO]],9)</f>
        <v/>
      </c>
      <c r="G274" s="2" t="str">
        <f>VLOOKUP(salas.USUARIO_SIN_TIP[[#This Row],[ID_ST]],salas.PERSONA_[[DOCUMENTO]:[CARGO]],10)</f>
        <v>Contaduría Pública (C)</v>
      </c>
    </row>
    <row r="275" spans="1:7" x14ac:dyDescent="0.3">
      <c r="A275">
        <v>1005719358</v>
      </c>
      <c r="B275" s="1" t="s">
        <v>0</v>
      </c>
      <c r="C275" t="str">
        <f>VLOOKUP(salas.USUARIO_SIN_TIP[[#This Row],[ID_ST]],salas.PERSONA_[[DOCUMENTO]:[CARGO]],6)</f>
        <v>Buritica</v>
      </c>
      <c r="D275" t="str">
        <f>VLOOKUP(salas.USUARIO_SIN_TIP[[#This Row],[ID_ST]],salas.PERSONA_[[DOCUMENTO]:[CARGO]],7)</f>
        <v>Vargas</v>
      </c>
      <c r="E275" t="str">
        <f>VLOOKUP(salas.USUARIO_SIN_TIP[[#This Row],[ID_ST]],salas.PERSONA_[[DOCUMENTO]:[CARGO]],8)</f>
        <v>Stefania</v>
      </c>
      <c r="F275" s="2" t="str">
        <f>VLOOKUP(salas.USUARIO_SIN_TIP[[#This Row],[ID_ST]],salas.PERSONA_[[DOCUMENTO]:[CARGO]],9)</f>
        <v/>
      </c>
      <c r="G275" s="2" t="str">
        <f>VLOOKUP(salas.USUARIO_SIN_TIP[[#This Row],[ID_ST]],salas.PERSONA_[[DOCUMENTO]:[CARGO]],10)</f>
        <v>Derecho (C)</v>
      </c>
    </row>
    <row r="276" spans="1:7" x14ac:dyDescent="0.3">
      <c r="A276">
        <v>1005719421</v>
      </c>
      <c r="B276" s="1" t="s">
        <v>12</v>
      </c>
      <c r="C276" t="str">
        <f>VLOOKUP(salas.USUARIO_SIN_TIP[[#This Row],[ID_ST]],salas.PERSONA_[[DOCUMENTO]:[CARGO]],6)</f>
        <v>Varon</v>
      </c>
      <c r="D276" t="str">
        <f>VLOOKUP(salas.USUARIO_SIN_TIP[[#This Row],[ID_ST]],salas.PERSONA_[[DOCUMENTO]:[CARGO]],7)</f>
        <v>Brand</v>
      </c>
      <c r="E276" t="str">
        <f>VLOOKUP(salas.USUARIO_SIN_TIP[[#This Row],[ID_ST]],salas.PERSONA_[[DOCUMENTO]:[CARGO]],8)</f>
        <v>Daniel</v>
      </c>
      <c r="F276" s="2" t="str">
        <f>VLOOKUP(salas.USUARIO_SIN_TIP[[#This Row],[ID_ST]],salas.PERSONA_[[DOCUMENTO]:[CARGO]],9)</f>
        <v>Santiago</v>
      </c>
      <c r="G276" s="2" t="str">
        <f>VLOOKUP(salas.USUARIO_SIN_TIP[[#This Row],[ID_ST]],salas.PERSONA_[[DOCUMENTO]:[CARGO]],10)</f>
        <v>Ingeniería Civil (C)</v>
      </c>
    </row>
    <row r="277" spans="1:7" x14ac:dyDescent="0.3">
      <c r="A277">
        <v>1005720062</v>
      </c>
      <c r="B277" s="1" t="s">
        <v>10</v>
      </c>
      <c r="C277" t="str">
        <f>VLOOKUP(salas.USUARIO_SIN_TIP[[#This Row],[ID_ST]],salas.PERSONA_[[DOCUMENTO]:[CARGO]],6)</f>
        <v>Arana</v>
      </c>
      <c r="D277" t="str">
        <f>VLOOKUP(salas.USUARIO_SIN_TIP[[#This Row],[ID_ST]],salas.PERSONA_[[DOCUMENTO]:[CARGO]],7)</f>
        <v>Lombana</v>
      </c>
      <c r="E277" t="str">
        <f>VLOOKUP(salas.USUARIO_SIN_TIP[[#This Row],[ID_ST]],salas.PERSONA_[[DOCUMENTO]:[CARGO]],8)</f>
        <v>Lina</v>
      </c>
      <c r="F277" s="2" t="str">
        <f>VLOOKUP(salas.USUARIO_SIN_TIP[[#This Row],[ID_ST]],salas.PERSONA_[[DOCUMENTO]:[CARGO]],9)</f>
        <v>Marcela</v>
      </c>
      <c r="G277" s="2" t="str">
        <f>VLOOKUP(salas.USUARIO_SIN_TIP[[#This Row],[ID_ST]],salas.PERSONA_[[DOCUMENTO]:[CARGO]],10)</f>
        <v>Derecho</v>
      </c>
    </row>
    <row r="278" spans="1:7" x14ac:dyDescent="0.3">
      <c r="A278">
        <v>1005720132</v>
      </c>
      <c r="B278" s="1" t="s">
        <v>0</v>
      </c>
      <c r="C278" t="str">
        <f>VLOOKUP(salas.USUARIO_SIN_TIP[[#This Row],[ID_ST]],salas.PERSONA_[[DOCUMENTO]:[CARGO]],6)</f>
        <v>Botero</v>
      </c>
      <c r="D278" t="str">
        <f>VLOOKUP(salas.USUARIO_SIN_TIP[[#This Row],[ID_ST]],salas.PERSONA_[[DOCUMENTO]:[CARGO]],7)</f>
        <v>Botello</v>
      </c>
      <c r="E278" t="str">
        <f>VLOOKUP(salas.USUARIO_SIN_TIP[[#This Row],[ID_ST]],salas.PERSONA_[[DOCUMENTO]:[CARGO]],8)</f>
        <v>Juan</v>
      </c>
      <c r="F278" s="2" t="str">
        <f>VLOOKUP(salas.USUARIO_SIN_TIP[[#This Row],[ID_ST]],salas.PERSONA_[[DOCUMENTO]:[CARGO]],9)</f>
        <v>David</v>
      </c>
      <c r="G278" s="2" t="str">
        <f>VLOOKUP(salas.USUARIO_SIN_TIP[[#This Row],[ID_ST]],salas.PERSONA_[[DOCUMENTO]:[CARGO]],10)</f>
        <v>Derecho (C)</v>
      </c>
    </row>
    <row r="279" spans="1:7" x14ac:dyDescent="0.3">
      <c r="A279">
        <v>1005728444</v>
      </c>
      <c r="B279" s="1" t="s">
        <v>0</v>
      </c>
      <c r="C279" t="str">
        <f>VLOOKUP(salas.USUARIO_SIN_TIP[[#This Row],[ID_ST]],salas.PERSONA_[[DOCUMENTO]:[CARGO]],6)</f>
        <v>Sanchez</v>
      </c>
      <c r="D279" t="str">
        <f>VLOOKUP(salas.USUARIO_SIN_TIP[[#This Row],[ID_ST]],salas.PERSONA_[[DOCUMENTO]:[CARGO]],7)</f>
        <v>Andrade</v>
      </c>
      <c r="E279" t="str">
        <f>VLOOKUP(salas.USUARIO_SIN_TIP[[#This Row],[ID_ST]],salas.PERSONA_[[DOCUMENTO]:[CARGO]],8)</f>
        <v>Robinson</v>
      </c>
      <c r="F279" s="2" t="str">
        <f>VLOOKUP(salas.USUARIO_SIN_TIP[[#This Row],[ID_ST]],salas.PERSONA_[[DOCUMENTO]:[CARGO]],9)</f>
        <v/>
      </c>
      <c r="G279" s="2" t="str">
        <f>VLOOKUP(salas.USUARIO_SIN_TIP[[#This Row],[ID_ST]],salas.PERSONA_[[DOCUMENTO]:[CARGO]],10)</f>
        <v>Ingeniería Civil (C)</v>
      </c>
    </row>
    <row r="280" spans="1:7" x14ac:dyDescent="0.3">
      <c r="A280">
        <v>1005730062</v>
      </c>
      <c r="B280" s="1" t="s">
        <v>14</v>
      </c>
      <c r="C280" t="str">
        <f>VLOOKUP(salas.USUARIO_SIN_TIP[[#This Row],[ID_ST]],salas.PERSONA_[[DOCUMENTO]:[CARGO]],6)</f>
        <v>Sanchez</v>
      </c>
      <c r="D280" t="str">
        <f>VLOOKUP(salas.USUARIO_SIN_TIP[[#This Row],[ID_ST]],salas.PERSONA_[[DOCUMENTO]:[CARGO]],7)</f>
        <v>Andrade</v>
      </c>
      <c r="E280" t="str">
        <f>VLOOKUP(salas.USUARIO_SIN_TIP[[#This Row],[ID_ST]],salas.PERSONA_[[DOCUMENTO]:[CARGO]],8)</f>
        <v>Robinson</v>
      </c>
      <c r="F280" s="2" t="str">
        <f>VLOOKUP(salas.USUARIO_SIN_TIP[[#This Row],[ID_ST]],salas.PERSONA_[[DOCUMENTO]:[CARGO]],9)</f>
        <v/>
      </c>
      <c r="G280" s="2" t="str">
        <f>VLOOKUP(salas.USUARIO_SIN_TIP[[#This Row],[ID_ST]],salas.PERSONA_[[DOCUMENTO]:[CARGO]],10)</f>
        <v>Ingeniería Civil (C)</v>
      </c>
    </row>
    <row r="281" spans="1:7" x14ac:dyDescent="0.3">
      <c r="A281">
        <v>1005742805</v>
      </c>
      <c r="B281" s="1" t="s">
        <v>0</v>
      </c>
      <c r="C281" t="str">
        <f>VLOOKUP(salas.USUARIO_SIN_TIP[[#This Row],[ID_ST]],salas.PERSONA_[[DOCUMENTO]:[CARGO]],6)</f>
        <v>Guarnizo</v>
      </c>
      <c r="D281" t="str">
        <f>VLOOKUP(salas.USUARIO_SIN_TIP[[#This Row],[ID_ST]],salas.PERSONA_[[DOCUMENTO]:[CARGO]],7)</f>
        <v>Uribe</v>
      </c>
      <c r="E281" t="str">
        <f>VLOOKUP(salas.USUARIO_SIN_TIP[[#This Row],[ID_ST]],salas.PERSONA_[[DOCUMENTO]:[CARGO]],8)</f>
        <v>Paola</v>
      </c>
      <c r="F281" s="2" t="str">
        <f>VLOOKUP(salas.USUARIO_SIN_TIP[[#This Row],[ID_ST]],salas.PERSONA_[[DOCUMENTO]:[CARGO]],9)</f>
        <v>Andrea</v>
      </c>
      <c r="G281" s="2" t="str">
        <f>VLOOKUP(salas.USUARIO_SIN_TIP[[#This Row],[ID_ST]],salas.PERSONA_[[DOCUMENTO]:[CARGO]],10)</f>
        <v>Derecho (C)</v>
      </c>
    </row>
    <row r="282" spans="1:7" x14ac:dyDescent="0.3">
      <c r="A282">
        <v>1005743136</v>
      </c>
      <c r="B282" s="1" t="s">
        <v>2</v>
      </c>
      <c r="C282" t="str">
        <f>VLOOKUP(salas.USUARIO_SIN_TIP[[#This Row],[ID_ST]],salas.PERSONA_[[DOCUMENTO]:[CARGO]],6)</f>
        <v>Rojas</v>
      </c>
      <c r="D282" t="str">
        <f>VLOOKUP(salas.USUARIO_SIN_TIP[[#This Row],[ID_ST]],salas.PERSONA_[[DOCUMENTO]:[CARGO]],7)</f>
        <v>Gomez</v>
      </c>
      <c r="E282" t="str">
        <f>VLOOKUP(salas.USUARIO_SIN_TIP[[#This Row],[ID_ST]],salas.PERSONA_[[DOCUMENTO]:[CARGO]],8)</f>
        <v>Darcy</v>
      </c>
      <c r="F282" s="2" t="str">
        <f>VLOOKUP(salas.USUARIO_SIN_TIP[[#This Row],[ID_ST]],salas.PERSONA_[[DOCUMENTO]:[CARGO]],9)</f>
        <v>Graciela</v>
      </c>
      <c r="G282" s="2" t="str">
        <f>VLOOKUP(salas.USUARIO_SIN_TIP[[#This Row],[ID_ST]],salas.PERSONA_[[DOCUMENTO]:[CARGO]],10)</f>
        <v>Contaduría Pública (C)</v>
      </c>
    </row>
    <row r="283" spans="1:7" x14ac:dyDescent="0.3">
      <c r="A283">
        <v>1005752086</v>
      </c>
      <c r="B283" s="1" t="s">
        <v>0</v>
      </c>
      <c r="C283" t="str">
        <f>VLOOKUP(salas.USUARIO_SIN_TIP[[#This Row],[ID_ST]],salas.PERSONA_[[DOCUMENTO]:[CARGO]],6)</f>
        <v>Carvajal</v>
      </c>
      <c r="D283" t="str">
        <f>VLOOKUP(salas.USUARIO_SIN_TIP[[#This Row],[ID_ST]],salas.PERSONA_[[DOCUMENTO]:[CARGO]],7)</f>
        <v>Zamora</v>
      </c>
      <c r="E283" t="str">
        <f>VLOOKUP(salas.USUARIO_SIN_TIP[[#This Row],[ID_ST]],salas.PERSONA_[[DOCUMENTO]:[CARGO]],8)</f>
        <v>Andrea</v>
      </c>
      <c r="F283" s="2" t="str">
        <f>VLOOKUP(salas.USUARIO_SIN_TIP[[#This Row],[ID_ST]],salas.PERSONA_[[DOCUMENTO]:[CARGO]],9)</f>
        <v>Catalina</v>
      </c>
      <c r="G283" s="2" t="str">
        <f>VLOOKUP(salas.USUARIO_SIN_TIP[[#This Row],[ID_ST]],salas.PERSONA_[[DOCUMENTO]:[CARGO]],10)</f>
        <v>Contaduría Pública (C)</v>
      </c>
    </row>
    <row r="284" spans="1:7" x14ac:dyDescent="0.3">
      <c r="A284">
        <v>1005752092</v>
      </c>
      <c r="B284" s="1" t="s">
        <v>10</v>
      </c>
      <c r="C284" t="str">
        <f>VLOOKUP(salas.USUARIO_SIN_TIP[[#This Row],[ID_ST]],salas.PERSONA_[[DOCUMENTO]:[CARGO]],6)</f>
        <v>Reinoso</v>
      </c>
      <c r="D284" t="str">
        <f>VLOOKUP(salas.USUARIO_SIN_TIP[[#This Row],[ID_ST]],salas.PERSONA_[[DOCUMENTO]:[CARGO]],7)</f>
        <v>Morales</v>
      </c>
      <c r="E284" t="str">
        <f>VLOOKUP(salas.USUARIO_SIN_TIP[[#This Row],[ID_ST]],salas.PERSONA_[[DOCUMENTO]:[CARGO]],8)</f>
        <v>Maria</v>
      </c>
      <c r="F284" s="2" t="str">
        <f>VLOOKUP(salas.USUARIO_SIN_TIP[[#This Row],[ID_ST]],salas.PERSONA_[[DOCUMENTO]:[CARGO]],9)</f>
        <v>Jose</v>
      </c>
      <c r="G284" s="2" t="str">
        <f>VLOOKUP(salas.USUARIO_SIN_TIP[[#This Row],[ID_ST]],salas.PERSONA_[[DOCUMENTO]:[CARGO]],10)</f>
        <v>Contaduría Pública (C)</v>
      </c>
    </row>
    <row r="285" spans="1:7" x14ac:dyDescent="0.3">
      <c r="A285">
        <v>1005752641</v>
      </c>
      <c r="B285" s="1" t="s">
        <v>10</v>
      </c>
      <c r="C285" t="str">
        <f>VLOOKUP(salas.USUARIO_SIN_TIP[[#This Row],[ID_ST]],salas.PERSONA_[[DOCUMENTO]:[CARGO]],6)</f>
        <v>Cruz</v>
      </c>
      <c r="D285" t="str">
        <f>VLOOKUP(salas.USUARIO_SIN_TIP[[#This Row],[ID_ST]],salas.PERSONA_[[DOCUMENTO]:[CARGO]],7)</f>
        <v>Villanueva</v>
      </c>
      <c r="E285" t="str">
        <f>VLOOKUP(salas.USUARIO_SIN_TIP[[#This Row],[ID_ST]],salas.PERSONA_[[DOCUMENTO]:[CARGO]],8)</f>
        <v>Laura</v>
      </c>
      <c r="F285" s="2" t="str">
        <f>VLOOKUP(salas.USUARIO_SIN_TIP[[#This Row],[ID_ST]],salas.PERSONA_[[DOCUMENTO]:[CARGO]],9)</f>
        <v>Alejandra</v>
      </c>
      <c r="G285" s="2" t="str">
        <f>VLOOKUP(salas.USUARIO_SIN_TIP[[#This Row],[ID_ST]],salas.PERSONA_[[DOCUMENTO]:[CARGO]],10)</f>
        <v>Med.Veterinaria Zootecnia (C)</v>
      </c>
    </row>
    <row r="286" spans="1:7" x14ac:dyDescent="0.3">
      <c r="A286">
        <v>1005752681</v>
      </c>
      <c r="B286" s="1" t="s">
        <v>2</v>
      </c>
      <c r="C286" t="str">
        <f>VLOOKUP(salas.USUARIO_SIN_TIP[[#This Row],[ID_ST]],salas.PERSONA_[[DOCUMENTO]:[CARGO]],6)</f>
        <v>Rocha</v>
      </c>
      <c r="D286" t="str">
        <f>VLOOKUP(salas.USUARIO_SIN_TIP[[#This Row],[ID_ST]],salas.PERSONA_[[DOCUMENTO]:[CARGO]],7)</f>
        <v>Lopez</v>
      </c>
      <c r="E286" t="str">
        <f>VLOOKUP(salas.USUARIO_SIN_TIP[[#This Row],[ID_ST]],salas.PERSONA_[[DOCUMENTO]:[CARGO]],8)</f>
        <v>Paula</v>
      </c>
      <c r="F286" s="2" t="str">
        <f>VLOOKUP(salas.USUARIO_SIN_TIP[[#This Row],[ID_ST]],salas.PERSONA_[[DOCUMENTO]:[CARGO]],9)</f>
        <v>Valentina</v>
      </c>
      <c r="G286" s="2" t="str">
        <f>VLOOKUP(salas.USUARIO_SIN_TIP[[#This Row],[ID_ST]],salas.PERSONA_[[DOCUMENTO]:[CARGO]],10)</f>
        <v>Derecho (C)</v>
      </c>
    </row>
    <row r="287" spans="1:7" x14ac:dyDescent="0.3">
      <c r="A287">
        <v>1005752846</v>
      </c>
      <c r="B287" s="1" t="s">
        <v>0</v>
      </c>
      <c r="C287" t="str">
        <f>VLOOKUP(salas.USUARIO_SIN_TIP[[#This Row],[ID_ST]],salas.PERSONA_[[DOCUMENTO]:[CARGO]],6)</f>
        <v>Castro</v>
      </c>
      <c r="D287" t="str">
        <f>VLOOKUP(salas.USUARIO_SIN_TIP[[#This Row],[ID_ST]],salas.PERSONA_[[DOCUMENTO]:[CARGO]],7)</f>
        <v>Fernandez</v>
      </c>
      <c r="E287" t="str">
        <f>VLOOKUP(salas.USUARIO_SIN_TIP[[#This Row],[ID_ST]],salas.PERSONA_[[DOCUMENTO]:[CARGO]],8)</f>
        <v>Valeria</v>
      </c>
      <c r="F287" s="2" t="str">
        <f>VLOOKUP(salas.USUARIO_SIN_TIP[[#This Row],[ID_ST]],salas.PERSONA_[[DOCUMENTO]:[CARGO]],9)</f>
        <v/>
      </c>
      <c r="G287" s="2" t="str">
        <f>VLOOKUP(salas.USUARIO_SIN_TIP[[#This Row],[ID_ST]],salas.PERSONA_[[DOCUMENTO]:[CARGO]],10)</f>
        <v>Med.Veterinaria Zootecnia (C)</v>
      </c>
    </row>
    <row r="288" spans="1:7" x14ac:dyDescent="0.3">
      <c r="A288">
        <v>1005753226</v>
      </c>
      <c r="B288" s="1" t="s">
        <v>0</v>
      </c>
      <c r="C288" t="str">
        <f>VLOOKUP(salas.USUARIO_SIN_TIP[[#This Row],[ID_ST]],salas.PERSONA_[[DOCUMENTO]:[CARGO]],6)</f>
        <v>Mendoza</v>
      </c>
      <c r="D288" t="str">
        <f>VLOOKUP(salas.USUARIO_SIN_TIP[[#This Row],[ID_ST]],salas.PERSONA_[[DOCUMENTO]:[CARGO]],7)</f>
        <v>Tinoco</v>
      </c>
      <c r="E288" t="str">
        <f>VLOOKUP(salas.USUARIO_SIN_TIP[[#This Row],[ID_ST]],salas.PERSONA_[[DOCUMENTO]:[CARGO]],8)</f>
        <v>Angie</v>
      </c>
      <c r="F288" s="2" t="str">
        <f>VLOOKUP(salas.USUARIO_SIN_TIP[[#This Row],[ID_ST]],salas.PERSONA_[[DOCUMENTO]:[CARGO]],9)</f>
        <v>Natalia</v>
      </c>
      <c r="G288" s="2" t="str">
        <f>VLOOKUP(salas.USUARIO_SIN_TIP[[#This Row],[ID_ST]],salas.PERSONA_[[DOCUMENTO]:[CARGO]],10)</f>
        <v>Derecho (C)</v>
      </c>
    </row>
    <row r="289" spans="1:7" x14ac:dyDescent="0.3">
      <c r="A289">
        <v>1005753257</v>
      </c>
      <c r="B289" s="1" t="s">
        <v>10</v>
      </c>
      <c r="C289" t="str">
        <f>VLOOKUP(salas.USUARIO_SIN_TIP[[#This Row],[ID_ST]],salas.PERSONA_[[DOCUMENTO]:[CARGO]],6)</f>
        <v>Serrano</v>
      </c>
      <c r="D289" t="str">
        <f>VLOOKUP(salas.USUARIO_SIN_TIP[[#This Row],[ID_ST]],salas.PERSONA_[[DOCUMENTO]:[CARGO]],7)</f>
        <v>Bedoya</v>
      </c>
      <c r="E289" t="str">
        <f>VLOOKUP(salas.USUARIO_SIN_TIP[[#This Row],[ID_ST]],salas.PERSONA_[[DOCUMENTO]:[CARGO]],8)</f>
        <v>Kevin</v>
      </c>
      <c r="F289" s="2" t="str">
        <f>VLOOKUP(salas.USUARIO_SIN_TIP[[#This Row],[ID_ST]],salas.PERSONA_[[DOCUMENTO]:[CARGO]],9)</f>
        <v>Leonardo</v>
      </c>
      <c r="G289" s="2" t="str">
        <f>VLOOKUP(salas.USUARIO_SIN_TIP[[#This Row],[ID_ST]],salas.PERSONA_[[DOCUMENTO]:[CARGO]],10)</f>
        <v>Ingeniería Civil (C)</v>
      </c>
    </row>
    <row r="290" spans="1:7" x14ac:dyDescent="0.3">
      <c r="A290">
        <v>1005753333</v>
      </c>
      <c r="B290" s="1" t="s">
        <v>2</v>
      </c>
      <c r="C290" t="str">
        <f>VLOOKUP(salas.USUARIO_SIN_TIP[[#This Row],[ID_ST]],salas.PERSONA_[[DOCUMENTO]:[CARGO]],6)</f>
        <v>Portillo</v>
      </c>
      <c r="D290" t="str">
        <f>VLOOKUP(salas.USUARIO_SIN_TIP[[#This Row],[ID_ST]],salas.PERSONA_[[DOCUMENTO]:[CARGO]],7)</f>
        <v>Gonzalez</v>
      </c>
      <c r="E290" t="str">
        <f>VLOOKUP(salas.USUARIO_SIN_TIP[[#This Row],[ID_ST]],salas.PERSONA_[[DOCUMENTO]:[CARGO]],8)</f>
        <v>Cristhian</v>
      </c>
      <c r="F290" s="2" t="str">
        <f>VLOOKUP(salas.USUARIO_SIN_TIP[[#This Row],[ID_ST]],salas.PERSONA_[[DOCUMENTO]:[CARGO]],9)</f>
        <v>Camilo</v>
      </c>
      <c r="G290" s="2" t="str">
        <f>VLOOKUP(salas.USUARIO_SIN_TIP[[#This Row],[ID_ST]],salas.PERSONA_[[DOCUMENTO]:[CARGO]],10)</f>
        <v>Administración de Empresas (C)</v>
      </c>
    </row>
    <row r="291" spans="1:7" x14ac:dyDescent="0.3">
      <c r="A291">
        <v>1005753731</v>
      </c>
      <c r="B291" s="1" t="s">
        <v>0</v>
      </c>
      <c r="C291" t="str">
        <f>VLOOKUP(salas.USUARIO_SIN_TIP[[#This Row],[ID_ST]],salas.PERSONA_[[DOCUMENTO]:[CARGO]],6)</f>
        <v>Vidales</v>
      </c>
      <c r="D291" t="str">
        <f>VLOOKUP(salas.USUARIO_SIN_TIP[[#This Row],[ID_ST]],salas.PERSONA_[[DOCUMENTO]:[CARGO]],7)</f>
        <v>Jaramillo</v>
      </c>
      <c r="E291" t="str">
        <f>VLOOKUP(salas.USUARIO_SIN_TIP[[#This Row],[ID_ST]],salas.PERSONA_[[DOCUMENTO]:[CARGO]],8)</f>
        <v>Sergio</v>
      </c>
      <c r="F291" s="2" t="str">
        <f>VLOOKUP(salas.USUARIO_SIN_TIP[[#This Row],[ID_ST]],salas.PERSONA_[[DOCUMENTO]:[CARGO]],9)</f>
        <v>Esteban</v>
      </c>
      <c r="G291" s="2" t="str">
        <f>VLOOKUP(salas.USUARIO_SIN_TIP[[#This Row],[ID_ST]],salas.PERSONA_[[DOCUMENTO]:[CARGO]],10)</f>
        <v>Ingeniería Civil (C)</v>
      </c>
    </row>
    <row r="292" spans="1:7" x14ac:dyDescent="0.3">
      <c r="A292">
        <v>1005753944</v>
      </c>
      <c r="B292" s="1" t="s">
        <v>0</v>
      </c>
      <c r="C292" t="str">
        <f>VLOOKUP(salas.USUARIO_SIN_TIP[[#This Row],[ID_ST]],salas.PERSONA_[[DOCUMENTO]:[CARGO]],6)</f>
        <v>Urueña</v>
      </c>
      <c r="D292" t="str">
        <f>VLOOKUP(salas.USUARIO_SIN_TIP[[#This Row],[ID_ST]],salas.PERSONA_[[DOCUMENTO]:[CARGO]],7)</f>
        <v>Castañeda</v>
      </c>
      <c r="E292" t="str">
        <f>VLOOKUP(salas.USUARIO_SIN_TIP[[#This Row],[ID_ST]],salas.PERSONA_[[DOCUMENTO]:[CARGO]],8)</f>
        <v>Nicole</v>
      </c>
      <c r="F292" s="2" t="str">
        <f>VLOOKUP(salas.USUARIO_SIN_TIP[[#This Row],[ID_ST]],salas.PERSONA_[[DOCUMENTO]:[CARGO]],9)</f>
        <v>Daniela</v>
      </c>
      <c r="G292" s="2" t="str">
        <f>VLOOKUP(salas.USUARIO_SIN_TIP[[#This Row],[ID_ST]],salas.PERSONA_[[DOCUMENTO]:[CARGO]],10)</f>
        <v>Derecho (C)</v>
      </c>
    </row>
    <row r="293" spans="1:7" x14ac:dyDescent="0.3">
      <c r="A293">
        <v>1005754916</v>
      </c>
      <c r="B293" s="1" t="s">
        <v>2</v>
      </c>
      <c r="C293" t="str">
        <f>VLOOKUP(salas.USUARIO_SIN_TIP[[#This Row],[ID_ST]],salas.PERSONA_[[DOCUMENTO]:[CARGO]],6)</f>
        <v>Navarro</v>
      </c>
      <c r="D293" t="str">
        <f>VLOOKUP(salas.USUARIO_SIN_TIP[[#This Row],[ID_ST]],salas.PERSONA_[[DOCUMENTO]:[CARGO]],7)</f>
        <v>Bernal</v>
      </c>
      <c r="E293" t="str">
        <f>VLOOKUP(salas.USUARIO_SIN_TIP[[#This Row],[ID_ST]],salas.PERSONA_[[DOCUMENTO]:[CARGO]],8)</f>
        <v>Paula</v>
      </c>
      <c r="F293" s="2" t="str">
        <f>VLOOKUP(salas.USUARIO_SIN_TIP[[#This Row],[ID_ST]],salas.PERSONA_[[DOCUMENTO]:[CARGO]],9)</f>
        <v>Andrea</v>
      </c>
      <c r="G293" s="2" t="str">
        <f>VLOOKUP(salas.USUARIO_SIN_TIP[[#This Row],[ID_ST]],salas.PERSONA_[[DOCUMENTO]:[CARGO]],10)</f>
        <v>Derecho (C)</v>
      </c>
    </row>
    <row r="294" spans="1:7" x14ac:dyDescent="0.3">
      <c r="A294">
        <v>1005754953</v>
      </c>
      <c r="B294" s="1" t="s">
        <v>2</v>
      </c>
      <c r="C294" t="str">
        <f>VLOOKUP(salas.USUARIO_SIN_TIP[[#This Row],[ID_ST]],salas.PERSONA_[[DOCUMENTO]:[CARGO]],6)</f>
        <v>Ramirez</v>
      </c>
      <c r="D294" t="str">
        <f>VLOOKUP(salas.USUARIO_SIN_TIP[[#This Row],[ID_ST]],salas.PERSONA_[[DOCUMENTO]:[CARGO]],7)</f>
        <v>Herrera</v>
      </c>
      <c r="E294" t="str">
        <f>VLOOKUP(salas.USUARIO_SIN_TIP[[#This Row],[ID_ST]],salas.PERSONA_[[DOCUMENTO]:[CARGO]],8)</f>
        <v>Leidy</v>
      </c>
      <c r="F294" s="2" t="str">
        <f>VLOOKUP(salas.USUARIO_SIN_TIP[[#This Row],[ID_ST]],salas.PERSONA_[[DOCUMENTO]:[CARGO]],9)</f>
        <v>Maria</v>
      </c>
      <c r="G294" s="2" t="str">
        <f>VLOOKUP(salas.USUARIO_SIN_TIP[[#This Row],[ID_ST]],salas.PERSONA_[[DOCUMENTO]:[CARGO]],10)</f>
        <v>Contaduría Pública (C)</v>
      </c>
    </row>
    <row r="295" spans="1:7" x14ac:dyDescent="0.3">
      <c r="A295">
        <v>1005755111</v>
      </c>
      <c r="B295" s="1" t="s">
        <v>0</v>
      </c>
      <c r="C295" t="str">
        <f>VLOOKUP(salas.USUARIO_SIN_TIP[[#This Row],[ID_ST]],salas.PERSONA_[[DOCUMENTO]:[CARGO]],6)</f>
        <v>Ramirez</v>
      </c>
      <c r="D295" t="str">
        <f>VLOOKUP(salas.USUARIO_SIN_TIP[[#This Row],[ID_ST]],salas.PERSONA_[[DOCUMENTO]:[CARGO]],7)</f>
        <v>Hernandez</v>
      </c>
      <c r="E295" t="str">
        <f>VLOOKUP(salas.USUARIO_SIN_TIP[[#This Row],[ID_ST]],salas.PERSONA_[[DOCUMENTO]:[CARGO]],8)</f>
        <v>Karen</v>
      </c>
      <c r="F295" s="2" t="str">
        <f>VLOOKUP(salas.USUARIO_SIN_TIP[[#This Row],[ID_ST]],salas.PERSONA_[[DOCUMENTO]:[CARGO]],9)</f>
        <v>Viviana</v>
      </c>
      <c r="G295" s="2" t="str">
        <f>VLOOKUP(salas.USUARIO_SIN_TIP[[#This Row],[ID_ST]],salas.PERSONA_[[DOCUMENTO]:[CARGO]],10)</f>
        <v>Derecho (C)</v>
      </c>
    </row>
    <row r="296" spans="1:7" x14ac:dyDescent="0.3">
      <c r="A296">
        <v>1005755138</v>
      </c>
      <c r="B296" s="1" t="s">
        <v>0</v>
      </c>
      <c r="C296" t="str">
        <f>VLOOKUP(salas.USUARIO_SIN_TIP[[#This Row],[ID_ST]],salas.PERSONA_[[DOCUMENTO]:[CARGO]],6)</f>
        <v>Mendez</v>
      </c>
      <c r="D296" t="str">
        <f>VLOOKUP(salas.USUARIO_SIN_TIP[[#This Row],[ID_ST]],salas.PERSONA_[[DOCUMENTO]:[CARGO]],7)</f>
        <v>Villa</v>
      </c>
      <c r="E296" t="str">
        <f>VLOOKUP(salas.USUARIO_SIN_TIP[[#This Row],[ID_ST]],salas.PERSONA_[[DOCUMENTO]:[CARGO]],8)</f>
        <v>Isabella</v>
      </c>
      <c r="F296" s="2" t="str">
        <f>VLOOKUP(salas.USUARIO_SIN_TIP[[#This Row],[ID_ST]],salas.PERSONA_[[DOCUMENTO]:[CARGO]],9)</f>
        <v/>
      </c>
      <c r="G296" s="2" t="str">
        <f>VLOOKUP(salas.USUARIO_SIN_TIP[[#This Row],[ID_ST]],salas.PERSONA_[[DOCUMENTO]:[CARGO]],10)</f>
        <v>Ingeniería Civil (C)</v>
      </c>
    </row>
    <row r="297" spans="1:7" x14ac:dyDescent="0.3">
      <c r="A297">
        <v>1005755258</v>
      </c>
      <c r="B297" s="1" t="s">
        <v>1</v>
      </c>
      <c r="C297" t="str">
        <f>VLOOKUP(salas.USUARIO_SIN_TIP[[#This Row],[ID_ST]],salas.PERSONA_[[DOCUMENTO]:[CARGO]],6)</f>
        <v>Manjarres</v>
      </c>
      <c r="D297" t="str">
        <f>VLOOKUP(salas.USUARIO_SIN_TIP[[#This Row],[ID_ST]],salas.PERSONA_[[DOCUMENTO]:[CARGO]],7)</f>
        <v>Varon</v>
      </c>
      <c r="E297" t="str">
        <f>VLOOKUP(salas.USUARIO_SIN_TIP[[#This Row],[ID_ST]],salas.PERSONA_[[DOCUMENTO]:[CARGO]],8)</f>
        <v>Oscar</v>
      </c>
      <c r="F297" s="2" t="str">
        <f>VLOOKUP(salas.USUARIO_SIN_TIP[[#This Row],[ID_ST]],salas.PERSONA_[[DOCUMENTO]:[CARGO]],9)</f>
        <v>Andres</v>
      </c>
      <c r="G297" s="2" t="str">
        <f>VLOOKUP(salas.USUARIO_SIN_TIP[[#This Row],[ID_ST]],salas.PERSONA_[[DOCUMENTO]:[CARGO]],10)</f>
        <v>Ingeniería Civil (C)</v>
      </c>
    </row>
    <row r="298" spans="1:7" x14ac:dyDescent="0.3">
      <c r="A298">
        <v>1005755436</v>
      </c>
      <c r="B298" s="1" t="s">
        <v>0</v>
      </c>
      <c r="C298" t="str">
        <f>VLOOKUP(salas.USUARIO_SIN_TIP[[#This Row],[ID_ST]],salas.PERSONA_[[DOCUMENTO]:[CARGO]],6)</f>
        <v>Orjuela</v>
      </c>
      <c r="D298" t="str">
        <f>VLOOKUP(salas.USUARIO_SIN_TIP[[#This Row],[ID_ST]],salas.PERSONA_[[DOCUMENTO]:[CARGO]],7)</f>
        <v>Bernal</v>
      </c>
      <c r="E298" t="str">
        <f>VLOOKUP(salas.USUARIO_SIN_TIP[[#This Row],[ID_ST]],salas.PERSONA_[[DOCUMENTO]:[CARGO]],8)</f>
        <v>Johana</v>
      </c>
      <c r="F298" s="2" t="str">
        <f>VLOOKUP(salas.USUARIO_SIN_TIP[[#This Row],[ID_ST]],salas.PERSONA_[[DOCUMENTO]:[CARGO]],9)</f>
        <v>Carolina</v>
      </c>
      <c r="G298" s="2" t="str">
        <f>VLOOKUP(salas.USUARIO_SIN_TIP[[#This Row],[ID_ST]],salas.PERSONA_[[DOCUMENTO]:[CARGO]],10)</f>
        <v>Administración de Empresas (C)</v>
      </c>
    </row>
    <row r="299" spans="1:7" x14ac:dyDescent="0.3">
      <c r="A299">
        <v>1005755565</v>
      </c>
      <c r="B299" s="1" t="s">
        <v>0</v>
      </c>
      <c r="C299" t="str">
        <f>VLOOKUP(salas.USUARIO_SIN_TIP[[#This Row],[ID_ST]],salas.PERSONA_[[DOCUMENTO]:[CARGO]],6)</f>
        <v>Herrera</v>
      </c>
      <c r="D299" t="str">
        <f>VLOOKUP(salas.USUARIO_SIN_TIP[[#This Row],[ID_ST]],salas.PERSONA_[[DOCUMENTO]:[CARGO]],7)</f>
        <v>Valderrama</v>
      </c>
      <c r="E299" t="str">
        <f>VLOOKUP(salas.USUARIO_SIN_TIP[[#This Row],[ID_ST]],salas.PERSONA_[[DOCUMENTO]:[CARGO]],8)</f>
        <v>Clarith</v>
      </c>
      <c r="F299" s="2" t="str">
        <f>VLOOKUP(salas.USUARIO_SIN_TIP[[#This Row],[ID_ST]],salas.PERSONA_[[DOCUMENTO]:[CARGO]],9)</f>
        <v>Juliana</v>
      </c>
      <c r="G299" s="2" t="str">
        <f>VLOOKUP(salas.USUARIO_SIN_TIP[[#This Row],[ID_ST]],salas.PERSONA_[[DOCUMENTO]:[CARGO]],10)</f>
        <v>Derecho (C)</v>
      </c>
    </row>
    <row r="300" spans="1:7" x14ac:dyDescent="0.3">
      <c r="A300">
        <v>1005755637</v>
      </c>
      <c r="B300" s="1" t="s">
        <v>2</v>
      </c>
      <c r="C300" t="str">
        <f>VLOOKUP(salas.USUARIO_SIN_TIP[[#This Row],[ID_ST]],salas.PERSONA_[[DOCUMENTO]:[CARGO]],6)</f>
        <v>Lozada</v>
      </c>
      <c r="D300" t="str">
        <f>VLOOKUP(salas.USUARIO_SIN_TIP[[#This Row],[ID_ST]],salas.PERSONA_[[DOCUMENTO]:[CARGO]],7)</f>
        <v>Calderon</v>
      </c>
      <c r="E300" t="str">
        <f>VLOOKUP(salas.USUARIO_SIN_TIP[[#This Row],[ID_ST]],salas.PERSONA_[[DOCUMENTO]:[CARGO]],8)</f>
        <v>Valentina</v>
      </c>
      <c r="F300" s="2" t="str">
        <f>VLOOKUP(salas.USUARIO_SIN_TIP[[#This Row],[ID_ST]],salas.PERSONA_[[DOCUMENTO]:[CARGO]],9)</f>
        <v/>
      </c>
      <c r="G300" s="2" t="str">
        <f>VLOOKUP(salas.USUARIO_SIN_TIP[[#This Row],[ID_ST]],salas.PERSONA_[[DOCUMENTO]:[CARGO]],10)</f>
        <v>Derecho (C)</v>
      </c>
    </row>
    <row r="301" spans="1:7" x14ac:dyDescent="0.3">
      <c r="A301">
        <v>1005755676</v>
      </c>
      <c r="B301" s="1" t="s">
        <v>2</v>
      </c>
      <c r="C301" t="str">
        <f>VLOOKUP(salas.USUARIO_SIN_TIP[[#This Row],[ID_ST]],salas.PERSONA_[[DOCUMENTO]:[CARGO]],6)</f>
        <v>Devia</v>
      </c>
      <c r="D301" t="str">
        <f>VLOOKUP(salas.USUARIO_SIN_TIP[[#This Row],[ID_ST]],salas.PERSONA_[[DOCUMENTO]:[CARGO]],7)</f>
        <v>Dominguez</v>
      </c>
      <c r="E301" t="str">
        <f>VLOOKUP(salas.USUARIO_SIN_TIP[[#This Row],[ID_ST]],salas.PERSONA_[[DOCUMENTO]:[CARGO]],8)</f>
        <v>Estefania</v>
      </c>
      <c r="F301" s="2" t="str">
        <f>VLOOKUP(salas.USUARIO_SIN_TIP[[#This Row],[ID_ST]],salas.PERSONA_[[DOCUMENTO]:[CARGO]],9)</f>
        <v/>
      </c>
      <c r="G301" s="2" t="str">
        <f>VLOOKUP(salas.USUARIO_SIN_TIP[[#This Row],[ID_ST]],salas.PERSONA_[[DOCUMENTO]:[CARGO]],10)</f>
        <v>Derecho (C)</v>
      </c>
    </row>
    <row r="302" spans="1:7" x14ac:dyDescent="0.3">
      <c r="A302">
        <v>1005755685</v>
      </c>
      <c r="B302" s="1" t="s">
        <v>0</v>
      </c>
      <c r="C302" t="str">
        <f>VLOOKUP(salas.USUARIO_SIN_TIP[[#This Row],[ID_ST]],salas.PERSONA_[[DOCUMENTO]:[CARGO]],6)</f>
        <v>Gutierrez</v>
      </c>
      <c r="D302" t="str">
        <f>VLOOKUP(salas.USUARIO_SIN_TIP[[#This Row],[ID_ST]],salas.PERSONA_[[DOCUMENTO]:[CARGO]],7)</f>
        <v>Sanchez</v>
      </c>
      <c r="E302" t="str">
        <f>VLOOKUP(salas.USUARIO_SIN_TIP[[#This Row],[ID_ST]],salas.PERSONA_[[DOCUMENTO]:[CARGO]],8)</f>
        <v>Paula</v>
      </c>
      <c r="F302" s="2" t="str">
        <f>VLOOKUP(salas.USUARIO_SIN_TIP[[#This Row],[ID_ST]],salas.PERSONA_[[DOCUMENTO]:[CARGO]],9)</f>
        <v>Fernanda</v>
      </c>
      <c r="G302" s="2" t="str">
        <f>VLOOKUP(salas.USUARIO_SIN_TIP[[#This Row],[ID_ST]],salas.PERSONA_[[DOCUMENTO]:[CARGO]],10)</f>
        <v>Med.Veterinaria Zootecnia (C)</v>
      </c>
    </row>
    <row r="303" spans="1:7" x14ac:dyDescent="0.3">
      <c r="A303">
        <v>1005755710</v>
      </c>
      <c r="B303" s="1" t="s">
        <v>0</v>
      </c>
      <c r="C303" t="str">
        <f>VLOOKUP(salas.USUARIO_SIN_TIP[[#This Row],[ID_ST]],salas.PERSONA_[[DOCUMENTO]:[CARGO]],6)</f>
        <v>Quintero</v>
      </c>
      <c r="D303" t="str">
        <f>VLOOKUP(salas.USUARIO_SIN_TIP[[#This Row],[ID_ST]],salas.PERSONA_[[DOCUMENTO]:[CARGO]],7)</f>
        <v>Modesto</v>
      </c>
      <c r="E303" t="str">
        <f>VLOOKUP(salas.USUARIO_SIN_TIP[[#This Row],[ID_ST]],salas.PERSONA_[[DOCUMENTO]:[CARGO]],8)</f>
        <v>Mariana</v>
      </c>
      <c r="F303" s="2" t="str">
        <f>VLOOKUP(salas.USUARIO_SIN_TIP[[#This Row],[ID_ST]],salas.PERSONA_[[DOCUMENTO]:[CARGO]],9)</f>
        <v/>
      </c>
      <c r="G303" s="2" t="str">
        <f>VLOOKUP(salas.USUARIO_SIN_TIP[[#This Row],[ID_ST]],salas.PERSONA_[[DOCUMENTO]:[CARGO]],10)</f>
        <v>Contaduría Pública (C)</v>
      </c>
    </row>
    <row r="304" spans="1:7" x14ac:dyDescent="0.3">
      <c r="A304">
        <v>1005770783</v>
      </c>
      <c r="B304" s="1" t="s">
        <v>0</v>
      </c>
      <c r="C304" t="str">
        <f>VLOOKUP(salas.USUARIO_SIN_TIP[[#This Row],[ID_ST]],salas.PERSONA_[[DOCUMENTO]:[CARGO]],6)</f>
        <v>Gomez</v>
      </c>
      <c r="D304" t="str">
        <f>VLOOKUP(salas.USUARIO_SIN_TIP[[#This Row],[ID_ST]],salas.PERSONA_[[DOCUMENTO]:[CARGO]],7)</f>
        <v>Marin</v>
      </c>
      <c r="E304" t="str">
        <f>VLOOKUP(salas.USUARIO_SIN_TIP[[#This Row],[ID_ST]],salas.PERSONA_[[DOCUMENTO]:[CARGO]],8)</f>
        <v>Roxana</v>
      </c>
      <c r="F304" s="2" t="str">
        <f>VLOOKUP(salas.USUARIO_SIN_TIP[[#This Row],[ID_ST]],salas.PERSONA_[[DOCUMENTO]:[CARGO]],9)</f>
        <v>Katerine</v>
      </c>
      <c r="G304" s="2" t="str">
        <f>VLOOKUP(salas.USUARIO_SIN_TIP[[#This Row],[ID_ST]],salas.PERSONA_[[DOCUMENTO]:[CARGO]],10)</f>
        <v>Administración de Empresas (C)</v>
      </c>
    </row>
    <row r="305" spans="1:7" x14ac:dyDescent="0.3">
      <c r="A305">
        <v>1005780212</v>
      </c>
      <c r="B305" s="1" t="s">
        <v>0</v>
      </c>
      <c r="C305" t="str">
        <f>VLOOKUP(salas.USUARIO_SIN_TIP[[#This Row],[ID_ST]],salas.PERSONA_[[DOCUMENTO]:[CARGO]],6)</f>
        <v>Londoño</v>
      </c>
      <c r="D305" t="str">
        <f>VLOOKUP(salas.USUARIO_SIN_TIP[[#This Row],[ID_ST]],salas.PERSONA_[[DOCUMENTO]:[CARGO]],7)</f>
        <v>Barragan</v>
      </c>
      <c r="E305" t="str">
        <f>VLOOKUP(salas.USUARIO_SIN_TIP[[#This Row],[ID_ST]],salas.PERSONA_[[DOCUMENTO]:[CARGO]],8)</f>
        <v>Yenny</v>
      </c>
      <c r="F305" s="2" t="str">
        <f>VLOOKUP(salas.USUARIO_SIN_TIP[[#This Row],[ID_ST]],salas.PERSONA_[[DOCUMENTO]:[CARGO]],9)</f>
        <v>Yurany</v>
      </c>
      <c r="G305" s="2" t="str">
        <f>VLOOKUP(salas.USUARIO_SIN_TIP[[#This Row],[ID_ST]],salas.PERSONA_[[DOCUMENTO]:[CARGO]],10)</f>
        <v>Derecho</v>
      </c>
    </row>
    <row r="306" spans="1:7" x14ac:dyDescent="0.3">
      <c r="A306">
        <v>1005780642</v>
      </c>
      <c r="B306" s="1" t="s">
        <v>0</v>
      </c>
      <c r="C306" t="str">
        <f>VLOOKUP(salas.USUARIO_SIN_TIP[[#This Row],[ID_ST]],salas.PERSONA_[[DOCUMENTO]:[CARGO]],6)</f>
        <v>Russi</v>
      </c>
      <c r="D306" t="str">
        <f>VLOOKUP(salas.USUARIO_SIN_TIP[[#This Row],[ID_ST]],salas.PERSONA_[[DOCUMENTO]:[CARGO]],7)</f>
        <v>Arango</v>
      </c>
      <c r="E306" t="str">
        <f>VLOOKUP(salas.USUARIO_SIN_TIP[[#This Row],[ID_ST]],salas.PERSONA_[[DOCUMENTO]:[CARGO]],8)</f>
        <v>Heidy</v>
      </c>
      <c r="F306" s="2" t="str">
        <f>VLOOKUP(salas.USUARIO_SIN_TIP[[#This Row],[ID_ST]],salas.PERSONA_[[DOCUMENTO]:[CARGO]],9)</f>
        <v>Yuleny</v>
      </c>
      <c r="G306" s="2" t="str">
        <f>VLOOKUP(salas.USUARIO_SIN_TIP[[#This Row],[ID_ST]],salas.PERSONA_[[DOCUMENTO]:[CARGO]],10)</f>
        <v>Derecho (C)</v>
      </c>
    </row>
    <row r="307" spans="1:7" x14ac:dyDescent="0.3">
      <c r="A307">
        <v>1005813663</v>
      </c>
      <c r="B307" s="1" t="s">
        <v>2</v>
      </c>
      <c r="C307" t="str">
        <f>VLOOKUP(salas.USUARIO_SIN_TIP[[#This Row],[ID_ST]],salas.PERSONA_[[DOCUMENTO]:[CARGO]],6)</f>
        <v>Barrios</v>
      </c>
      <c r="D307" t="str">
        <f>VLOOKUP(salas.USUARIO_SIN_TIP[[#This Row],[ID_ST]],salas.PERSONA_[[DOCUMENTO]:[CARGO]],7)</f>
        <v>Olaya</v>
      </c>
      <c r="E307" t="str">
        <f>VLOOKUP(salas.USUARIO_SIN_TIP[[#This Row],[ID_ST]],salas.PERSONA_[[DOCUMENTO]:[CARGO]],8)</f>
        <v>Carol</v>
      </c>
      <c r="F307" s="2" t="str">
        <f>VLOOKUP(salas.USUARIO_SIN_TIP[[#This Row],[ID_ST]],salas.PERSONA_[[DOCUMENTO]:[CARGO]],9)</f>
        <v>Tatiana</v>
      </c>
      <c r="G307" s="2" t="str">
        <f>VLOOKUP(salas.USUARIO_SIN_TIP[[#This Row],[ID_ST]],salas.PERSONA_[[DOCUMENTO]:[CARGO]],10)</f>
        <v>Contaduría Pública (C)</v>
      </c>
    </row>
    <row r="308" spans="1:7" x14ac:dyDescent="0.3">
      <c r="A308">
        <v>1005813670</v>
      </c>
      <c r="B308" s="1" t="s">
        <v>0</v>
      </c>
      <c r="C308" t="str">
        <f>VLOOKUP(salas.USUARIO_SIN_TIP[[#This Row],[ID_ST]],salas.PERSONA_[[DOCUMENTO]:[CARGO]],6)</f>
        <v>Walteros</v>
      </c>
      <c r="D308" t="str">
        <f>VLOOKUP(salas.USUARIO_SIN_TIP[[#This Row],[ID_ST]],salas.PERSONA_[[DOCUMENTO]:[CARGO]],7)</f>
        <v>López</v>
      </c>
      <c r="E308" t="str">
        <f>VLOOKUP(salas.USUARIO_SIN_TIP[[#This Row],[ID_ST]],salas.PERSONA_[[DOCUMENTO]:[CARGO]],8)</f>
        <v>Nicole</v>
      </c>
      <c r="F308" s="2" t="str">
        <f>VLOOKUP(salas.USUARIO_SIN_TIP[[#This Row],[ID_ST]],salas.PERSONA_[[DOCUMENTO]:[CARGO]],9)</f>
        <v>Vanesa</v>
      </c>
      <c r="G308" s="2" t="str">
        <f>VLOOKUP(salas.USUARIO_SIN_TIP[[#This Row],[ID_ST]],salas.PERSONA_[[DOCUMENTO]:[CARGO]],10)</f>
        <v>Derecho (C)</v>
      </c>
    </row>
    <row r="309" spans="1:7" x14ac:dyDescent="0.3">
      <c r="A309">
        <v>1005813873</v>
      </c>
      <c r="B309" s="1" t="s">
        <v>2</v>
      </c>
      <c r="C309" t="str">
        <f>VLOOKUP(salas.USUARIO_SIN_TIP[[#This Row],[ID_ST]],salas.PERSONA_[[DOCUMENTO]:[CARGO]],6)</f>
        <v>Vargas</v>
      </c>
      <c r="D309" t="str">
        <f>VLOOKUP(salas.USUARIO_SIN_TIP[[#This Row],[ID_ST]],salas.PERSONA_[[DOCUMENTO]:[CARGO]],7)</f>
        <v>Saldaña</v>
      </c>
      <c r="E309" t="str">
        <f>VLOOKUP(salas.USUARIO_SIN_TIP[[#This Row],[ID_ST]],salas.PERSONA_[[DOCUMENTO]:[CARGO]],8)</f>
        <v>Katerin</v>
      </c>
      <c r="F309" s="2" t="str">
        <f>VLOOKUP(salas.USUARIO_SIN_TIP[[#This Row],[ID_ST]],salas.PERSONA_[[DOCUMENTO]:[CARGO]],9)</f>
        <v>Yulieth</v>
      </c>
      <c r="G309" s="2" t="str">
        <f>VLOOKUP(salas.USUARIO_SIN_TIP[[#This Row],[ID_ST]],salas.PERSONA_[[DOCUMENTO]:[CARGO]],10)</f>
        <v>Contaduría Pública (C)</v>
      </c>
    </row>
    <row r="310" spans="1:7" x14ac:dyDescent="0.3">
      <c r="A310">
        <v>1005813897</v>
      </c>
      <c r="B310" s="1" t="s">
        <v>1</v>
      </c>
      <c r="C310" t="str">
        <f>VLOOKUP(salas.USUARIO_SIN_TIP[[#This Row],[ID_ST]],salas.PERSONA_[[DOCUMENTO]:[CARGO]],6)</f>
        <v>Garcia</v>
      </c>
      <c r="D310" t="str">
        <f>VLOOKUP(salas.USUARIO_SIN_TIP[[#This Row],[ID_ST]],salas.PERSONA_[[DOCUMENTO]:[CARGO]],7)</f>
        <v>Mejia</v>
      </c>
      <c r="E310" t="str">
        <f>VLOOKUP(salas.USUARIO_SIN_TIP[[#This Row],[ID_ST]],salas.PERSONA_[[DOCUMENTO]:[CARGO]],8)</f>
        <v>Maria</v>
      </c>
      <c r="F310" s="2" t="str">
        <f>VLOOKUP(salas.USUARIO_SIN_TIP[[#This Row],[ID_ST]],salas.PERSONA_[[DOCUMENTO]:[CARGO]],9)</f>
        <v>Kmila</v>
      </c>
      <c r="G310" s="2" t="str">
        <f>VLOOKUP(salas.USUARIO_SIN_TIP[[#This Row],[ID_ST]],salas.PERSONA_[[DOCUMENTO]:[CARGO]],10)</f>
        <v>Derecho</v>
      </c>
    </row>
    <row r="311" spans="1:7" x14ac:dyDescent="0.3">
      <c r="A311">
        <v>1005814080</v>
      </c>
      <c r="B311" s="1" t="s">
        <v>0</v>
      </c>
      <c r="C311" t="str">
        <f>VLOOKUP(salas.USUARIO_SIN_TIP[[#This Row],[ID_ST]],salas.PERSONA_[[DOCUMENTO]:[CARGO]],6)</f>
        <v>Góngora</v>
      </c>
      <c r="D311" t="str">
        <f>VLOOKUP(salas.USUARIO_SIN_TIP[[#This Row],[ID_ST]],salas.PERSONA_[[DOCUMENTO]:[CARGO]],7)</f>
        <v>Celis</v>
      </c>
      <c r="E311" t="str">
        <f>VLOOKUP(salas.USUARIO_SIN_TIP[[#This Row],[ID_ST]],salas.PERSONA_[[DOCUMENTO]:[CARGO]],8)</f>
        <v>Laura</v>
      </c>
      <c r="F311" s="2" t="str">
        <f>VLOOKUP(salas.USUARIO_SIN_TIP[[#This Row],[ID_ST]],salas.PERSONA_[[DOCUMENTO]:[CARGO]],9)</f>
        <v>Daniela</v>
      </c>
      <c r="G311" s="2" t="str">
        <f>VLOOKUP(salas.USUARIO_SIN_TIP[[#This Row],[ID_ST]],salas.PERSONA_[[DOCUMENTO]:[CARGO]],10)</f>
        <v>Derecho (C)</v>
      </c>
    </row>
    <row r="312" spans="1:7" x14ac:dyDescent="0.3">
      <c r="A312">
        <v>1005814923</v>
      </c>
      <c r="B312" s="1" t="s">
        <v>2</v>
      </c>
      <c r="C312" t="str">
        <f>VLOOKUP(salas.USUARIO_SIN_TIP[[#This Row],[ID_ST]],salas.PERSONA_[[DOCUMENTO]:[CARGO]],6)</f>
        <v>Parra</v>
      </c>
      <c r="D312" t="str">
        <f>VLOOKUP(salas.USUARIO_SIN_TIP[[#This Row],[ID_ST]],salas.PERSONA_[[DOCUMENTO]:[CARGO]],7)</f>
        <v>Cardenas</v>
      </c>
      <c r="E312" t="str">
        <f>VLOOKUP(salas.USUARIO_SIN_TIP[[#This Row],[ID_ST]],salas.PERSONA_[[DOCUMENTO]:[CARGO]],8)</f>
        <v>Karen</v>
      </c>
      <c r="F312" s="2" t="str">
        <f>VLOOKUP(salas.USUARIO_SIN_TIP[[#This Row],[ID_ST]],salas.PERSONA_[[DOCUMENTO]:[CARGO]],9)</f>
        <v>Dayana</v>
      </c>
      <c r="G312" s="2" t="str">
        <f>VLOOKUP(salas.USUARIO_SIN_TIP[[#This Row],[ID_ST]],salas.PERSONA_[[DOCUMENTO]:[CARGO]],10)</f>
        <v>Contaduría Pública (C)</v>
      </c>
    </row>
    <row r="313" spans="1:7" x14ac:dyDescent="0.3">
      <c r="A313">
        <v>1005815217</v>
      </c>
      <c r="B313" s="1" t="s">
        <v>0</v>
      </c>
      <c r="C313" t="str">
        <f>VLOOKUP(salas.USUARIO_SIN_TIP[[#This Row],[ID_ST]],salas.PERSONA_[[DOCUMENTO]:[CARGO]],6)</f>
        <v>Cardona</v>
      </c>
      <c r="D313" t="str">
        <f>VLOOKUP(salas.USUARIO_SIN_TIP[[#This Row],[ID_ST]],salas.PERSONA_[[DOCUMENTO]:[CARGO]],7)</f>
        <v>Melendez</v>
      </c>
      <c r="E313" t="str">
        <f>VLOOKUP(salas.USUARIO_SIN_TIP[[#This Row],[ID_ST]],salas.PERSONA_[[DOCUMENTO]:[CARGO]],8)</f>
        <v>Juan</v>
      </c>
      <c r="F313" s="2" t="str">
        <f>VLOOKUP(salas.USUARIO_SIN_TIP[[#This Row],[ID_ST]],salas.PERSONA_[[DOCUMENTO]:[CARGO]],9)</f>
        <v>Sebastian</v>
      </c>
      <c r="G313" s="2" t="str">
        <f>VLOOKUP(salas.USUARIO_SIN_TIP[[#This Row],[ID_ST]],salas.PERSONA_[[DOCUMENTO]:[CARGO]],10)</f>
        <v>Ingeniería Civil (C)</v>
      </c>
    </row>
    <row r="314" spans="1:7" x14ac:dyDescent="0.3">
      <c r="A314">
        <v>1005815393</v>
      </c>
      <c r="B314" s="1" t="s">
        <v>2</v>
      </c>
      <c r="C314" t="str">
        <f>VLOOKUP(salas.USUARIO_SIN_TIP[[#This Row],[ID_ST]],salas.PERSONA_[[DOCUMENTO]:[CARGO]],6)</f>
        <v>Ramos</v>
      </c>
      <c r="D314" t="str">
        <f>VLOOKUP(salas.USUARIO_SIN_TIP[[#This Row],[ID_ST]],salas.PERSONA_[[DOCUMENTO]:[CARGO]],7)</f>
        <v>Peña</v>
      </c>
      <c r="E314" t="str">
        <f>VLOOKUP(salas.USUARIO_SIN_TIP[[#This Row],[ID_ST]],salas.PERSONA_[[DOCUMENTO]:[CARGO]],8)</f>
        <v>Brayan</v>
      </c>
      <c r="F314" s="2" t="str">
        <f>VLOOKUP(salas.USUARIO_SIN_TIP[[#This Row],[ID_ST]],salas.PERSONA_[[DOCUMENTO]:[CARGO]],9)</f>
        <v>Ernesto</v>
      </c>
      <c r="G314" s="2" t="str">
        <f>VLOOKUP(salas.USUARIO_SIN_TIP[[#This Row],[ID_ST]],salas.PERSONA_[[DOCUMENTO]:[CARGO]],10)</f>
        <v>Contaduría Pública (C)</v>
      </c>
    </row>
    <row r="315" spans="1:7" x14ac:dyDescent="0.3">
      <c r="A315">
        <v>1005815468</v>
      </c>
      <c r="B315" s="1" t="s">
        <v>2</v>
      </c>
      <c r="C315" t="str">
        <f>VLOOKUP(salas.USUARIO_SIN_TIP[[#This Row],[ID_ST]],salas.PERSONA_[[DOCUMENTO]:[CARGO]],6)</f>
        <v>Mora</v>
      </c>
      <c r="D315" t="str">
        <f>VLOOKUP(salas.USUARIO_SIN_TIP[[#This Row],[ID_ST]],salas.PERSONA_[[DOCUMENTO]:[CARGO]],7)</f>
        <v>Sanchez</v>
      </c>
      <c r="E315" t="str">
        <f>VLOOKUP(salas.USUARIO_SIN_TIP[[#This Row],[ID_ST]],salas.PERSONA_[[DOCUMENTO]:[CARGO]],8)</f>
        <v>Juan</v>
      </c>
      <c r="F315" s="2" t="str">
        <f>VLOOKUP(salas.USUARIO_SIN_TIP[[#This Row],[ID_ST]],salas.PERSONA_[[DOCUMENTO]:[CARGO]],9)</f>
        <v>Manuel</v>
      </c>
      <c r="G315" s="2" t="str">
        <f>VLOOKUP(salas.USUARIO_SIN_TIP[[#This Row],[ID_ST]],salas.PERSONA_[[DOCUMENTO]:[CARGO]],10)</f>
        <v>Administración de Empresas (C)</v>
      </c>
    </row>
    <row r="316" spans="1:7" x14ac:dyDescent="0.3">
      <c r="A316">
        <v>1005815650</v>
      </c>
      <c r="B316" s="1" t="s">
        <v>0</v>
      </c>
      <c r="C316" t="str">
        <f>VLOOKUP(salas.USUARIO_SIN_TIP[[#This Row],[ID_ST]],salas.PERSONA_[[DOCUMENTO]:[CARGO]],6)</f>
        <v>Montaña</v>
      </c>
      <c r="D316" t="str">
        <f>VLOOKUP(salas.USUARIO_SIN_TIP[[#This Row],[ID_ST]],salas.PERSONA_[[DOCUMENTO]:[CARGO]],7)</f>
        <v>Varon</v>
      </c>
      <c r="E316" t="str">
        <f>VLOOKUP(salas.USUARIO_SIN_TIP[[#This Row],[ID_ST]],salas.PERSONA_[[DOCUMENTO]:[CARGO]],8)</f>
        <v>Daniel</v>
      </c>
      <c r="F316" s="2" t="str">
        <f>VLOOKUP(salas.USUARIO_SIN_TIP[[#This Row],[ID_ST]],salas.PERSONA_[[DOCUMENTO]:[CARGO]],9)</f>
        <v>Fernando</v>
      </c>
      <c r="G316" s="2" t="str">
        <f>VLOOKUP(salas.USUARIO_SIN_TIP[[#This Row],[ID_ST]],salas.PERSONA_[[DOCUMENTO]:[CARGO]],10)</f>
        <v>Ingeniería de Sistemas (C)</v>
      </c>
    </row>
    <row r="317" spans="1:7" x14ac:dyDescent="0.3">
      <c r="A317">
        <v>1005820780</v>
      </c>
      <c r="B317" s="1" t="s">
        <v>0</v>
      </c>
      <c r="C317" t="str">
        <f>VLOOKUP(salas.USUARIO_SIN_TIP[[#This Row],[ID_ST]],salas.PERSONA_[[DOCUMENTO]:[CARGO]],6)</f>
        <v>Lopez</v>
      </c>
      <c r="D317" t="str">
        <f>VLOOKUP(salas.USUARIO_SIN_TIP[[#This Row],[ID_ST]],salas.PERSONA_[[DOCUMENTO]:[CARGO]],7)</f>
        <v>Galindo</v>
      </c>
      <c r="E317" t="str">
        <f>VLOOKUP(salas.USUARIO_SIN_TIP[[#This Row],[ID_ST]],salas.PERSONA_[[DOCUMENTO]:[CARGO]],8)</f>
        <v>Juanita</v>
      </c>
      <c r="F317" s="2" t="str">
        <f>VLOOKUP(salas.USUARIO_SIN_TIP[[#This Row],[ID_ST]],salas.PERSONA_[[DOCUMENTO]:[CARGO]],9)</f>
        <v/>
      </c>
      <c r="G317" s="2" t="str">
        <f>VLOOKUP(salas.USUARIO_SIN_TIP[[#This Row],[ID_ST]],salas.PERSONA_[[DOCUMENTO]:[CARGO]],10)</f>
        <v>Derecho (C)</v>
      </c>
    </row>
    <row r="318" spans="1:7" x14ac:dyDescent="0.3">
      <c r="A318">
        <v>1005821433</v>
      </c>
      <c r="B318" s="1" t="s">
        <v>0</v>
      </c>
      <c r="C318" t="str">
        <f>VLOOKUP(salas.USUARIO_SIN_TIP[[#This Row],[ID_ST]],salas.PERSONA_[[DOCUMENTO]:[CARGO]],6)</f>
        <v>Murillo</v>
      </c>
      <c r="D318" t="str">
        <f>VLOOKUP(salas.USUARIO_SIN_TIP[[#This Row],[ID_ST]],salas.PERSONA_[[DOCUMENTO]:[CARGO]],7)</f>
        <v>Castaño</v>
      </c>
      <c r="E318" t="str">
        <f>VLOOKUP(salas.USUARIO_SIN_TIP[[#This Row],[ID_ST]],salas.PERSONA_[[DOCUMENTO]:[CARGO]],8)</f>
        <v>Juan</v>
      </c>
      <c r="F318" s="2" t="str">
        <f>VLOOKUP(salas.USUARIO_SIN_TIP[[#This Row],[ID_ST]],salas.PERSONA_[[DOCUMENTO]:[CARGO]],9)</f>
        <v>Felipe</v>
      </c>
      <c r="G318" s="2" t="str">
        <f>VLOOKUP(salas.USUARIO_SIN_TIP[[#This Row],[ID_ST]],salas.PERSONA_[[DOCUMENTO]:[CARGO]],10)</f>
        <v>Derecho (C)</v>
      </c>
    </row>
    <row r="319" spans="1:7" x14ac:dyDescent="0.3">
      <c r="A319">
        <v>1005823122</v>
      </c>
      <c r="B319" s="1" t="s">
        <v>10</v>
      </c>
      <c r="C319" t="str">
        <f>VLOOKUP(salas.USUARIO_SIN_TIP[[#This Row],[ID_ST]],salas.PERSONA_[[DOCUMENTO]:[CARGO]],6)</f>
        <v>Acevedo</v>
      </c>
      <c r="D319" t="str">
        <f>VLOOKUP(salas.USUARIO_SIN_TIP[[#This Row],[ID_ST]],salas.PERSONA_[[DOCUMENTO]:[CARGO]],7)</f>
        <v>Rodriguez</v>
      </c>
      <c r="E319" t="str">
        <f>VLOOKUP(salas.USUARIO_SIN_TIP[[#This Row],[ID_ST]],salas.PERSONA_[[DOCUMENTO]:[CARGO]],8)</f>
        <v>Harol</v>
      </c>
      <c r="F319" s="2" t="str">
        <f>VLOOKUP(salas.USUARIO_SIN_TIP[[#This Row],[ID_ST]],salas.PERSONA_[[DOCUMENTO]:[CARGO]],9)</f>
        <v>Fernando</v>
      </c>
      <c r="G319" s="2" t="str">
        <f>VLOOKUP(salas.USUARIO_SIN_TIP[[#This Row],[ID_ST]],salas.PERSONA_[[DOCUMENTO]:[CARGO]],10)</f>
        <v>Derecho</v>
      </c>
    </row>
    <row r="320" spans="1:7" x14ac:dyDescent="0.3">
      <c r="A320">
        <v>1005824144</v>
      </c>
      <c r="B320" s="1" t="s">
        <v>2</v>
      </c>
      <c r="C320" t="str">
        <f>VLOOKUP(salas.USUARIO_SIN_TIP[[#This Row],[ID_ST]],salas.PERSONA_[[DOCUMENTO]:[CARGO]],6)</f>
        <v>Rodriguez</v>
      </c>
      <c r="D320" t="str">
        <f>VLOOKUP(salas.USUARIO_SIN_TIP[[#This Row],[ID_ST]],salas.PERSONA_[[DOCUMENTO]:[CARGO]],7)</f>
        <v>Rivera</v>
      </c>
      <c r="E320" t="str">
        <f>VLOOKUP(salas.USUARIO_SIN_TIP[[#This Row],[ID_ST]],salas.PERSONA_[[DOCUMENTO]:[CARGO]],8)</f>
        <v>Stephanie</v>
      </c>
      <c r="F320" s="2" t="str">
        <f>VLOOKUP(salas.USUARIO_SIN_TIP[[#This Row],[ID_ST]],salas.PERSONA_[[DOCUMENTO]:[CARGO]],9)</f>
        <v/>
      </c>
      <c r="G320" s="2" t="str">
        <f>VLOOKUP(salas.USUARIO_SIN_TIP[[#This Row],[ID_ST]],salas.PERSONA_[[DOCUMENTO]:[CARGO]],10)</f>
        <v>Administración de Empresas (C)</v>
      </c>
    </row>
    <row r="321" spans="1:7" x14ac:dyDescent="0.3">
      <c r="A321">
        <v>1005826906</v>
      </c>
      <c r="B321" s="1" t="s">
        <v>2</v>
      </c>
      <c r="C321" t="str">
        <f>VLOOKUP(salas.USUARIO_SIN_TIP[[#This Row],[ID_ST]],salas.PERSONA_[[DOCUMENTO]:[CARGO]],6)</f>
        <v>Legro</v>
      </c>
      <c r="D321" t="str">
        <f>VLOOKUP(salas.USUARIO_SIN_TIP[[#This Row],[ID_ST]],salas.PERSONA_[[DOCUMENTO]:[CARGO]],7)</f>
        <v>Serrato</v>
      </c>
      <c r="E321" t="str">
        <f>VLOOKUP(salas.USUARIO_SIN_TIP[[#This Row],[ID_ST]],salas.PERSONA_[[DOCUMENTO]:[CARGO]],8)</f>
        <v>Nicole</v>
      </c>
      <c r="F321" s="2" t="str">
        <f>VLOOKUP(salas.USUARIO_SIN_TIP[[#This Row],[ID_ST]],salas.PERSONA_[[DOCUMENTO]:[CARGO]],9)</f>
        <v>Sofia</v>
      </c>
      <c r="G321" s="2" t="str">
        <f>VLOOKUP(salas.USUARIO_SIN_TIP[[#This Row],[ID_ST]],salas.PERSONA_[[DOCUMENTO]:[CARGO]],10)</f>
        <v>Derecho (C)</v>
      </c>
    </row>
    <row r="322" spans="1:7" x14ac:dyDescent="0.3">
      <c r="A322">
        <v>1005827997</v>
      </c>
      <c r="B322" s="1" t="s">
        <v>2</v>
      </c>
      <c r="C322" t="str">
        <f>VLOOKUP(salas.USUARIO_SIN_TIP[[#This Row],[ID_ST]],salas.PERSONA_[[DOCUMENTO]:[CARGO]],6)</f>
        <v>Sanchez</v>
      </c>
      <c r="D322" t="str">
        <f>VLOOKUP(salas.USUARIO_SIN_TIP[[#This Row],[ID_ST]],salas.PERSONA_[[DOCUMENTO]:[CARGO]],7)</f>
        <v>Barrios</v>
      </c>
      <c r="E322" t="str">
        <f>VLOOKUP(salas.USUARIO_SIN_TIP[[#This Row],[ID_ST]],salas.PERSONA_[[DOCUMENTO]:[CARGO]],8)</f>
        <v>Maira</v>
      </c>
      <c r="F322" s="2" t="str">
        <f>VLOOKUP(salas.USUARIO_SIN_TIP[[#This Row],[ID_ST]],salas.PERSONA_[[DOCUMENTO]:[CARGO]],9)</f>
        <v>Alejandra</v>
      </c>
      <c r="G322" s="2" t="str">
        <f>VLOOKUP(salas.USUARIO_SIN_TIP[[#This Row],[ID_ST]],salas.PERSONA_[[DOCUMENTO]:[CARGO]],10)</f>
        <v>Contaduría Pública (C)</v>
      </c>
    </row>
    <row r="323" spans="1:7" x14ac:dyDescent="0.3">
      <c r="A323">
        <v>1005828113</v>
      </c>
      <c r="B323" s="1" t="s">
        <v>0</v>
      </c>
      <c r="C323" t="str">
        <f>VLOOKUP(salas.USUARIO_SIN_TIP[[#This Row],[ID_ST]],salas.PERSONA_[[DOCUMENTO]:[CARGO]],6)</f>
        <v>Godoy</v>
      </c>
      <c r="D323" t="str">
        <f>VLOOKUP(salas.USUARIO_SIN_TIP[[#This Row],[ID_ST]],salas.PERSONA_[[DOCUMENTO]:[CARGO]],7)</f>
        <v>Molina</v>
      </c>
      <c r="E323" t="str">
        <f>VLOOKUP(salas.USUARIO_SIN_TIP[[#This Row],[ID_ST]],salas.PERSONA_[[DOCUMENTO]:[CARGO]],8)</f>
        <v>Leidy</v>
      </c>
      <c r="F323" s="2" t="str">
        <f>VLOOKUP(salas.USUARIO_SIN_TIP[[#This Row],[ID_ST]],salas.PERSONA_[[DOCUMENTO]:[CARGO]],9)</f>
        <v>Stefanny</v>
      </c>
      <c r="G323" s="2" t="str">
        <f>VLOOKUP(salas.USUARIO_SIN_TIP[[#This Row],[ID_ST]],salas.PERSONA_[[DOCUMENTO]:[CARGO]],10)</f>
        <v>Contaduría Pública (C)</v>
      </c>
    </row>
    <row r="324" spans="1:7" x14ac:dyDescent="0.3">
      <c r="A324">
        <v>1005828165</v>
      </c>
      <c r="B324" s="1" t="s">
        <v>0</v>
      </c>
      <c r="C324" t="str">
        <f>VLOOKUP(salas.USUARIO_SIN_TIP[[#This Row],[ID_ST]],salas.PERSONA_[[DOCUMENTO]:[CARGO]],6)</f>
        <v>Ospina</v>
      </c>
      <c r="D324" t="str">
        <f>VLOOKUP(salas.USUARIO_SIN_TIP[[#This Row],[ID_ST]],salas.PERSONA_[[DOCUMENTO]:[CARGO]],7)</f>
        <v>Vera</v>
      </c>
      <c r="E324" t="str">
        <f>VLOOKUP(salas.USUARIO_SIN_TIP[[#This Row],[ID_ST]],salas.PERSONA_[[DOCUMENTO]:[CARGO]],8)</f>
        <v>Maria</v>
      </c>
      <c r="F324" s="2" t="str">
        <f>VLOOKUP(salas.USUARIO_SIN_TIP[[#This Row],[ID_ST]],salas.PERSONA_[[DOCUMENTO]:[CARGO]],9)</f>
        <v>Jose</v>
      </c>
      <c r="G324" s="2" t="str">
        <f>VLOOKUP(salas.USUARIO_SIN_TIP[[#This Row],[ID_ST]],salas.PERSONA_[[DOCUMENTO]:[CARGO]],10)</f>
        <v>Derecho</v>
      </c>
    </row>
    <row r="325" spans="1:7" x14ac:dyDescent="0.3">
      <c r="A325">
        <v>1005828178</v>
      </c>
      <c r="B325" s="1" t="s">
        <v>2</v>
      </c>
      <c r="C325" t="str">
        <f>VLOOKUP(salas.USUARIO_SIN_TIP[[#This Row],[ID_ST]],salas.PERSONA_[[DOCUMENTO]:[CARGO]],6)</f>
        <v>Molina</v>
      </c>
      <c r="D325" t="str">
        <f>VLOOKUP(salas.USUARIO_SIN_TIP[[#This Row],[ID_ST]],salas.PERSONA_[[DOCUMENTO]:[CARGO]],7)</f>
        <v>Lasso</v>
      </c>
      <c r="E325" t="str">
        <f>VLOOKUP(salas.USUARIO_SIN_TIP[[#This Row],[ID_ST]],salas.PERSONA_[[DOCUMENTO]:[CARGO]],8)</f>
        <v>Sara</v>
      </c>
      <c r="F325" s="2" t="str">
        <f>VLOOKUP(salas.USUARIO_SIN_TIP[[#This Row],[ID_ST]],salas.PERSONA_[[DOCUMENTO]:[CARGO]],9)</f>
        <v>Lucia</v>
      </c>
      <c r="G325" s="2" t="str">
        <f>VLOOKUP(salas.USUARIO_SIN_TIP[[#This Row],[ID_ST]],salas.PERSONA_[[DOCUMENTO]:[CARGO]],10)</f>
        <v>Med.Veterinaria Zootecnia (C)</v>
      </c>
    </row>
    <row r="326" spans="1:7" x14ac:dyDescent="0.3">
      <c r="A326">
        <v>1005838311</v>
      </c>
      <c r="B326" s="1" t="s">
        <v>0</v>
      </c>
      <c r="C326" t="str">
        <f>VLOOKUP(salas.USUARIO_SIN_TIP[[#This Row],[ID_ST]],salas.PERSONA_[[DOCUMENTO]:[CARGO]],6)</f>
        <v>Fernandez</v>
      </c>
      <c r="D326" t="str">
        <f>VLOOKUP(salas.USUARIO_SIN_TIP[[#This Row],[ID_ST]],salas.PERSONA_[[DOCUMENTO]:[CARGO]],7)</f>
        <v>Rodriguez</v>
      </c>
      <c r="E326" t="str">
        <f>VLOOKUP(salas.USUARIO_SIN_TIP[[#This Row],[ID_ST]],salas.PERSONA_[[DOCUMENTO]:[CARGO]],8)</f>
        <v>Alexa</v>
      </c>
      <c r="F326" s="2" t="str">
        <f>VLOOKUP(salas.USUARIO_SIN_TIP[[#This Row],[ID_ST]],salas.PERSONA_[[DOCUMENTO]:[CARGO]],9)</f>
        <v>Silenia</v>
      </c>
      <c r="G326" s="2" t="str">
        <f>VLOOKUP(salas.USUARIO_SIN_TIP[[#This Row],[ID_ST]],salas.PERSONA_[[DOCUMENTO]:[CARGO]],10)</f>
        <v>Contaduría Pública (C)</v>
      </c>
    </row>
    <row r="327" spans="1:7" x14ac:dyDescent="0.3">
      <c r="A327">
        <v>1005838419</v>
      </c>
      <c r="B327" s="1" t="s">
        <v>10</v>
      </c>
      <c r="C327" t="str">
        <f>VLOOKUP(salas.USUARIO_SIN_TIP[[#This Row],[ID_ST]],salas.PERSONA_[[DOCUMENTO]:[CARGO]],6)</f>
        <v>Fernandez</v>
      </c>
      <c r="D327" t="str">
        <f>VLOOKUP(salas.USUARIO_SIN_TIP[[#This Row],[ID_ST]],salas.PERSONA_[[DOCUMENTO]:[CARGO]],7)</f>
        <v>Rodriguez</v>
      </c>
      <c r="E327" t="str">
        <f>VLOOKUP(salas.USUARIO_SIN_TIP[[#This Row],[ID_ST]],salas.PERSONA_[[DOCUMENTO]:[CARGO]],8)</f>
        <v>Alexa</v>
      </c>
      <c r="F327" s="2" t="str">
        <f>VLOOKUP(salas.USUARIO_SIN_TIP[[#This Row],[ID_ST]],salas.PERSONA_[[DOCUMENTO]:[CARGO]],9)</f>
        <v>Silenia</v>
      </c>
      <c r="G327" s="2" t="str">
        <f>VLOOKUP(salas.USUARIO_SIN_TIP[[#This Row],[ID_ST]],salas.PERSONA_[[DOCUMENTO]:[CARGO]],10)</f>
        <v>Contaduría Pública (C)</v>
      </c>
    </row>
    <row r="328" spans="1:7" x14ac:dyDescent="0.3">
      <c r="A328">
        <v>1005838466</v>
      </c>
      <c r="B328" s="1" t="s">
        <v>2</v>
      </c>
      <c r="C328" t="str">
        <f>VLOOKUP(salas.USUARIO_SIN_TIP[[#This Row],[ID_ST]],salas.PERSONA_[[DOCUMENTO]:[CARGO]],6)</f>
        <v>Tovar</v>
      </c>
      <c r="D328" t="str">
        <f>VLOOKUP(salas.USUARIO_SIN_TIP[[#This Row],[ID_ST]],salas.PERSONA_[[DOCUMENTO]:[CARGO]],7)</f>
        <v>Rojas</v>
      </c>
      <c r="E328" t="str">
        <f>VLOOKUP(salas.USUARIO_SIN_TIP[[#This Row],[ID_ST]],salas.PERSONA_[[DOCUMENTO]:[CARGO]],8)</f>
        <v>Laura</v>
      </c>
      <c r="F328" s="2" t="str">
        <f>VLOOKUP(salas.USUARIO_SIN_TIP[[#This Row],[ID_ST]],salas.PERSONA_[[DOCUMENTO]:[CARGO]],9)</f>
        <v>Valentina</v>
      </c>
      <c r="G328" s="2" t="str">
        <f>VLOOKUP(salas.USUARIO_SIN_TIP[[#This Row],[ID_ST]],salas.PERSONA_[[DOCUMENTO]:[CARGO]],10)</f>
        <v>Administración de Empresas (C)</v>
      </c>
    </row>
    <row r="329" spans="1:7" x14ac:dyDescent="0.3">
      <c r="A329">
        <v>1005838621</v>
      </c>
      <c r="B329" s="1" t="s">
        <v>1</v>
      </c>
      <c r="C329" t="str">
        <f>VLOOKUP(salas.USUARIO_SIN_TIP[[#This Row],[ID_ST]],salas.PERSONA_[[DOCUMENTO]:[CARGO]],6)</f>
        <v>Forero</v>
      </c>
      <c r="D329" t="str">
        <f>VLOOKUP(salas.USUARIO_SIN_TIP[[#This Row],[ID_ST]],salas.PERSONA_[[DOCUMENTO]:[CARGO]],7)</f>
        <v>Gomez</v>
      </c>
      <c r="E329" t="str">
        <f>VLOOKUP(salas.USUARIO_SIN_TIP[[#This Row],[ID_ST]],salas.PERSONA_[[DOCUMENTO]:[CARGO]],8)</f>
        <v>Julieth</v>
      </c>
      <c r="F329" s="2" t="str">
        <f>VLOOKUP(salas.USUARIO_SIN_TIP[[#This Row],[ID_ST]],salas.PERSONA_[[DOCUMENTO]:[CARGO]],9)</f>
        <v>Camila</v>
      </c>
      <c r="G329" s="2" t="str">
        <f>VLOOKUP(salas.USUARIO_SIN_TIP[[#This Row],[ID_ST]],salas.PERSONA_[[DOCUMENTO]:[CARGO]],10)</f>
        <v>Derecho (C)</v>
      </c>
    </row>
    <row r="330" spans="1:7" x14ac:dyDescent="0.3">
      <c r="A330">
        <v>1005838954</v>
      </c>
      <c r="B330" s="1" t="s">
        <v>0</v>
      </c>
      <c r="C330" t="str">
        <f>VLOOKUP(salas.USUARIO_SIN_TIP[[#This Row],[ID_ST]],salas.PERSONA_[[DOCUMENTO]:[CARGO]],6)</f>
        <v>Olmos</v>
      </c>
      <c r="D330" t="str">
        <f>VLOOKUP(salas.USUARIO_SIN_TIP[[#This Row],[ID_ST]],salas.PERSONA_[[DOCUMENTO]:[CARGO]],7)</f>
        <v>Villa</v>
      </c>
      <c r="E330" t="str">
        <f>VLOOKUP(salas.USUARIO_SIN_TIP[[#This Row],[ID_ST]],salas.PERSONA_[[DOCUMENTO]:[CARGO]],8)</f>
        <v>Santiago</v>
      </c>
      <c r="F330" s="2" t="str">
        <f>VLOOKUP(salas.USUARIO_SIN_TIP[[#This Row],[ID_ST]],salas.PERSONA_[[DOCUMENTO]:[CARGO]],9)</f>
        <v>Andres</v>
      </c>
      <c r="G330" s="2" t="str">
        <f>VLOOKUP(salas.USUARIO_SIN_TIP[[#This Row],[ID_ST]],salas.PERSONA_[[DOCUMENTO]:[CARGO]],10)</f>
        <v>Ingeniería Civil (C)</v>
      </c>
    </row>
    <row r="331" spans="1:7" x14ac:dyDescent="0.3">
      <c r="A331">
        <v>1005839129</v>
      </c>
      <c r="B331" s="1" t="s">
        <v>0</v>
      </c>
      <c r="C331" t="str">
        <f>VLOOKUP(salas.USUARIO_SIN_TIP[[#This Row],[ID_ST]],salas.PERSONA_[[DOCUMENTO]:[CARGO]],6)</f>
        <v>Moreno</v>
      </c>
      <c r="D331" t="str">
        <f>VLOOKUP(salas.USUARIO_SIN_TIP[[#This Row],[ID_ST]],salas.PERSONA_[[DOCUMENTO]:[CARGO]],7)</f>
        <v>Cardenas</v>
      </c>
      <c r="E331" t="str">
        <f>VLOOKUP(salas.USUARIO_SIN_TIP[[#This Row],[ID_ST]],salas.PERSONA_[[DOCUMENTO]:[CARGO]],8)</f>
        <v>Stephania</v>
      </c>
      <c r="F331" s="2" t="str">
        <f>VLOOKUP(salas.USUARIO_SIN_TIP[[#This Row],[ID_ST]],salas.PERSONA_[[DOCUMENTO]:[CARGO]],9)</f>
        <v/>
      </c>
      <c r="G331" s="2" t="str">
        <f>VLOOKUP(salas.USUARIO_SIN_TIP[[#This Row],[ID_ST]],salas.PERSONA_[[DOCUMENTO]:[CARGO]],10)</f>
        <v>Ingeniería Civil (C)</v>
      </c>
    </row>
    <row r="332" spans="1:7" x14ac:dyDescent="0.3">
      <c r="A332">
        <v>1005839217</v>
      </c>
      <c r="B332" s="1" t="s">
        <v>0</v>
      </c>
      <c r="C332" t="str">
        <f>VLOOKUP(salas.USUARIO_SIN_TIP[[#This Row],[ID_ST]],salas.PERSONA_[[DOCUMENTO]:[CARGO]],6)</f>
        <v>Castellanos</v>
      </c>
      <c r="D332" t="str">
        <f>VLOOKUP(salas.USUARIO_SIN_TIP[[#This Row],[ID_ST]],salas.PERSONA_[[DOCUMENTO]:[CARGO]],7)</f>
        <v>Tafur</v>
      </c>
      <c r="E332" t="str">
        <f>VLOOKUP(salas.USUARIO_SIN_TIP[[#This Row],[ID_ST]],salas.PERSONA_[[DOCUMENTO]:[CARGO]],8)</f>
        <v>Nicoll</v>
      </c>
      <c r="F332" s="2" t="str">
        <f>VLOOKUP(salas.USUARIO_SIN_TIP[[#This Row],[ID_ST]],salas.PERSONA_[[DOCUMENTO]:[CARGO]],9)</f>
        <v>Estefania</v>
      </c>
      <c r="G332" s="2" t="str">
        <f>VLOOKUP(salas.USUARIO_SIN_TIP[[#This Row],[ID_ST]],salas.PERSONA_[[DOCUMENTO]:[CARGO]],10)</f>
        <v>Contaduría Pública (C)</v>
      </c>
    </row>
    <row r="333" spans="1:7" x14ac:dyDescent="0.3">
      <c r="A333">
        <v>1005839272</v>
      </c>
      <c r="B333" s="1" t="s">
        <v>0</v>
      </c>
      <c r="C333" t="str">
        <f>VLOOKUP(salas.USUARIO_SIN_TIP[[#This Row],[ID_ST]],salas.PERSONA_[[DOCUMENTO]:[CARGO]],6)</f>
        <v>Rincon</v>
      </c>
      <c r="D333" t="str">
        <f>VLOOKUP(salas.USUARIO_SIN_TIP[[#This Row],[ID_ST]],salas.PERSONA_[[DOCUMENTO]:[CARGO]],7)</f>
        <v>Vejarano</v>
      </c>
      <c r="E333" t="str">
        <f>VLOOKUP(salas.USUARIO_SIN_TIP[[#This Row],[ID_ST]],salas.PERSONA_[[DOCUMENTO]:[CARGO]],8)</f>
        <v>Daniela</v>
      </c>
      <c r="F333" s="2" t="str">
        <f>VLOOKUP(salas.USUARIO_SIN_TIP[[#This Row],[ID_ST]],salas.PERSONA_[[DOCUMENTO]:[CARGO]],9)</f>
        <v>Alejandra</v>
      </c>
      <c r="G333" s="2" t="str">
        <f>VLOOKUP(salas.USUARIO_SIN_TIP[[#This Row],[ID_ST]],salas.PERSONA_[[DOCUMENTO]:[CARGO]],10)</f>
        <v>Derecho (C)</v>
      </c>
    </row>
    <row r="334" spans="1:7" x14ac:dyDescent="0.3">
      <c r="A334">
        <v>1005839407</v>
      </c>
      <c r="B334" s="1" t="s">
        <v>0</v>
      </c>
      <c r="C334" t="str">
        <f>VLOOKUP(salas.USUARIO_SIN_TIP[[#This Row],[ID_ST]],salas.PERSONA_[[DOCUMENTO]:[CARGO]],6)</f>
        <v>Cacais</v>
      </c>
      <c r="D334" t="str">
        <f>VLOOKUP(salas.USUARIO_SIN_TIP[[#This Row],[ID_ST]],salas.PERSONA_[[DOCUMENTO]:[CARGO]],7)</f>
        <v>Trujillo</v>
      </c>
      <c r="E334" t="str">
        <f>VLOOKUP(salas.USUARIO_SIN_TIP[[#This Row],[ID_ST]],salas.PERSONA_[[DOCUMENTO]:[CARGO]],8)</f>
        <v>Karla</v>
      </c>
      <c r="F334" s="2" t="str">
        <f>VLOOKUP(salas.USUARIO_SIN_TIP[[#This Row],[ID_ST]],salas.PERSONA_[[DOCUMENTO]:[CARGO]],9)</f>
        <v>Tatiana</v>
      </c>
      <c r="G334" s="2" t="str">
        <f>VLOOKUP(salas.USUARIO_SIN_TIP[[#This Row],[ID_ST]],salas.PERSONA_[[DOCUMENTO]:[CARGO]],10)</f>
        <v>Administración de Empresas (C)</v>
      </c>
    </row>
    <row r="335" spans="1:7" x14ac:dyDescent="0.3">
      <c r="A335">
        <v>1005839981</v>
      </c>
      <c r="B335" s="1" t="s">
        <v>10</v>
      </c>
      <c r="C335" t="str">
        <f>VLOOKUP(salas.USUARIO_SIN_TIP[[#This Row],[ID_ST]],salas.PERSONA_[[DOCUMENTO]:[CARGO]],6)</f>
        <v>Vela</v>
      </c>
      <c r="D335" t="str">
        <f>VLOOKUP(salas.USUARIO_SIN_TIP[[#This Row],[ID_ST]],salas.PERSONA_[[DOCUMENTO]:[CARGO]],7)</f>
        <v>Rojas</v>
      </c>
      <c r="E335" t="str">
        <f>VLOOKUP(salas.USUARIO_SIN_TIP[[#This Row],[ID_ST]],salas.PERSONA_[[DOCUMENTO]:[CARGO]],8)</f>
        <v>Daniel</v>
      </c>
      <c r="F335" s="2" t="str">
        <f>VLOOKUP(salas.USUARIO_SIN_TIP[[#This Row],[ID_ST]],salas.PERSONA_[[DOCUMENTO]:[CARGO]],9)</f>
        <v>Felipe</v>
      </c>
      <c r="G335" s="2" t="str">
        <f>VLOOKUP(salas.USUARIO_SIN_TIP[[#This Row],[ID_ST]],salas.PERSONA_[[DOCUMENTO]:[CARGO]],10)</f>
        <v>Derecho (C)</v>
      </c>
    </row>
    <row r="336" spans="1:7" x14ac:dyDescent="0.3">
      <c r="A336">
        <v>1005839990</v>
      </c>
      <c r="B336" s="1" t="s">
        <v>2</v>
      </c>
      <c r="C336" t="str">
        <f>VLOOKUP(salas.USUARIO_SIN_TIP[[#This Row],[ID_ST]],salas.PERSONA_[[DOCUMENTO]:[CARGO]],6)</f>
        <v>Reyes</v>
      </c>
      <c r="D336" t="str">
        <f>VLOOKUP(salas.USUARIO_SIN_TIP[[#This Row],[ID_ST]],salas.PERSONA_[[DOCUMENTO]:[CARGO]],7)</f>
        <v>Pachon</v>
      </c>
      <c r="E336" t="str">
        <f>VLOOKUP(salas.USUARIO_SIN_TIP[[#This Row],[ID_ST]],salas.PERSONA_[[DOCUMENTO]:[CARGO]],8)</f>
        <v>Valentina</v>
      </c>
      <c r="F336" s="2" t="str">
        <f>VLOOKUP(salas.USUARIO_SIN_TIP[[#This Row],[ID_ST]],salas.PERSONA_[[DOCUMENTO]:[CARGO]],9)</f>
        <v/>
      </c>
      <c r="G336" s="2" t="str">
        <f>VLOOKUP(salas.USUARIO_SIN_TIP[[#This Row],[ID_ST]],salas.PERSONA_[[DOCUMENTO]:[CARGO]],10)</f>
        <v>Administración de Empresas (C)</v>
      </c>
    </row>
    <row r="337" spans="1:7" x14ac:dyDescent="0.3">
      <c r="A337">
        <v>1005839997</v>
      </c>
      <c r="B337" s="1" t="s">
        <v>2</v>
      </c>
      <c r="C337" t="str">
        <f>VLOOKUP(salas.USUARIO_SIN_TIP[[#This Row],[ID_ST]],salas.PERSONA_[[DOCUMENTO]:[CARGO]],6)</f>
        <v>Romero</v>
      </c>
      <c r="D337" t="str">
        <f>VLOOKUP(salas.USUARIO_SIN_TIP[[#This Row],[ID_ST]],salas.PERSONA_[[DOCUMENTO]:[CARGO]],7)</f>
        <v>Lozano</v>
      </c>
      <c r="E337" t="str">
        <f>VLOOKUP(salas.USUARIO_SIN_TIP[[#This Row],[ID_ST]],salas.PERSONA_[[DOCUMENTO]:[CARGO]],8)</f>
        <v>Laura</v>
      </c>
      <c r="F337" s="2" t="str">
        <f>VLOOKUP(salas.USUARIO_SIN_TIP[[#This Row],[ID_ST]],salas.PERSONA_[[DOCUMENTO]:[CARGO]],9)</f>
        <v>Daniela</v>
      </c>
      <c r="G337" s="2" t="str">
        <f>VLOOKUP(salas.USUARIO_SIN_TIP[[#This Row],[ID_ST]],salas.PERSONA_[[DOCUMENTO]:[CARGO]],10)</f>
        <v>Administración de Empresas (C)</v>
      </c>
    </row>
    <row r="338" spans="1:7" x14ac:dyDescent="0.3">
      <c r="A338">
        <v>1005840101</v>
      </c>
      <c r="B338" s="1" t="s">
        <v>2</v>
      </c>
      <c r="C338" t="str">
        <f>VLOOKUP(salas.USUARIO_SIN_TIP[[#This Row],[ID_ST]],salas.PERSONA_[[DOCUMENTO]:[CARGO]],6)</f>
        <v>Gonzalez</v>
      </c>
      <c r="D338" t="str">
        <f>VLOOKUP(salas.USUARIO_SIN_TIP[[#This Row],[ID_ST]],salas.PERSONA_[[DOCUMENTO]:[CARGO]],7)</f>
        <v>Botero</v>
      </c>
      <c r="E338" t="str">
        <f>VLOOKUP(salas.USUARIO_SIN_TIP[[#This Row],[ID_ST]],salas.PERSONA_[[DOCUMENTO]:[CARGO]],8)</f>
        <v>Johan</v>
      </c>
      <c r="F338" s="2" t="str">
        <f>VLOOKUP(salas.USUARIO_SIN_TIP[[#This Row],[ID_ST]],salas.PERSONA_[[DOCUMENTO]:[CARGO]],9)</f>
        <v>Steven</v>
      </c>
      <c r="G338" s="2" t="str">
        <f>VLOOKUP(salas.USUARIO_SIN_TIP[[#This Row],[ID_ST]],salas.PERSONA_[[DOCUMENTO]:[CARGO]],10)</f>
        <v>Administración de Empresas (C)</v>
      </c>
    </row>
    <row r="339" spans="1:7" x14ac:dyDescent="0.3">
      <c r="A339">
        <v>1005840107</v>
      </c>
      <c r="B339" s="1" t="s">
        <v>0</v>
      </c>
      <c r="C339" t="str">
        <f>VLOOKUP(salas.USUARIO_SIN_TIP[[#This Row],[ID_ST]],salas.PERSONA_[[DOCUMENTO]:[CARGO]],6)</f>
        <v>Tejada</v>
      </c>
      <c r="D339" t="str">
        <f>VLOOKUP(salas.USUARIO_SIN_TIP[[#This Row],[ID_ST]],salas.PERSONA_[[DOCUMENTO]:[CARGO]],7)</f>
        <v>Villanueva</v>
      </c>
      <c r="E339" t="str">
        <f>VLOOKUP(salas.USUARIO_SIN_TIP[[#This Row],[ID_ST]],salas.PERSONA_[[DOCUMENTO]:[CARGO]],8)</f>
        <v>Juan</v>
      </c>
      <c r="F339" s="2" t="str">
        <f>VLOOKUP(salas.USUARIO_SIN_TIP[[#This Row],[ID_ST]],salas.PERSONA_[[DOCUMENTO]:[CARGO]],9)</f>
        <v>David</v>
      </c>
      <c r="G339" s="2" t="str">
        <f>VLOOKUP(salas.USUARIO_SIN_TIP[[#This Row],[ID_ST]],salas.PERSONA_[[DOCUMENTO]:[CARGO]],10)</f>
        <v>Ingeniería Civil (C)</v>
      </c>
    </row>
    <row r="340" spans="1:7" x14ac:dyDescent="0.3">
      <c r="A340">
        <v>1005840130</v>
      </c>
      <c r="B340" s="1" t="s">
        <v>0</v>
      </c>
      <c r="C340" t="str">
        <f>VLOOKUP(salas.USUARIO_SIN_TIP[[#This Row],[ID_ST]],salas.PERSONA_[[DOCUMENTO]:[CARGO]],6)</f>
        <v>Peña</v>
      </c>
      <c r="D340" t="str">
        <f>VLOOKUP(salas.USUARIO_SIN_TIP[[#This Row],[ID_ST]],salas.PERSONA_[[DOCUMENTO]:[CARGO]],7)</f>
        <v>Medina</v>
      </c>
      <c r="E340" t="str">
        <f>VLOOKUP(salas.USUARIO_SIN_TIP[[#This Row],[ID_ST]],salas.PERSONA_[[DOCUMENTO]:[CARGO]],8)</f>
        <v>Juan</v>
      </c>
      <c r="F340" s="2" t="str">
        <f>VLOOKUP(salas.USUARIO_SIN_TIP[[#This Row],[ID_ST]],salas.PERSONA_[[DOCUMENTO]:[CARGO]],9)</f>
        <v>Diego</v>
      </c>
      <c r="G340" s="2" t="str">
        <f>VLOOKUP(salas.USUARIO_SIN_TIP[[#This Row],[ID_ST]],salas.PERSONA_[[DOCUMENTO]:[CARGO]],10)</f>
        <v>Administración de Empresas (C)</v>
      </c>
    </row>
    <row r="341" spans="1:7" x14ac:dyDescent="0.3">
      <c r="A341">
        <v>1005850309</v>
      </c>
      <c r="B341" s="1" t="s">
        <v>2</v>
      </c>
      <c r="C341" t="str">
        <f>VLOOKUP(salas.USUARIO_SIN_TIP[[#This Row],[ID_ST]],salas.PERSONA_[[DOCUMENTO]:[CARGO]],6)</f>
        <v>Castiblanco</v>
      </c>
      <c r="D341" t="str">
        <f>VLOOKUP(salas.USUARIO_SIN_TIP[[#This Row],[ID_ST]],salas.PERSONA_[[DOCUMENTO]:[CARGO]],7)</f>
        <v>Cortes</v>
      </c>
      <c r="E341" t="str">
        <f>VLOOKUP(salas.USUARIO_SIN_TIP[[#This Row],[ID_ST]],salas.PERSONA_[[DOCUMENTO]:[CARGO]],8)</f>
        <v>Brigith</v>
      </c>
      <c r="F341" s="2" t="str">
        <f>VLOOKUP(salas.USUARIO_SIN_TIP[[#This Row],[ID_ST]],salas.PERSONA_[[DOCUMENTO]:[CARGO]],9)</f>
        <v>Liliana</v>
      </c>
      <c r="G341" s="2" t="str">
        <f>VLOOKUP(salas.USUARIO_SIN_TIP[[#This Row],[ID_ST]],salas.PERSONA_[[DOCUMENTO]:[CARGO]],10)</f>
        <v>Derecho (C)</v>
      </c>
    </row>
    <row r="342" spans="1:7" x14ac:dyDescent="0.3">
      <c r="A342">
        <v>1005850361</v>
      </c>
      <c r="B342" s="1" t="s">
        <v>2</v>
      </c>
      <c r="C342" t="str">
        <f>VLOOKUP(salas.USUARIO_SIN_TIP[[#This Row],[ID_ST]],salas.PERSONA_[[DOCUMENTO]:[CARGO]],6)</f>
        <v>Parra</v>
      </c>
      <c r="D342" t="str">
        <f>VLOOKUP(salas.USUARIO_SIN_TIP[[#This Row],[ID_ST]],salas.PERSONA_[[DOCUMENTO]:[CARGO]],7)</f>
        <v>Prada</v>
      </c>
      <c r="E342" t="str">
        <f>VLOOKUP(salas.USUARIO_SIN_TIP[[#This Row],[ID_ST]],salas.PERSONA_[[DOCUMENTO]:[CARGO]],8)</f>
        <v>Marisol</v>
      </c>
      <c r="F342" s="2" t="str">
        <f>VLOOKUP(salas.USUARIO_SIN_TIP[[#This Row],[ID_ST]],salas.PERSONA_[[DOCUMENTO]:[CARGO]],9)</f>
        <v>Johanna</v>
      </c>
      <c r="G342" s="2" t="str">
        <f>VLOOKUP(salas.USUARIO_SIN_TIP[[#This Row],[ID_ST]],salas.PERSONA_[[DOCUMENTO]:[CARGO]],10)</f>
        <v>Derecho (C)</v>
      </c>
    </row>
    <row r="343" spans="1:7" x14ac:dyDescent="0.3">
      <c r="A343">
        <v>1005851020</v>
      </c>
      <c r="B343" s="1" t="s">
        <v>0</v>
      </c>
      <c r="C343" t="str">
        <f>VLOOKUP(salas.USUARIO_SIN_TIP[[#This Row],[ID_ST]],salas.PERSONA_[[DOCUMENTO]:[CARGO]],6)</f>
        <v>Oviedo</v>
      </c>
      <c r="D343" t="str">
        <f>VLOOKUP(salas.USUARIO_SIN_TIP[[#This Row],[ID_ST]],salas.PERSONA_[[DOCUMENTO]:[CARGO]],7)</f>
        <v>Urueña</v>
      </c>
      <c r="E343" t="str">
        <f>VLOOKUP(salas.USUARIO_SIN_TIP[[#This Row],[ID_ST]],salas.PERSONA_[[DOCUMENTO]:[CARGO]],8)</f>
        <v>Camila</v>
      </c>
      <c r="F343" s="2" t="str">
        <f>VLOOKUP(salas.USUARIO_SIN_TIP[[#This Row],[ID_ST]],salas.PERSONA_[[DOCUMENTO]:[CARGO]],9)</f>
        <v>Alejandra</v>
      </c>
      <c r="G343" s="2" t="str">
        <f>VLOOKUP(salas.USUARIO_SIN_TIP[[#This Row],[ID_ST]],salas.PERSONA_[[DOCUMENTO]:[CARGO]],10)</f>
        <v>Derecho</v>
      </c>
    </row>
    <row r="344" spans="1:7" x14ac:dyDescent="0.3">
      <c r="A344">
        <v>1005851477</v>
      </c>
      <c r="B344" s="1" t="s">
        <v>5</v>
      </c>
      <c r="C344" t="str">
        <f>VLOOKUP(salas.USUARIO_SIN_TIP[[#This Row],[ID_ST]],salas.PERSONA_[[DOCUMENTO]:[CARGO]],6)</f>
        <v>Cartagena</v>
      </c>
      <c r="D344" t="str">
        <f>VLOOKUP(salas.USUARIO_SIN_TIP[[#This Row],[ID_ST]],salas.PERSONA_[[DOCUMENTO]:[CARGO]],7)</f>
        <v>Casas</v>
      </c>
      <c r="E344" t="str">
        <f>VLOOKUP(salas.USUARIO_SIN_TIP[[#This Row],[ID_ST]],salas.PERSONA_[[DOCUMENTO]:[CARGO]],8)</f>
        <v>Julian</v>
      </c>
      <c r="F344" s="2" t="str">
        <f>VLOOKUP(salas.USUARIO_SIN_TIP[[#This Row],[ID_ST]],salas.PERSONA_[[DOCUMENTO]:[CARGO]],9)</f>
        <v>Fernando</v>
      </c>
      <c r="G344" s="2" t="str">
        <f>VLOOKUP(salas.USUARIO_SIN_TIP[[#This Row],[ID_ST]],salas.PERSONA_[[DOCUMENTO]:[CARGO]],10)</f>
        <v>Derecho (C)</v>
      </c>
    </row>
    <row r="345" spans="1:7" x14ac:dyDescent="0.3">
      <c r="A345">
        <v>1005851972</v>
      </c>
      <c r="B345" s="1" t="s">
        <v>0</v>
      </c>
      <c r="C345" t="str">
        <f>VLOOKUP(salas.USUARIO_SIN_TIP[[#This Row],[ID_ST]],salas.PERSONA_[[DOCUMENTO]:[CARGO]],6)</f>
        <v>Tavera</v>
      </c>
      <c r="D345" t="str">
        <f>VLOOKUP(salas.USUARIO_SIN_TIP[[#This Row],[ID_ST]],salas.PERSONA_[[DOCUMENTO]:[CARGO]],7)</f>
        <v>Iglesias</v>
      </c>
      <c r="E345" t="str">
        <f>VLOOKUP(salas.USUARIO_SIN_TIP[[#This Row],[ID_ST]],salas.PERSONA_[[DOCUMENTO]:[CARGO]],8)</f>
        <v>Jhustine</v>
      </c>
      <c r="F345" s="2" t="str">
        <f>VLOOKUP(salas.USUARIO_SIN_TIP[[#This Row],[ID_ST]],salas.PERSONA_[[DOCUMENTO]:[CARGO]],9)</f>
        <v>Manuela</v>
      </c>
      <c r="G345" s="2" t="str">
        <f>VLOOKUP(salas.USUARIO_SIN_TIP[[#This Row],[ID_ST]],salas.PERSONA_[[DOCUMENTO]:[CARGO]],10)</f>
        <v>Derecho (C)</v>
      </c>
    </row>
    <row r="346" spans="1:7" x14ac:dyDescent="0.3">
      <c r="A346">
        <v>1005856787</v>
      </c>
      <c r="B346" s="1" t="s">
        <v>0</v>
      </c>
      <c r="C346" t="str">
        <f>VLOOKUP(salas.USUARIO_SIN_TIP[[#This Row],[ID_ST]],salas.PERSONA_[[DOCUMENTO]:[CARGO]],6)</f>
        <v>Romero</v>
      </c>
      <c r="D346" t="str">
        <f>VLOOKUP(salas.USUARIO_SIN_TIP[[#This Row],[ID_ST]],salas.PERSONA_[[DOCUMENTO]:[CARGO]],7)</f>
        <v>Hilarion</v>
      </c>
      <c r="E346" t="str">
        <f>VLOOKUP(salas.USUARIO_SIN_TIP[[#This Row],[ID_ST]],salas.PERSONA_[[DOCUMENTO]:[CARGO]],8)</f>
        <v>Oscar</v>
      </c>
      <c r="F346" s="2" t="str">
        <f>VLOOKUP(salas.USUARIO_SIN_TIP[[#This Row],[ID_ST]],salas.PERSONA_[[DOCUMENTO]:[CARGO]],9)</f>
        <v>Fernando</v>
      </c>
      <c r="G346" s="2" t="str">
        <f>VLOOKUP(salas.USUARIO_SIN_TIP[[#This Row],[ID_ST]],salas.PERSONA_[[DOCUMENTO]:[CARGO]],10)</f>
        <v>Derecho (C)</v>
      </c>
    </row>
    <row r="347" spans="1:7" x14ac:dyDescent="0.3">
      <c r="A347">
        <v>1005910843</v>
      </c>
      <c r="B347" s="1" t="s">
        <v>0</v>
      </c>
      <c r="C347" t="str">
        <f>VLOOKUP(salas.USUARIO_SIN_TIP[[#This Row],[ID_ST]],salas.PERSONA_[[DOCUMENTO]:[CARGO]],6)</f>
        <v>Urrego</v>
      </c>
      <c r="D347" t="str">
        <f>VLOOKUP(salas.USUARIO_SIN_TIP[[#This Row],[ID_ST]],salas.PERSONA_[[DOCUMENTO]:[CARGO]],7)</f>
        <v>Madrigal</v>
      </c>
      <c r="E347" t="str">
        <f>VLOOKUP(salas.USUARIO_SIN_TIP[[#This Row],[ID_ST]],salas.PERSONA_[[DOCUMENTO]:[CARGO]],8)</f>
        <v>Karol</v>
      </c>
      <c r="F347" s="2" t="str">
        <f>VLOOKUP(salas.USUARIO_SIN_TIP[[#This Row],[ID_ST]],salas.PERSONA_[[DOCUMENTO]:[CARGO]],9)</f>
        <v>Tatiana</v>
      </c>
      <c r="G347" s="2" t="str">
        <f>VLOOKUP(salas.USUARIO_SIN_TIP[[#This Row],[ID_ST]],salas.PERSONA_[[DOCUMENTO]:[CARGO]],10)</f>
        <v>Derecho (C)</v>
      </c>
    </row>
    <row r="348" spans="1:7" x14ac:dyDescent="0.3">
      <c r="A348">
        <v>1005911414</v>
      </c>
      <c r="B348" s="1" t="s">
        <v>0</v>
      </c>
      <c r="C348" t="str">
        <f>VLOOKUP(salas.USUARIO_SIN_TIP[[#This Row],[ID_ST]],salas.PERSONA_[[DOCUMENTO]:[CARGO]],6)</f>
        <v>Perdomo</v>
      </c>
      <c r="D348" t="str">
        <f>VLOOKUP(salas.USUARIO_SIN_TIP[[#This Row],[ID_ST]],salas.PERSONA_[[DOCUMENTO]:[CARGO]],7)</f>
        <v>Salazar</v>
      </c>
      <c r="E348" t="str">
        <f>VLOOKUP(salas.USUARIO_SIN_TIP[[#This Row],[ID_ST]],salas.PERSONA_[[DOCUMENTO]:[CARGO]],8)</f>
        <v>Maria</v>
      </c>
      <c r="F348" s="2" t="str">
        <f>VLOOKUP(salas.USUARIO_SIN_TIP[[#This Row],[ID_ST]],salas.PERSONA_[[DOCUMENTO]:[CARGO]],9)</f>
        <v>Daniela</v>
      </c>
      <c r="G348" s="2" t="str">
        <f>VLOOKUP(salas.USUARIO_SIN_TIP[[#This Row],[ID_ST]],salas.PERSONA_[[DOCUMENTO]:[CARGO]],10)</f>
        <v>Derecho (C)</v>
      </c>
    </row>
    <row r="349" spans="1:7" x14ac:dyDescent="0.3">
      <c r="A349">
        <v>1005911505</v>
      </c>
      <c r="B349" s="1" t="s">
        <v>2</v>
      </c>
      <c r="C349" t="str">
        <f>VLOOKUP(salas.USUARIO_SIN_TIP[[#This Row],[ID_ST]],salas.PERSONA_[[DOCUMENTO]:[CARGO]],6)</f>
        <v>Guzman</v>
      </c>
      <c r="D349" t="str">
        <f>VLOOKUP(salas.USUARIO_SIN_TIP[[#This Row],[ID_ST]],salas.PERSONA_[[DOCUMENTO]:[CARGO]],7)</f>
        <v>Cespedes</v>
      </c>
      <c r="E349" t="str">
        <f>VLOOKUP(salas.USUARIO_SIN_TIP[[#This Row],[ID_ST]],salas.PERSONA_[[DOCUMENTO]:[CARGO]],8)</f>
        <v>Gerber</v>
      </c>
      <c r="F349" s="2" t="str">
        <f>VLOOKUP(salas.USUARIO_SIN_TIP[[#This Row],[ID_ST]],salas.PERSONA_[[DOCUMENTO]:[CARGO]],9)</f>
        <v>Eduardo</v>
      </c>
      <c r="G349" s="2" t="str">
        <f>VLOOKUP(salas.USUARIO_SIN_TIP[[#This Row],[ID_ST]],salas.PERSONA_[[DOCUMENTO]:[CARGO]],10)</f>
        <v>Derecho (C)</v>
      </c>
    </row>
    <row r="350" spans="1:7" x14ac:dyDescent="0.3">
      <c r="A350">
        <v>1005911515</v>
      </c>
      <c r="B350" s="1" t="s">
        <v>0</v>
      </c>
      <c r="C350" t="str">
        <f>VLOOKUP(salas.USUARIO_SIN_TIP[[#This Row],[ID_ST]],salas.PERSONA_[[DOCUMENTO]:[CARGO]],6)</f>
        <v>Sanchez</v>
      </c>
      <c r="D350" t="str">
        <f>VLOOKUP(salas.USUARIO_SIN_TIP[[#This Row],[ID_ST]],salas.PERSONA_[[DOCUMENTO]:[CARGO]],7)</f>
        <v>Ramirez</v>
      </c>
      <c r="E350" t="str">
        <f>VLOOKUP(salas.USUARIO_SIN_TIP[[#This Row],[ID_ST]],salas.PERSONA_[[DOCUMENTO]:[CARGO]],8)</f>
        <v>Yenni</v>
      </c>
      <c r="F350" s="2" t="str">
        <f>VLOOKUP(salas.USUARIO_SIN_TIP[[#This Row],[ID_ST]],salas.PERSONA_[[DOCUMENTO]:[CARGO]],9)</f>
        <v>Valentina</v>
      </c>
      <c r="G350" s="2" t="str">
        <f>VLOOKUP(salas.USUARIO_SIN_TIP[[#This Row],[ID_ST]],salas.PERSONA_[[DOCUMENTO]:[CARGO]],10)</f>
        <v>Administración de Empresas (C)</v>
      </c>
    </row>
    <row r="351" spans="1:7" x14ac:dyDescent="0.3">
      <c r="A351">
        <v>1005933086</v>
      </c>
      <c r="B351" s="1" t="s">
        <v>2</v>
      </c>
      <c r="C351" t="str">
        <f>VLOOKUP(salas.USUARIO_SIN_TIP[[#This Row],[ID_ST]],salas.PERSONA_[[DOCUMENTO]:[CARGO]],6)</f>
        <v>Guevara</v>
      </c>
      <c r="D351" t="str">
        <f>VLOOKUP(salas.USUARIO_SIN_TIP[[#This Row],[ID_ST]],salas.PERSONA_[[DOCUMENTO]:[CARGO]],7)</f>
        <v>Labrador</v>
      </c>
      <c r="E351" t="str">
        <f>VLOOKUP(salas.USUARIO_SIN_TIP[[#This Row],[ID_ST]],salas.PERSONA_[[DOCUMENTO]:[CARGO]],8)</f>
        <v>Daniela</v>
      </c>
      <c r="F351" s="2" t="str">
        <f>VLOOKUP(salas.USUARIO_SIN_TIP[[#This Row],[ID_ST]],salas.PERSONA_[[DOCUMENTO]:[CARGO]],9)</f>
        <v/>
      </c>
      <c r="G351" s="2" t="str">
        <f>VLOOKUP(salas.USUARIO_SIN_TIP[[#This Row],[ID_ST]],salas.PERSONA_[[DOCUMENTO]:[CARGO]],10)</f>
        <v>Administración de Empresas (C)</v>
      </c>
    </row>
    <row r="352" spans="1:7" x14ac:dyDescent="0.3">
      <c r="A352">
        <v>1005933119</v>
      </c>
      <c r="B352" s="1" t="s">
        <v>10</v>
      </c>
      <c r="C352" t="str">
        <f>VLOOKUP(salas.USUARIO_SIN_TIP[[#This Row],[ID_ST]],salas.PERSONA_[[DOCUMENTO]:[CARGO]],6)</f>
        <v>Viña</v>
      </c>
      <c r="D352" t="str">
        <f>VLOOKUP(salas.USUARIO_SIN_TIP[[#This Row],[ID_ST]],salas.PERSONA_[[DOCUMENTO]:[CARGO]],7)</f>
        <v>Acosta</v>
      </c>
      <c r="E352" t="str">
        <f>VLOOKUP(salas.USUARIO_SIN_TIP[[#This Row],[ID_ST]],salas.PERSONA_[[DOCUMENTO]:[CARGO]],8)</f>
        <v>Jhon</v>
      </c>
      <c r="F352" s="2" t="str">
        <f>VLOOKUP(salas.USUARIO_SIN_TIP[[#This Row],[ID_ST]],salas.PERSONA_[[DOCUMENTO]:[CARGO]],9)</f>
        <v>Jaider</v>
      </c>
      <c r="G352" s="2" t="str">
        <f>VLOOKUP(salas.USUARIO_SIN_TIP[[#This Row],[ID_ST]],salas.PERSONA_[[DOCUMENTO]:[CARGO]],10)</f>
        <v>Contaduría Pública (C)</v>
      </c>
    </row>
    <row r="353" spans="1:7" x14ac:dyDescent="0.3">
      <c r="A353">
        <v>1005996412</v>
      </c>
      <c r="B353" s="1" t="s">
        <v>2</v>
      </c>
      <c r="C353" t="str">
        <f>VLOOKUP(salas.USUARIO_SIN_TIP[[#This Row],[ID_ST]],salas.PERSONA_[[DOCUMENTO]:[CARGO]],6)</f>
        <v>Aldana</v>
      </c>
      <c r="D353" t="str">
        <f>VLOOKUP(salas.USUARIO_SIN_TIP[[#This Row],[ID_ST]],salas.PERSONA_[[DOCUMENTO]:[CARGO]],7)</f>
        <v>Culma</v>
      </c>
      <c r="E353" t="str">
        <f>VLOOKUP(salas.USUARIO_SIN_TIP[[#This Row],[ID_ST]],salas.PERSONA_[[DOCUMENTO]:[CARGO]],8)</f>
        <v>Sandra</v>
      </c>
      <c r="F353" s="2" t="str">
        <f>VLOOKUP(salas.USUARIO_SIN_TIP[[#This Row],[ID_ST]],salas.PERSONA_[[DOCUMENTO]:[CARGO]],9)</f>
        <v>Milena</v>
      </c>
      <c r="G353" s="2" t="str">
        <f>VLOOKUP(salas.USUARIO_SIN_TIP[[#This Row],[ID_ST]],salas.PERSONA_[[DOCUMENTO]:[CARGO]],10)</f>
        <v>Derecho</v>
      </c>
    </row>
    <row r="354" spans="1:7" x14ac:dyDescent="0.3">
      <c r="A354">
        <v>1006001825</v>
      </c>
      <c r="B354" s="1" t="s">
        <v>0</v>
      </c>
      <c r="C354" t="str">
        <f>VLOOKUP(salas.USUARIO_SIN_TIP[[#This Row],[ID_ST]],salas.PERSONA_[[DOCUMENTO]:[CARGO]],6)</f>
        <v>Padilla</v>
      </c>
      <c r="D354" t="str">
        <f>VLOOKUP(salas.USUARIO_SIN_TIP[[#This Row],[ID_ST]],salas.PERSONA_[[DOCUMENTO]:[CARGO]],7)</f>
        <v>Prada</v>
      </c>
      <c r="E354" t="str">
        <f>VLOOKUP(salas.USUARIO_SIN_TIP[[#This Row],[ID_ST]],salas.PERSONA_[[DOCUMENTO]:[CARGO]],8)</f>
        <v>Karol</v>
      </c>
      <c r="F354" s="2" t="str">
        <f>VLOOKUP(salas.USUARIO_SIN_TIP[[#This Row],[ID_ST]],salas.PERSONA_[[DOCUMENTO]:[CARGO]],9)</f>
        <v>Tatiana</v>
      </c>
      <c r="G354" s="2" t="str">
        <f>VLOOKUP(salas.USUARIO_SIN_TIP[[#This Row],[ID_ST]],salas.PERSONA_[[DOCUMENTO]:[CARGO]],10)</f>
        <v>Contaduría Pública (C)</v>
      </c>
    </row>
    <row r="355" spans="1:7" x14ac:dyDescent="0.3">
      <c r="A355">
        <v>1006002079</v>
      </c>
      <c r="B355" s="1" t="s">
        <v>0</v>
      </c>
      <c r="C355" t="str">
        <f>VLOOKUP(salas.USUARIO_SIN_TIP[[#This Row],[ID_ST]],salas.PERSONA_[[DOCUMENTO]:[CARGO]],6)</f>
        <v>Guzman</v>
      </c>
      <c r="D355" t="str">
        <f>VLOOKUP(salas.USUARIO_SIN_TIP[[#This Row],[ID_ST]],salas.PERSONA_[[DOCUMENTO]:[CARGO]],7)</f>
        <v>Rojas</v>
      </c>
      <c r="E355" t="str">
        <f>VLOOKUP(salas.USUARIO_SIN_TIP[[#This Row],[ID_ST]],salas.PERSONA_[[DOCUMENTO]:[CARGO]],8)</f>
        <v>Angela</v>
      </c>
      <c r="F355" s="2" t="str">
        <f>VLOOKUP(salas.USUARIO_SIN_TIP[[#This Row],[ID_ST]],salas.PERSONA_[[DOCUMENTO]:[CARGO]],9)</f>
        <v>Patricia</v>
      </c>
      <c r="G355" s="2" t="str">
        <f>VLOOKUP(salas.USUARIO_SIN_TIP[[#This Row],[ID_ST]],salas.PERSONA_[[DOCUMENTO]:[CARGO]],10)</f>
        <v>Contaduría Pública (C)</v>
      </c>
    </row>
    <row r="356" spans="1:7" x14ac:dyDescent="0.3">
      <c r="A356">
        <v>1006006631</v>
      </c>
      <c r="B356" s="1" t="s">
        <v>2</v>
      </c>
      <c r="C356" t="str">
        <f>VLOOKUP(salas.USUARIO_SIN_TIP[[#This Row],[ID_ST]],salas.PERSONA_[[DOCUMENTO]:[CARGO]],6)</f>
        <v>Martinez</v>
      </c>
      <c r="D356" t="str">
        <f>VLOOKUP(salas.USUARIO_SIN_TIP[[#This Row],[ID_ST]],salas.PERSONA_[[DOCUMENTO]:[CARGO]],7)</f>
        <v>Londoño</v>
      </c>
      <c r="E356" t="str">
        <f>VLOOKUP(salas.USUARIO_SIN_TIP[[#This Row],[ID_ST]],salas.PERSONA_[[DOCUMENTO]:[CARGO]],8)</f>
        <v>Lesly</v>
      </c>
      <c r="F356" s="2" t="str">
        <f>VLOOKUP(salas.USUARIO_SIN_TIP[[#This Row],[ID_ST]],salas.PERSONA_[[DOCUMENTO]:[CARGO]],9)</f>
        <v>Daniela</v>
      </c>
      <c r="G356" s="2" t="str">
        <f>VLOOKUP(salas.USUARIO_SIN_TIP[[#This Row],[ID_ST]],salas.PERSONA_[[DOCUMENTO]:[CARGO]],10)</f>
        <v>Contaduría Pública (C)</v>
      </c>
    </row>
    <row r="357" spans="1:7" x14ac:dyDescent="0.3">
      <c r="A357">
        <v>1006006809</v>
      </c>
      <c r="B357" s="1" t="s">
        <v>0</v>
      </c>
      <c r="C357" t="str">
        <f>VLOOKUP(salas.USUARIO_SIN_TIP[[#This Row],[ID_ST]],salas.PERSONA_[[DOCUMENTO]:[CARGO]],6)</f>
        <v>Segura</v>
      </c>
      <c r="D357" t="str">
        <f>VLOOKUP(salas.USUARIO_SIN_TIP[[#This Row],[ID_ST]],salas.PERSONA_[[DOCUMENTO]:[CARGO]],7)</f>
        <v>Aponte</v>
      </c>
      <c r="E357" t="str">
        <f>VLOOKUP(salas.USUARIO_SIN_TIP[[#This Row],[ID_ST]],salas.PERSONA_[[DOCUMENTO]:[CARGO]],8)</f>
        <v>Angie</v>
      </c>
      <c r="F357" s="2" t="str">
        <f>VLOOKUP(salas.USUARIO_SIN_TIP[[#This Row],[ID_ST]],salas.PERSONA_[[DOCUMENTO]:[CARGO]],9)</f>
        <v>Yuliana</v>
      </c>
      <c r="G357" s="2" t="str">
        <f>VLOOKUP(salas.USUARIO_SIN_TIP[[#This Row],[ID_ST]],salas.PERSONA_[[DOCUMENTO]:[CARGO]],10)</f>
        <v>Contaduría Pública (C)</v>
      </c>
    </row>
    <row r="358" spans="1:7" x14ac:dyDescent="0.3">
      <c r="A358">
        <v>1006007264</v>
      </c>
      <c r="B358" s="1" t="s">
        <v>2</v>
      </c>
      <c r="C358" t="str">
        <f>VLOOKUP(salas.USUARIO_SIN_TIP[[#This Row],[ID_ST]],salas.PERSONA_[[DOCUMENTO]:[CARGO]],6)</f>
        <v>Hernandez</v>
      </c>
      <c r="D358" t="str">
        <f>VLOOKUP(salas.USUARIO_SIN_TIP[[#This Row],[ID_ST]],salas.PERSONA_[[DOCUMENTO]:[CARGO]],7)</f>
        <v>Roa</v>
      </c>
      <c r="E358" t="str">
        <f>VLOOKUP(salas.USUARIO_SIN_TIP[[#This Row],[ID_ST]],salas.PERSONA_[[DOCUMENTO]:[CARGO]],8)</f>
        <v>Esteban</v>
      </c>
      <c r="F358" s="2" t="str">
        <f>VLOOKUP(salas.USUARIO_SIN_TIP[[#This Row],[ID_ST]],salas.PERSONA_[[DOCUMENTO]:[CARGO]],9)</f>
        <v>Osnaider</v>
      </c>
      <c r="G358" s="2" t="str">
        <f>VLOOKUP(salas.USUARIO_SIN_TIP[[#This Row],[ID_ST]],salas.PERSONA_[[DOCUMENTO]:[CARGO]],10)</f>
        <v>Derecho</v>
      </c>
    </row>
    <row r="359" spans="1:7" x14ac:dyDescent="0.3">
      <c r="A359">
        <v>1006007442</v>
      </c>
      <c r="B359" s="1" t="s">
        <v>1</v>
      </c>
      <c r="C359" t="str">
        <f>VLOOKUP(salas.USUARIO_SIN_TIP[[#This Row],[ID_ST]],salas.PERSONA_[[DOCUMENTO]:[CARGO]],6)</f>
        <v>Velandia</v>
      </c>
      <c r="D359" t="str">
        <f>VLOOKUP(salas.USUARIO_SIN_TIP[[#This Row],[ID_ST]],salas.PERSONA_[[DOCUMENTO]:[CARGO]],7)</f>
        <v>Trujillo</v>
      </c>
      <c r="E359" t="str">
        <f>VLOOKUP(salas.USUARIO_SIN_TIP[[#This Row],[ID_ST]],salas.PERSONA_[[DOCUMENTO]:[CARGO]],8)</f>
        <v>Carlos</v>
      </c>
      <c r="F359" s="2" t="str">
        <f>VLOOKUP(salas.USUARIO_SIN_TIP[[#This Row],[ID_ST]],salas.PERSONA_[[DOCUMENTO]:[CARGO]],9)</f>
        <v>Alberto</v>
      </c>
      <c r="G359" s="2" t="str">
        <f>VLOOKUP(salas.USUARIO_SIN_TIP[[#This Row],[ID_ST]],salas.PERSONA_[[DOCUMENTO]:[CARGO]],10)</f>
        <v>Med.Veterinaria Zootecnia (C)</v>
      </c>
    </row>
    <row r="360" spans="1:7" x14ac:dyDescent="0.3">
      <c r="A360">
        <v>1006023735</v>
      </c>
      <c r="B360" s="1" t="s">
        <v>2</v>
      </c>
      <c r="C360" t="str">
        <f>VLOOKUP(salas.USUARIO_SIN_TIP[[#This Row],[ID_ST]],salas.PERSONA_[[DOCUMENTO]:[CARGO]],6)</f>
        <v>Malatesta</v>
      </c>
      <c r="D360" t="str">
        <f>VLOOKUP(salas.USUARIO_SIN_TIP[[#This Row],[ID_ST]],salas.PERSONA_[[DOCUMENTO]:[CARGO]],7)</f>
        <v>Suarez</v>
      </c>
      <c r="E360" t="str">
        <f>VLOOKUP(salas.USUARIO_SIN_TIP[[#This Row],[ID_ST]],salas.PERSONA_[[DOCUMENTO]:[CARGO]],8)</f>
        <v>Juan</v>
      </c>
      <c r="F360" s="2" t="str">
        <f>VLOOKUP(salas.USUARIO_SIN_TIP[[#This Row],[ID_ST]],salas.PERSONA_[[DOCUMENTO]:[CARGO]],9)</f>
        <v>Camilo</v>
      </c>
      <c r="G360" s="2" t="str">
        <f>VLOOKUP(salas.USUARIO_SIN_TIP[[#This Row],[ID_ST]],salas.PERSONA_[[DOCUMENTO]:[CARGO]],10)</f>
        <v>Contaduría Pública (C)</v>
      </c>
    </row>
    <row r="361" spans="1:7" x14ac:dyDescent="0.3">
      <c r="A361">
        <v>1006025421</v>
      </c>
      <c r="B361" s="1" t="s">
        <v>2</v>
      </c>
      <c r="C361" t="str">
        <f>VLOOKUP(salas.USUARIO_SIN_TIP[[#This Row],[ID_ST]],salas.PERSONA_[[DOCUMENTO]:[CARGO]],6)</f>
        <v>Buitrago</v>
      </c>
      <c r="D361" t="str">
        <f>VLOOKUP(salas.USUARIO_SIN_TIP[[#This Row],[ID_ST]],salas.PERSONA_[[DOCUMENTO]:[CARGO]],7)</f>
        <v>Torres</v>
      </c>
      <c r="E361" t="str">
        <f>VLOOKUP(salas.USUARIO_SIN_TIP[[#This Row],[ID_ST]],salas.PERSONA_[[DOCUMENTO]:[CARGO]],8)</f>
        <v>Luisa</v>
      </c>
      <c r="F361" s="2" t="str">
        <f>VLOOKUP(salas.USUARIO_SIN_TIP[[#This Row],[ID_ST]],salas.PERSONA_[[DOCUMENTO]:[CARGO]],9)</f>
        <v>Fernanda</v>
      </c>
      <c r="G361" s="2" t="str">
        <f>VLOOKUP(salas.USUARIO_SIN_TIP[[#This Row],[ID_ST]],salas.PERSONA_[[DOCUMENTO]:[CARGO]],10)</f>
        <v>Ingeniería Civil (C)</v>
      </c>
    </row>
    <row r="362" spans="1:7" x14ac:dyDescent="0.3">
      <c r="A362">
        <v>1006025441</v>
      </c>
      <c r="B362" s="1" t="s">
        <v>0</v>
      </c>
      <c r="C362" t="str">
        <f>VLOOKUP(salas.USUARIO_SIN_TIP[[#This Row],[ID_ST]],salas.PERSONA_[[DOCUMENTO]:[CARGO]],6)</f>
        <v>Tobon</v>
      </c>
      <c r="D362" t="str">
        <f>VLOOKUP(salas.USUARIO_SIN_TIP[[#This Row],[ID_ST]],salas.PERSONA_[[DOCUMENTO]:[CARGO]],7)</f>
        <v>Reyes</v>
      </c>
      <c r="E362" t="str">
        <f>VLOOKUP(salas.USUARIO_SIN_TIP[[#This Row],[ID_ST]],salas.PERSONA_[[DOCUMENTO]:[CARGO]],8)</f>
        <v>Andres</v>
      </c>
      <c r="F362" s="2" t="str">
        <f>VLOOKUP(salas.USUARIO_SIN_TIP[[#This Row],[ID_ST]],salas.PERSONA_[[DOCUMENTO]:[CARGO]],9)</f>
        <v>Felipe</v>
      </c>
      <c r="G362" s="2" t="str">
        <f>VLOOKUP(salas.USUARIO_SIN_TIP[[#This Row],[ID_ST]],salas.PERSONA_[[DOCUMENTO]:[CARGO]],10)</f>
        <v>Derecho (C)</v>
      </c>
    </row>
    <row r="363" spans="1:7" x14ac:dyDescent="0.3">
      <c r="A363">
        <v>1006025619</v>
      </c>
      <c r="B363" s="1" t="s">
        <v>0</v>
      </c>
      <c r="C363" t="str">
        <f>VLOOKUP(salas.USUARIO_SIN_TIP[[#This Row],[ID_ST]],salas.PERSONA_[[DOCUMENTO]:[CARGO]],6)</f>
        <v>Reyes</v>
      </c>
      <c r="D363" t="str">
        <f>VLOOKUP(salas.USUARIO_SIN_TIP[[#This Row],[ID_ST]],salas.PERSONA_[[DOCUMENTO]:[CARGO]],7)</f>
        <v>Alvarez</v>
      </c>
      <c r="E363" t="str">
        <f>VLOOKUP(salas.USUARIO_SIN_TIP[[#This Row],[ID_ST]],salas.PERSONA_[[DOCUMENTO]:[CARGO]],8)</f>
        <v>Ana</v>
      </c>
      <c r="F363" s="2" t="str">
        <f>VLOOKUP(salas.USUARIO_SIN_TIP[[#This Row],[ID_ST]],salas.PERSONA_[[DOCUMENTO]:[CARGO]],9)</f>
        <v>Yaire</v>
      </c>
      <c r="G363" s="2" t="str">
        <f>VLOOKUP(salas.USUARIO_SIN_TIP[[#This Row],[ID_ST]],salas.PERSONA_[[DOCUMENTO]:[CARGO]],10)</f>
        <v>Derecho (C)</v>
      </c>
    </row>
    <row r="364" spans="1:7" x14ac:dyDescent="0.3">
      <c r="A364">
        <v>1006025776</v>
      </c>
      <c r="B364" s="1" t="s">
        <v>0</v>
      </c>
      <c r="C364" t="str">
        <f>VLOOKUP(salas.USUARIO_SIN_TIP[[#This Row],[ID_ST]],salas.PERSONA_[[DOCUMENTO]:[CARGO]],6)</f>
        <v>Cortez</v>
      </c>
      <c r="D364" t="str">
        <f>VLOOKUP(salas.USUARIO_SIN_TIP[[#This Row],[ID_ST]],salas.PERSONA_[[DOCUMENTO]:[CARGO]],7)</f>
        <v>Perez</v>
      </c>
      <c r="E364" t="str">
        <f>VLOOKUP(salas.USUARIO_SIN_TIP[[#This Row],[ID_ST]],salas.PERSONA_[[DOCUMENTO]:[CARGO]],8)</f>
        <v>Angie</v>
      </c>
      <c r="F364" s="2" t="str">
        <f>VLOOKUP(salas.USUARIO_SIN_TIP[[#This Row],[ID_ST]],salas.PERSONA_[[DOCUMENTO]:[CARGO]],9)</f>
        <v>Vanesa</v>
      </c>
      <c r="G364" s="2" t="str">
        <f>VLOOKUP(salas.USUARIO_SIN_TIP[[#This Row],[ID_ST]],salas.PERSONA_[[DOCUMENTO]:[CARGO]],10)</f>
        <v>Administración de Empresas (C)</v>
      </c>
    </row>
    <row r="365" spans="1:7" x14ac:dyDescent="0.3">
      <c r="A365">
        <v>1006031950</v>
      </c>
      <c r="B365" s="1" t="s">
        <v>2</v>
      </c>
      <c r="C365" t="str">
        <f>VLOOKUP(salas.USUARIO_SIN_TIP[[#This Row],[ID_ST]],salas.PERSONA_[[DOCUMENTO]:[CARGO]],6)</f>
        <v>Florian</v>
      </c>
      <c r="D365" t="str">
        <f>VLOOKUP(salas.USUARIO_SIN_TIP[[#This Row],[ID_ST]],salas.PERSONA_[[DOCUMENTO]:[CARGO]],7)</f>
        <v>Bocanegra</v>
      </c>
      <c r="E365" t="str">
        <f>VLOOKUP(salas.USUARIO_SIN_TIP[[#This Row],[ID_ST]],salas.PERSONA_[[DOCUMENTO]:[CARGO]],8)</f>
        <v>Felipe</v>
      </c>
      <c r="F365" s="2" t="str">
        <f>VLOOKUP(salas.USUARIO_SIN_TIP[[#This Row],[ID_ST]],salas.PERSONA_[[DOCUMENTO]:[CARGO]],9)</f>
        <v/>
      </c>
      <c r="G365" s="2" t="str">
        <f>VLOOKUP(salas.USUARIO_SIN_TIP[[#This Row],[ID_ST]],salas.PERSONA_[[DOCUMENTO]:[CARGO]],10)</f>
        <v>Derecho (C)</v>
      </c>
    </row>
    <row r="366" spans="1:7" x14ac:dyDescent="0.3">
      <c r="A366">
        <v>1006086042</v>
      </c>
      <c r="B366" s="1" t="s">
        <v>2</v>
      </c>
      <c r="C366" t="str">
        <f>VLOOKUP(salas.USUARIO_SIN_TIP[[#This Row],[ID_ST]],salas.PERSONA_[[DOCUMENTO]:[CARGO]],6)</f>
        <v>Castaño</v>
      </c>
      <c r="D366" t="str">
        <f>VLOOKUP(salas.USUARIO_SIN_TIP[[#This Row],[ID_ST]],salas.PERSONA_[[DOCUMENTO]:[CARGO]],7)</f>
        <v>Giraldo</v>
      </c>
      <c r="E366" t="str">
        <f>VLOOKUP(salas.USUARIO_SIN_TIP[[#This Row],[ID_ST]],salas.PERSONA_[[DOCUMENTO]:[CARGO]],8)</f>
        <v>Maria</v>
      </c>
      <c r="F366" s="2" t="str">
        <f>VLOOKUP(salas.USUARIO_SIN_TIP[[#This Row],[ID_ST]],salas.PERSONA_[[DOCUMENTO]:[CARGO]],9)</f>
        <v>Alejandra</v>
      </c>
      <c r="G366" s="2" t="str">
        <f>VLOOKUP(salas.USUARIO_SIN_TIP[[#This Row],[ID_ST]],salas.PERSONA_[[DOCUMENTO]:[CARGO]],10)</f>
        <v>Derecho (C)</v>
      </c>
    </row>
    <row r="367" spans="1:7" x14ac:dyDescent="0.3">
      <c r="A367">
        <v>1006086135</v>
      </c>
      <c r="B367" s="1" t="s">
        <v>10</v>
      </c>
      <c r="C367" t="str">
        <f>VLOOKUP(salas.USUARIO_SIN_TIP[[#This Row],[ID_ST]],salas.PERSONA_[[DOCUMENTO]:[CARGO]],6)</f>
        <v>Arenas</v>
      </c>
      <c r="D367" t="str">
        <f>VLOOKUP(salas.USUARIO_SIN_TIP[[#This Row],[ID_ST]],salas.PERSONA_[[DOCUMENTO]:[CARGO]],7)</f>
        <v>Trujillo</v>
      </c>
      <c r="E367" t="str">
        <f>VLOOKUP(salas.USUARIO_SIN_TIP[[#This Row],[ID_ST]],salas.PERSONA_[[DOCUMENTO]:[CARGO]],8)</f>
        <v>Katerine</v>
      </c>
      <c r="F367" s="2" t="str">
        <f>VLOOKUP(salas.USUARIO_SIN_TIP[[#This Row],[ID_ST]],salas.PERSONA_[[DOCUMENTO]:[CARGO]],9)</f>
        <v/>
      </c>
      <c r="G367" s="2" t="str">
        <f>VLOOKUP(salas.USUARIO_SIN_TIP[[#This Row],[ID_ST]],salas.PERSONA_[[DOCUMENTO]:[CARGO]],10)</f>
        <v>Derecho (C)</v>
      </c>
    </row>
    <row r="368" spans="1:7" x14ac:dyDescent="0.3">
      <c r="A368">
        <v>1006087344</v>
      </c>
      <c r="B368" s="1" t="s">
        <v>2</v>
      </c>
      <c r="C368" t="str">
        <f>VLOOKUP(salas.USUARIO_SIN_TIP[[#This Row],[ID_ST]],salas.PERSONA_[[DOCUMENTO]:[CARGO]],6)</f>
        <v>Morales</v>
      </c>
      <c r="D368" t="str">
        <f>VLOOKUP(salas.USUARIO_SIN_TIP[[#This Row],[ID_ST]],salas.PERSONA_[[DOCUMENTO]:[CARGO]],7)</f>
        <v>Pinzon</v>
      </c>
      <c r="E368" t="str">
        <f>VLOOKUP(salas.USUARIO_SIN_TIP[[#This Row],[ID_ST]],salas.PERSONA_[[DOCUMENTO]:[CARGO]],8)</f>
        <v>Laura</v>
      </c>
      <c r="F368" s="2" t="str">
        <f>VLOOKUP(salas.USUARIO_SIN_TIP[[#This Row],[ID_ST]],salas.PERSONA_[[DOCUMENTO]:[CARGO]],9)</f>
        <v>Natalia</v>
      </c>
      <c r="G368" s="2" t="str">
        <f>VLOOKUP(salas.USUARIO_SIN_TIP[[#This Row],[ID_ST]],salas.PERSONA_[[DOCUMENTO]:[CARGO]],10)</f>
        <v>Derecho (C)</v>
      </c>
    </row>
    <row r="369" spans="1:7" x14ac:dyDescent="0.3">
      <c r="A369">
        <v>1006087588</v>
      </c>
      <c r="B369" s="1" t="s">
        <v>2</v>
      </c>
      <c r="C369" t="str">
        <f>VLOOKUP(salas.USUARIO_SIN_TIP[[#This Row],[ID_ST]],salas.PERSONA_[[DOCUMENTO]:[CARGO]],6)</f>
        <v>Arenas</v>
      </c>
      <c r="D369" t="str">
        <f>VLOOKUP(salas.USUARIO_SIN_TIP[[#This Row],[ID_ST]],salas.PERSONA_[[DOCUMENTO]:[CARGO]],7)</f>
        <v>Corredor</v>
      </c>
      <c r="E369" t="str">
        <f>VLOOKUP(salas.USUARIO_SIN_TIP[[#This Row],[ID_ST]],salas.PERSONA_[[DOCUMENTO]:[CARGO]],8)</f>
        <v>Briam</v>
      </c>
      <c r="F369" s="2" t="str">
        <f>VLOOKUP(salas.USUARIO_SIN_TIP[[#This Row],[ID_ST]],salas.PERSONA_[[DOCUMENTO]:[CARGO]],9)</f>
        <v>Savin</v>
      </c>
      <c r="G369" s="2" t="str">
        <f>VLOOKUP(salas.USUARIO_SIN_TIP[[#This Row],[ID_ST]],salas.PERSONA_[[DOCUMENTO]:[CARGO]],10)</f>
        <v>Ingeniería de Sistemas (C)</v>
      </c>
    </row>
    <row r="370" spans="1:7" x14ac:dyDescent="0.3">
      <c r="A370">
        <v>1006089127</v>
      </c>
      <c r="B370" s="1" t="s">
        <v>2</v>
      </c>
      <c r="C370" t="str">
        <f>VLOOKUP(salas.USUARIO_SIN_TIP[[#This Row],[ID_ST]],salas.PERSONA_[[DOCUMENTO]:[CARGO]],6)</f>
        <v>Buitrago</v>
      </c>
      <c r="D370" t="str">
        <f>VLOOKUP(salas.USUARIO_SIN_TIP[[#This Row],[ID_ST]],salas.PERSONA_[[DOCUMENTO]:[CARGO]],7)</f>
        <v>Rodriguez</v>
      </c>
      <c r="E370" t="str">
        <f>VLOOKUP(salas.USUARIO_SIN_TIP[[#This Row],[ID_ST]],salas.PERSONA_[[DOCUMENTO]:[CARGO]],8)</f>
        <v>Yurlandy</v>
      </c>
      <c r="F370" s="2" t="str">
        <f>VLOOKUP(salas.USUARIO_SIN_TIP[[#This Row],[ID_ST]],salas.PERSONA_[[DOCUMENTO]:[CARGO]],9)</f>
        <v/>
      </c>
      <c r="G370" s="2" t="str">
        <f>VLOOKUP(salas.USUARIO_SIN_TIP[[#This Row],[ID_ST]],salas.PERSONA_[[DOCUMENTO]:[CARGO]],10)</f>
        <v>Derecho</v>
      </c>
    </row>
    <row r="371" spans="1:7" x14ac:dyDescent="0.3">
      <c r="A371">
        <v>1006094266</v>
      </c>
      <c r="B371" s="1" t="s">
        <v>0</v>
      </c>
      <c r="C371" t="str">
        <f>VLOOKUP(salas.USUARIO_SIN_TIP[[#This Row],[ID_ST]],salas.PERSONA_[[DOCUMENTO]:[CARGO]],6)</f>
        <v>Alvarez</v>
      </c>
      <c r="D371" t="str">
        <f>VLOOKUP(salas.USUARIO_SIN_TIP[[#This Row],[ID_ST]],salas.PERSONA_[[DOCUMENTO]:[CARGO]],7)</f>
        <v>Campos</v>
      </c>
      <c r="E371" t="str">
        <f>VLOOKUP(salas.USUARIO_SIN_TIP[[#This Row],[ID_ST]],salas.PERSONA_[[DOCUMENTO]:[CARGO]],8)</f>
        <v>Lina</v>
      </c>
      <c r="F371" s="2" t="str">
        <f>VLOOKUP(salas.USUARIO_SIN_TIP[[#This Row],[ID_ST]],salas.PERSONA_[[DOCUMENTO]:[CARGO]],9)</f>
        <v>Rocio</v>
      </c>
      <c r="G371" s="2" t="str">
        <f>VLOOKUP(salas.USUARIO_SIN_TIP[[#This Row],[ID_ST]],salas.PERSONA_[[DOCUMENTO]:[CARGO]],10)</f>
        <v>Derecho (C)</v>
      </c>
    </row>
    <row r="372" spans="1:7" x14ac:dyDescent="0.3">
      <c r="A372">
        <v>1006095395</v>
      </c>
      <c r="B372" s="1" t="s">
        <v>10</v>
      </c>
      <c r="C372" t="str">
        <f>VLOOKUP(salas.USUARIO_SIN_TIP[[#This Row],[ID_ST]],salas.PERSONA_[[DOCUMENTO]:[CARGO]],6)</f>
        <v>Silva</v>
      </c>
      <c r="D372" t="str">
        <f>VLOOKUP(salas.USUARIO_SIN_TIP[[#This Row],[ID_ST]],salas.PERSONA_[[DOCUMENTO]:[CARGO]],7)</f>
        <v>Gutierrez</v>
      </c>
      <c r="E372" t="str">
        <f>VLOOKUP(salas.USUARIO_SIN_TIP[[#This Row],[ID_ST]],salas.PERSONA_[[DOCUMENTO]:[CARGO]],8)</f>
        <v>Jhonier</v>
      </c>
      <c r="F372" s="2" t="str">
        <f>VLOOKUP(salas.USUARIO_SIN_TIP[[#This Row],[ID_ST]],salas.PERSONA_[[DOCUMENTO]:[CARGO]],9)</f>
        <v>Hernan</v>
      </c>
      <c r="G372" s="2" t="str">
        <f>VLOOKUP(salas.USUARIO_SIN_TIP[[#This Row],[ID_ST]],salas.PERSONA_[[DOCUMENTO]:[CARGO]],10)</f>
        <v>Contaduría Pública (C)</v>
      </c>
    </row>
    <row r="373" spans="1:7" x14ac:dyDescent="0.3">
      <c r="A373">
        <v>1006116245</v>
      </c>
      <c r="B373" s="1" t="s">
        <v>0</v>
      </c>
      <c r="C373" t="str">
        <f>VLOOKUP(salas.USUARIO_SIN_TIP[[#This Row],[ID_ST]],salas.PERSONA_[[DOCUMENTO]:[CARGO]],6)</f>
        <v>Cifuentes</v>
      </c>
      <c r="D373" t="str">
        <f>VLOOKUP(salas.USUARIO_SIN_TIP[[#This Row],[ID_ST]],salas.PERSONA_[[DOCUMENTO]:[CARGO]],7)</f>
        <v>Londoño</v>
      </c>
      <c r="E373" t="str">
        <f>VLOOKUP(salas.USUARIO_SIN_TIP[[#This Row],[ID_ST]],salas.PERSONA_[[DOCUMENTO]:[CARGO]],8)</f>
        <v>Geraldinn</v>
      </c>
      <c r="F373" s="2" t="str">
        <f>VLOOKUP(salas.USUARIO_SIN_TIP[[#This Row],[ID_ST]],salas.PERSONA_[[DOCUMENTO]:[CARGO]],9)</f>
        <v>Thalia</v>
      </c>
      <c r="G373" s="2" t="str">
        <f>VLOOKUP(salas.USUARIO_SIN_TIP[[#This Row],[ID_ST]],salas.PERSONA_[[DOCUMENTO]:[CARGO]],10)</f>
        <v>Derecho (C)</v>
      </c>
    </row>
    <row r="374" spans="1:7" x14ac:dyDescent="0.3">
      <c r="A374">
        <v>1006116254</v>
      </c>
      <c r="B374" s="1" t="s">
        <v>2</v>
      </c>
      <c r="C374" t="str">
        <f>VLOOKUP(salas.USUARIO_SIN_TIP[[#This Row],[ID_ST]],salas.PERSONA_[[DOCUMENTO]:[CARGO]],6)</f>
        <v>Bustos</v>
      </c>
      <c r="D374" t="str">
        <f>VLOOKUP(salas.USUARIO_SIN_TIP[[#This Row],[ID_ST]],salas.PERSONA_[[DOCUMENTO]:[CARGO]],7)</f>
        <v>Bustos</v>
      </c>
      <c r="E374" t="str">
        <f>VLOOKUP(salas.USUARIO_SIN_TIP[[#This Row],[ID_ST]],salas.PERSONA_[[DOCUMENTO]:[CARGO]],8)</f>
        <v>Estefany</v>
      </c>
      <c r="F374" s="2" t="str">
        <f>VLOOKUP(salas.USUARIO_SIN_TIP[[#This Row],[ID_ST]],salas.PERSONA_[[DOCUMENTO]:[CARGO]],9)</f>
        <v>Valeria</v>
      </c>
      <c r="G374" s="2" t="str">
        <f>VLOOKUP(salas.USUARIO_SIN_TIP[[#This Row],[ID_ST]],salas.PERSONA_[[DOCUMENTO]:[CARGO]],10)</f>
        <v>Ingeniería Civil (C)</v>
      </c>
    </row>
    <row r="375" spans="1:7" x14ac:dyDescent="0.3">
      <c r="A375">
        <v>1006116357</v>
      </c>
      <c r="B375" s="1" t="s">
        <v>0</v>
      </c>
      <c r="C375" t="str">
        <f>VLOOKUP(salas.USUARIO_SIN_TIP[[#This Row],[ID_ST]],salas.PERSONA_[[DOCUMENTO]:[CARGO]],6)</f>
        <v>Pardo</v>
      </c>
      <c r="D375" t="str">
        <f>VLOOKUP(salas.USUARIO_SIN_TIP[[#This Row],[ID_ST]],salas.PERSONA_[[DOCUMENTO]:[CARGO]],7)</f>
        <v>Camacho</v>
      </c>
      <c r="E375" t="str">
        <f>VLOOKUP(salas.USUARIO_SIN_TIP[[#This Row],[ID_ST]],salas.PERSONA_[[DOCUMENTO]:[CARGO]],8)</f>
        <v>Stefania</v>
      </c>
      <c r="F375" s="2" t="str">
        <f>VLOOKUP(salas.USUARIO_SIN_TIP[[#This Row],[ID_ST]],salas.PERSONA_[[DOCUMENTO]:[CARGO]],9)</f>
        <v/>
      </c>
      <c r="G375" s="2" t="str">
        <f>VLOOKUP(salas.USUARIO_SIN_TIP[[#This Row],[ID_ST]],salas.PERSONA_[[DOCUMENTO]:[CARGO]],10)</f>
        <v>Contaduría Pública (C)</v>
      </c>
    </row>
    <row r="376" spans="1:7" x14ac:dyDescent="0.3">
      <c r="A376">
        <v>1006116426</v>
      </c>
      <c r="B376" s="1" t="s">
        <v>0</v>
      </c>
      <c r="C376" t="str">
        <f>VLOOKUP(salas.USUARIO_SIN_TIP[[#This Row],[ID_ST]],salas.PERSONA_[[DOCUMENTO]:[CARGO]],6)</f>
        <v>Naranjo</v>
      </c>
      <c r="D376" t="str">
        <f>VLOOKUP(salas.USUARIO_SIN_TIP[[#This Row],[ID_ST]],salas.PERSONA_[[DOCUMENTO]:[CARGO]],7)</f>
        <v>Clavijo</v>
      </c>
      <c r="E376" t="str">
        <f>VLOOKUP(salas.USUARIO_SIN_TIP[[#This Row],[ID_ST]],salas.PERSONA_[[DOCUMENTO]:[CARGO]],8)</f>
        <v>Lina</v>
      </c>
      <c r="F376" s="2" t="str">
        <f>VLOOKUP(salas.USUARIO_SIN_TIP[[#This Row],[ID_ST]],salas.PERSONA_[[DOCUMENTO]:[CARGO]],9)</f>
        <v>Maria</v>
      </c>
      <c r="G376" s="2" t="str">
        <f>VLOOKUP(salas.USUARIO_SIN_TIP[[#This Row],[ID_ST]],salas.PERSONA_[[DOCUMENTO]:[CARGO]],10)</f>
        <v>Derecho</v>
      </c>
    </row>
    <row r="377" spans="1:7" x14ac:dyDescent="0.3">
      <c r="A377">
        <v>1006116517</v>
      </c>
      <c r="B377" s="1" t="s">
        <v>1</v>
      </c>
      <c r="C377" t="str">
        <f>VLOOKUP(salas.USUARIO_SIN_TIP[[#This Row],[ID_ST]],salas.PERSONA_[[DOCUMENTO]:[CARGO]],6)</f>
        <v>Cubillos</v>
      </c>
      <c r="D377" t="str">
        <f>VLOOKUP(salas.USUARIO_SIN_TIP[[#This Row],[ID_ST]],salas.PERSONA_[[DOCUMENTO]:[CARGO]],7)</f>
        <v>Briceño</v>
      </c>
      <c r="E377" t="str">
        <f>VLOOKUP(salas.USUARIO_SIN_TIP[[#This Row],[ID_ST]],salas.PERSONA_[[DOCUMENTO]:[CARGO]],8)</f>
        <v>Valentina</v>
      </c>
      <c r="F377" s="2" t="str">
        <f>VLOOKUP(salas.USUARIO_SIN_TIP[[#This Row],[ID_ST]],salas.PERSONA_[[DOCUMENTO]:[CARGO]],9)</f>
        <v/>
      </c>
      <c r="G377" s="2" t="str">
        <f>VLOOKUP(salas.USUARIO_SIN_TIP[[#This Row],[ID_ST]],salas.PERSONA_[[DOCUMENTO]:[CARGO]],10)</f>
        <v>Contaduría Pública (C)</v>
      </c>
    </row>
    <row r="378" spans="1:7" x14ac:dyDescent="0.3">
      <c r="A378">
        <v>1006116780</v>
      </c>
      <c r="B378" s="1" t="s">
        <v>10</v>
      </c>
      <c r="C378" t="str">
        <f>VLOOKUP(salas.USUARIO_SIN_TIP[[#This Row],[ID_ST]],salas.PERSONA_[[DOCUMENTO]:[CARGO]],6)</f>
        <v>Rivera</v>
      </c>
      <c r="D378" t="str">
        <f>VLOOKUP(salas.USUARIO_SIN_TIP[[#This Row],[ID_ST]],salas.PERSONA_[[DOCUMENTO]:[CARGO]],7)</f>
        <v>Duque</v>
      </c>
      <c r="E378" t="str">
        <f>VLOOKUP(salas.USUARIO_SIN_TIP[[#This Row],[ID_ST]],salas.PERSONA_[[DOCUMENTO]:[CARGO]],8)</f>
        <v>Laura</v>
      </c>
      <c r="F378" s="2" t="str">
        <f>VLOOKUP(salas.USUARIO_SIN_TIP[[#This Row],[ID_ST]],salas.PERSONA_[[DOCUMENTO]:[CARGO]],9)</f>
        <v>Daniela</v>
      </c>
      <c r="G378" s="2" t="str">
        <f>VLOOKUP(salas.USUARIO_SIN_TIP[[#This Row],[ID_ST]],salas.PERSONA_[[DOCUMENTO]:[CARGO]],10)</f>
        <v>Contaduría Pública (C)</v>
      </c>
    </row>
    <row r="379" spans="1:7" x14ac:dyDescent="0.3">
      <c r="A379">
        <v>1006116933</v>
      </c>
      <c r="B379" s="1" t="s">
        <v>0</v>
      </c>
      <c r="C379" t="str">
        <f>VLOOKUP(salas.USUARIO_SIN_TIP[[#This Row],[ID_ST]],salas.PERSONA_[[DOCUMENTO]:[CARGO]],6)</f>
        <v>Perilla</v>
      </c>
      <c r="D379" t="str">
        <f>VLOOKUP(salas.USUARIO_SIN_TIP[[#This Row],[ID_ST]],salas.PERSONA_[[DOCUMENTO]:[CARGO]],7)</f>
        <v>Marin</v>
      </c>
      <c r="E379" t="str">
        <f>VLOOKUP(salas.USUARIO_SIN_TIP[[#This Row],[ID_ST]],salas.PERSONA_[[DOCUMENTO]:[CARGO]],8)</f>
        <v>Jhonathan</v>
      </c>
      <c r="F379" s="2" t="str">
        <f>VLOOKUP(salas.USUARIO_SIN_TIP[[#This Row],[ID_ST]],salas.PERSONA_[[DOCUMENTO]:[CARGO]],9)</f>
        <v>David</v>
      </c>
      <c r="G379" s="2" t="str">
        <f>VLOOKUP(salas.USUARIO_SIN_TIP[[#This Row],[ID_ST]],salas.PERSONA_[[DOCUMENTO]:[CARGO]],10)</f>
        <v>Derecho (C)</v>
      </c>
    </row>
    <row r="380" spans="1:7" x14ac:dyDescent="0.3">
      <c r="A380">
        <v>1006116939</v>
      </c>
      <c r="B380" s="1" t="s">
        <v>2</v>
      </c>
      <c r="C380" t="str">
        <f>VLOOKUP(salas.USUARIO_SIN_TIP[[#This Row],[ID_ST]],salas.PERSONA_[[DOCUMENTO]:[CARGO]],6)</f>
        <v>Piedrahita</v>
      </c>
      <c r="D380" t="str">
        <f>VLOOKUP(salas.USUARIO_SIN_TIP[[#This Row],[ID_ST]],salas.PERSONA_[[DOCUMENTO]:[CARGO]],7)</f>
        <v>Mendez</v>
      </c>
      <c r="E380" t="str">
        <f>VLOOKUP(salas.USUARIO_SIN_TIP[[#This Row],[ID_ST]],salas.PERSONA_[[DOCUMENTO]:[CARGO]],8)</f>
        <v>Edward</v>
      </c>
      <c r="F380" s="2" t="str">
        <f>VLOOKUP(salas.USUARIO_SIN_TIP[[#This Row],[ID_ST]],salas.PERSONA_[[DOCUMENTO]:[CARGO]],9)</f>
        <v>Alejandro</v>
      </c>
      <c r="G380" s="2" t="str">
        <f>VLOOKUP(salas.USUARIO_SIN_TIP[[#This Row],[ID_ST]],salas.PERSONA_[[DOCUMENTO]:[CARGO]],10)</f>
        <v>Derecho</v>
      </c>
    </row>
    <row r="381" spans="1:7" x14ac:dyDescent="0.3">
      <c r="A381">
        <v>1006116964</v>
      </c>
      <c r="B381" s="1" t="s">
        <v>0</v>
      </c>
      <c r="C381" t="str">
        <f>VLOOKUP(salas.USUARIO_SIN_TIP[[#This Row],[ID_ST]],salas.PERSONA_[[DOCUMENTO]:[CARGO]],6)</f>
        <v>Piedrahita</v>
      </c>
      <c r="D381" t="str">
        <f>VLOOKUP(salas.USUARIO_SIN_TIP[[#This Row],[ID_ST]],salas.PERSONA_[[DOCUMENTO]:[CARGO]],7)</f>
        <v>Mendez</v>
      </c>
      <c r="E381" t="str">
        <f>VLOOKUP(salas.USUARIO_SIN_TIP[[#This Row],[ID_ST]],salas.PERSONA_[[DOCUMENTO]:[CARGO]],8)</f>
        <v>Edward</v>
      </c>
      <c r="F381" s="2" t="str">
        <f>VLOOKUP(salas.USUARIO_SIN_TIP[[#This Row],[ID_ST]],salas.PERSONA_[[DOCUMENTO]:[CARGO]],9)</f>
        <v>Alejandro</v>
      </c>
      <c r="G381" s="2" t="str">
        <f>VLOOKUP(salas.USUARIO_SIN_TIP[[#This Row],[ID_ST]],salas.PERSONA_[[DOCUMENTO]:[CARGO]],10)</f>
        <v>Derecho</v>
      </c>
    </row>
    <row r="382" spans="1:7" x14ac:dyDescent="0.3">
      <c r="A382">
        <v>1006116980</v>
      </c>
      <c r="B382" s="1" t="s">
        <v>0</v>
      </c>
      <c r="C382" t="str">
        <f>VLOOKUP(salas.USUARIO_SIN_TIP[[#This Row],[ID_ST]],salas.PERSONA_[[DOCUMENTO]:[CARGO]],6)</f>
        <v>Galeano</v>
      </c>
      <c r="D382" t="str">
        <f>VLOOKUP(salas.USUARIO_SIN_TIP[[#This Row],[ID_ST]],salas.PERSONA_[[DOCUMENTO]:[CARGO]],7)</f>
        <v>Ayala</v>
      </c>
      <c r="E382" t="str">
        <f>VLOOKUP(salas.USUARIO_SIN_TIP[[#This Row],[ID_ST]],salas.PERSONA_[[DOCUMENTO]:[CARGO]],8)</f>
        <v>Daniela</v>
      </c>
      <c r="F382" s="2" t="str">
        <f>VLOOKUP(salas.USUARIO_SIN_TIP[[#This Row],[ID_ST]],salas.PERSONA_[[DOCUMENTO]:[CARGO]],9)</f>
        <v/>
      </c>
      <c r="G382" s="2" t="str">
        <f>VLOOKUP(salas.USUARIO_SIN_TIP[[#This Row],[ID_ST]],salas.PERSONA_[[DOCUMENTO]:[CARGO]],10)</f>
        <v>Contaduría Pública (C)</v>
      </c>
    </row>
    <row r="383" spans="1:7" x14ac:dyDescent="0.3">
      <c r="A383">
        <v>1006117002</v>
      </c>
      <c r="B383" s="1" t="s">
        <v>0</v>
      </c>
      <c r="C383" t="str">
        <f>VLOOKUP(salas.USUARIO_SIN_TIP[[#This Row],[ID_ST]],salas.PERSONA_[[DOCUMENTO]:[CARGO]],6)</f>
        <v>Medina</v>
      </c>
      <c r="D383" t="str">
        <f>VLOOKUP(salas.USUARIO_SIN_TIP[[#This Row],[ID_ST]],salas.PERSONA_[[DOCUMENTO]:[CARGO]],7)</f>
        <v>Losada</v>
      </c>
      <c r="E383" t="str">
        <f>VLOOKUP(salas.USUARIO_SIN_TIP[[#This Row],[ID_ST]],salas.PERSONA_[[DOCUMENTO]:[CARGO]],8)</f>
        <v>Juan</v>
      </c>
      <c r="F383" s="2" t="str">
        <f>VLOOKUP(salas.USUARIO_SIN_TIP[[#This Row],[ID_ST]],salas.PERSONA_[[DOCUMENTO]:[CARGO]],9)</f>
        <v>Jose</v>
      </c>
      <c r="G383" s="2" t="str">
        <f>VLOOKUP(salas.USUARIO_SIN_TIP[[#This Row],[ID_ST]],salas.PERSONA_[[DOCUMENTO]:[CARGO]],10)</f>
        <v>Ingeniería Civil (C)</v>
      </c>
    </row>
    <row r="384" spans="1:7" x14ac:dyDescent="0.3">
      <c r="A384">
        <v>1006117017</v>
      </c>
      <c r="B384" s="1" t="s">
        <v>1</v>
      </c>
      <c r="C384" t="str">
        <f>VLOOKUP(salas.USUARIO_SIN_TIP[[#This Row],[ID_ST]],salas.PERSONA_[[DOCUMENTO]:[CARGO]],6)</f>
        <v>Trujillo</v>
      </c>
      <c r="D384" t="str">
        <f>VLOOKUP(salas.USUARIO_SIN_TIP[[#This Row],[ID_ST]],salas.PERSONA_[[DOCUMENTO]:[CARGO]],7)</f>
        <v>Varon</v>
      </c>
      <c r="E384" t="str">
        <f>VLOOKUP(salas.USUARIO_SIN_TIP[[#This Row],[ID_ST]],salas.PERSONA_[[DOCUMENTO]:[CARGO]],8)</f>
        <v>Paola</v>
      </c>
      <c r="F384" s="2" t="str">
        <f>VLOOKUP(salas.USUARIO_SIN_TIP[[#This Row],[ID_ST]],salas.PERSONA_[[DOCUMENTO]:[CARGO]],9)</f>
        <v>Katherin</v>
      </c>
      <c r="G384" s="2" t="str">
        <f>VLOOKUP(salas.USUARIO_SIN_TIP[[#This Row],[ID_ST]],salas.PERSONA_[[DOCUMENTO]:[CARGO]],10)</f>
        <v>Contaduría Pública (C)</v>
      </c>
    </row>
    <row r="385" spans="1:7" x14ac:dyDescent="0.3">
      <c r="A385">
        <v>1006117227</v>
      </c>
      <c r="B385" s="1" t="s">
        <v>2</v>
      </c>
      <c r="C385" t="str">
        <f>VLOOKUP(salas.USUARIO_SIN_TIP[[#This Row],[ID_ST]],salas.PERSONA_[[DOCUMENTO]:[CARGO]],6)</f>
        <v>Cruz</v>
      </c>
      <c r="D385" t="str">
        <f>VLOOKUP(salas.USUARIO_SIN_TIP[[#This Row],[ID_ST]],salas.PERSONA_[[DOCUMENTO]:[CARGO]],7)</f>
        <v>Salgado</v>
      </c>
      <c r="E385" t="str">
        <f>VLOOKUP(salas.USUARIO_SIN_TIP[[#This Row],[ID_ST]],salas.PERSONA_[[DOCUMENTO]:[CARGO]],8)</f>
        <v>Laura</v>
      </c>
      <c r="F385" s="2" t="str">
        <f>VLOOKUP(salas.USUARIO_SIN_TIP[[#This Row],[ID_ST]],salas.PERSONA_[[DOCUMENTO]:[CARGO]],9)</f>
        <v>Daniela</v>
      </c>
      <c r="G385" s="2" t="str">
        <f>VLOOKUP(salas.USUARIO_SIN_TIP[[#This Row],[ID_ST]],salas.PERSONA_[[DOCUMENTO]:[CARGO]],10)</f>
        <v>Derecho (C)</v>
      </c>
    </row>
    <row r="386" spans="1:7" x14ac:dyDescent="0.3">
      <c r="A386">
        <v>1006117388</v>
      </c>
      <c r="B386" s="1" t="s">
        <v>0</v>
      </c>
      <c r="C386" t="str">
        <f>VLOOKUP(salas.USUARIO_SIN_TIP[[#This Row],[ID_ST]],salas.PERSONA_[[DOCUMENTO]:[CARGO]],6)</f>
        <v>Varón</v>
      </c>
      <c r="D386" t="str">
        <f>VLOOKUP(salas.USUARIO_SIN_TIP[[#This Row],[ID_ST]],salas.PERSONA_[[DOCUMENTO]:[CARGO]],7)</f>
        <v>Vera</v>
      </c>
      <c r="E386" t="str">
        <f>VLOOKUP(salas.USUARIO_SIN_TIP[[#This Row],[ID_ST]],salas.PERSONA_[[DOCUMENTO]:[CARGO]],8)</f>
        <v>María</v>
      </c>
      <c r="F386" s="2" t="str">
        <f>VLOOKUP(salas.USUARIO_SIN_TIP[[#This Row],[ID_ST]],salas.PERSONA_[[DOCUMENTO]:[CARGO]],9)</f>
        <v>Fernanda</v>
      </c>
      <c r="G386" s="2" t="str">
        <f>VLOOKUP(salas.USUARIO_SIN_TIP[[#This Row],[ID_ST]],salas.PERSONA_[[DOCUMENTO]:[CARGO]],10)</f>
        <v>Contaduría Pública (C)</v>
      </c>
    </row>
    <row r="387" spans="1:7" x14ac:dyDescent="0.3">
      <c r="A387">
        <v>1006117749</v>
      </c>
      <c r="B387" s="1" t="s">
        <v>2</v>
      </c>
      <c r="C387" t="str">
        <f>VLOOKUP(salas.USUARIO_SIN_TIP[[#This Row],[ID_ST]],salas.PERSONA_[[DOCUMENTO]:[CARGO]],6)</f>
        <v>Varon</v>
      </c>
      <c r="D387" t="str">
        <f>VLOOKUP(salas.USUARIO_SIN_TIP[[#This Row],[ID_ST]],salas.PERSONA_[[DOCUMENTO]:[CARGO]],7)</f>
        <v>Mendoza</v>
      </c>
      <c r="E387" t="str">
        <f>VLOOKUP(salas.USUARIO_SIN_TIP[[#This Row],[ID_ST]],salas.PERSONA_[[DOCUMENTO]:[CARGO]],8)</f>
        <v>Gabriela</v>
      </c>
      <c r="F387" s="2" t="str">
        <f>VLOOKUP(salas.USUARIO_SIN_TIP[[#This Row],[ID_ST]],salas.PERSONA_[[DOCUMENTO]:[CARGO]],9)</f>
        <v/>
      </c>
      <c r="G387" s="2" t="str">
        <f>VLOOKUP(salas.USUARIO_SIN_TIP[[#This Row],[ID_ST]],salas.PERSONA_[[DOCUMENTO]:[CARGO]],10)</f>
        <v>Contaduría Pública (C)</v>
      </c>
    </row>
    <row r="388" spans="1:7" x14ac:dyDescent="0.3">
      <c r="A388">
        <v>1006117840</v>
      </c>
      <c r="B388" s="1" t="s">
        <v>28</v>
      </c>
      <c r="C388" t="str">
        <f>VLOOKUP(salas.USUARIO_SIN_TIP[[#This Row],[ID_ST]],salas.PERSONA_[[DOCUMENTO]:[CARGO]],6)</f>
        <v>Varon</v>
      </c>
      <c r="D388" t="str">
        <f>VLOOKUP(salas.USUARIO_SIN_TIP[[#This Row],[ID_ST]],salas.PERSONA_[[DOCUMENTO]:[CARGO]],7)</f>
        <v>Mendoza</v>
      </c>
      <c r="E388" t="str">
        <f>VLOOKUP(salas.USUARIO_SIN_TIP[[#This Row],[ID_ST]],salas.PERSONA_[[DOCUMENTO]:[CARGO]],8)</f>
        <v>Gabriela</v>
      </c>
      <c r="F388" s="2" t="str">
        <f>VLOOKUP(salas.USUARIO_SIN_TIP[[#This Row],[ID_ST]],salas.PERSONA_[[DOCUMENTO]:[CARGO]],9)</f>
        <v/>
      </c>
      <c r="G388" s="2" t="str">
        <f>VLOOKUP(salas.USUARIO_SIN_TIP[[#This Row],[ID_ST]],salas.PERSONA_[[DOCUMENTO]:[CARGO]],10)</f>
        <v>Contaduría Pública (C)</v>
      </c>
    </row>
    <row r="389" spans="1:7" x14ac:dyDescent="0.3">
      <c r="A389">
        <v>1006118223</v>
      </c>
      <c r="B389" s="1" t="s">
        <v>2</v>
      </c>
      <c r="C389" t="str">
        <f>VLOOKUP(salas.USUARIO_SIN_TIP[[#This Row],[ID_ST]],salas.PERSONA_[[DOCUMENTO]:[CARGO]],6)</f>
        <v>Torres</v>
      </c>
      <c r="D389" t="str">
        <f>VLOOKUP(salas.USUARIO_SIN_TIP[[#This Row],[ID_ST]],salas.PERSONA_[[DOCUMENTO]:[CARGO]],7)</f>
        <v>Dimas</v>
      </c>
      <c r="E389" t="str">
        <f>VLOOKUP(salas.USUARIO_SIN_TIP[[#This Row],[ID_ST]],salas.PERSONA_[[DOCUMENTO]:[CARGO]],8)</f>
        <v>Natalia</v>
      </c>
      <c r="F389" s="2" t="str">
        <f>VLOOKUP(salas.USUARIO_SIN_TIP[[#This Row],[ID_ST]],salas.PERSONA_[[DOCUMENTO]:[CARGO]],9)</f>
        <v/>
      </c>
      <c r="G389" s="2" t="str">
        <f>VLOOKUP(salas.USUARIO_SIN_TIP[[#This Row],[ID_ST]],salas.PERSONA_[[DOCUMENTO]:[CARGO]],10)</f>
        <v>Derecho (C)</v>
      </c>
    </row>
    <row r="390" spans="1:7" x14ac:dyDescent="0.3">
      <c r="A390">
        <v>1006118332</v>
      </c>
      <c r="B390" s="1" t="s">
        <v>0</v>
      </c>
      <c r="C390" t="str">
        <f>VLOOKUP(salas.USUARIO_SIN_TIP[[#This Row],[ID_ST]],salas.PERSONA_[[DOCUMENTO]:[CARGO]],6)</f>
        <v>Camargo</v>
      </c>
      <c r="D390" t="str">
        <f>VLOOKUP(salas.USUARIO_SIN_TIP[[#This Row],[ID_ST]],salas.PERSONA_[[DOCUMENTO]:[CARGO]],7)</f>
        <v>Sierra</v>
      </c>
      <c r="E390" t="str">
        <f>VLOOKUP(salas.USUARIO_SIN_TIP[[#This Row],[ID_ST]],salas.PERSONA_[[DOCUMENTO]:[CARGO]],8)</f>
        <v>Anyi</v>
      </c>
      <c r="F390" s="2" t="str">
        <f>VLOOKUP(salas.USUARIO_SIN_TIP[[#This Row],[ID_ST]],salas.PERSONA_[[DOCUMENTO]:[CARGO]],9)</f>
        <v>Natalia</v>
      </c>
      <c r="G390" s="2" t="str">
        <f>VLOOKUP(salas.USUARIO_SIN_TIP[[#This Row],[ID_ST]],salas.PERSONA_[[DOCUMENTO]:[CARGO]],10)</f>
        <v>Derecho (C)</v>
      </c>
    </row>
    <row r="391" spans="1:7" x14ac:dyDescent="0.3">
      <c r="A391">
        <v>1006118475</v>
      </c>
      <c r="B391" s="1" t="s">
        <v>2</v>
      </c>
      <c r="C391" t="str">
        <f>VLOOKUP(salas.USUARIO_SIN_TIP[[#This Row],[ID_ST]],salas.PERSONA_[[DOCUMENTO]:[CARGO]],6)</f>
        <v>Grimaldo</v>
      </c>
      <c r="D391" t="str">
        <f>VLOOKUP(salas.USUARIO_SIN_TIP[[#This Row],[ID_ST]],salas.PERSONA_[[DOCUMENTO]:[CARGO]],7)</f>
        <v>Cubillos</v>
      </c>
      <c r="E391" t="str">
        <f>VLOOKUP(salas.USUARIO_SIN_TIP[[#This Row],[ID_ST]],salas.PERSONA_[[DOCUMENTO]:[CARGO]],8)</f>
        <v>Daniela</v>
      </c>
      <c r="F391" s="2" t="str">
        <f>VLOOKUP(salas.USUARIO_SIN_TIP[[#This Row],[ID_ST]],salas.PERSONA_[[DOCUMENTO]:[CARGO]],9)</f>
        <v/>
      </c>
      <c r="G391" s="2" t="str">
        <f>VLOOKUP(salas.USUARIO_SIN_TIP[[#This Row],[ID_ST]],salas.PERSONA_[[DOCUMENTO]:[CARGO]],10)</f>
        <v>Derecho (C)</v>
      </c>
    </row>
    <row r="392" spans="1:7" x14ac:dyDescent="0.3">
      <c r="A392">
        <v>1006118529</v>
      </c>
      <c r="B392" s="1" t="s">
        <v>10</v>
      </c>
      <c r="C392" t="str">
        <f>VLOOKUP(salas.USUARIO_SIN_TIP[[#This Row],[ID_ST]],salas.PERSONA_[[DOCUMENTO]:[CARGO]],6)</f>
        <v>Ramirez</v>
      </c>
      <c r="D392" t="str">
        <f>VLOOKUP(salas.USUARIO_SIN_TIP[[#This Row],[ID_ST]],salas.PERSONA_[[DOCUMENTO]:[CARGO]],7)</f>
        <v>Cubillos</v>
      </c>
      <c r="E392" t="str">
        <f>VLOOKUP(salas.USUARIO_SIN_TIP[[#This Row],[ID_ST]],salas.PERSONA_[[DOCUMENTO]:[CARGO]],8)</f>
        <v>Juan</v>
      </c>
      <c r="F392" s="2" t="str">
        <f>VLOOKUP(salas.USUARIO_SIN_TIP[[#This Row],[ID_ST]],salas.PERSONA_[[DOCUMENTO]:[CARGO]],9)</f>
        <v>Jose</v>
      </c>
      <c r="G392" s="2" t="str">
        <f>VLOOKUP(salas.USUARIO_SIN_TIP[[#This Row],[ID_ST]],salas.PERSONA_[[DOCUMENTO]:[CARGO]],10)</f>
        <v>Ingeniería Civil (C)</v>
      </c>
    </row>
    <row r="393" spans="1:7" x14ac:dyDescent="0.3">
      <c r="A393">
        <v>1006118875</v>
      </c>
      <c r="B393" s="1" t="s">
        <v>0</v>
      </c>
      <c r="C393" t="str">
        <f>VLOOKUP(salas.USUARIO_SIN_TIP[[#This Row],[ID_ST]],salas.PERSONA_[[DOCUMENTO]:[CARGO]],6)</f>
        <v>Riveros</v>
      </c>
      <c r="D393" t="str">
        <f>VLOOKUP(salas.USUARIO_SIN_TIP[[#This Row],[ID_ST]],salas.PERSONA_[[DOCUMENTO]:[CARGO]],7)</f>
        <v>Cuervo</v>
      </c>
      <c r="E393" t="str">
        <f>VLOOKUP(salas.USUARIO_SIN_TIP[[#This Row],[ID_ST]],salas.PERSONA_[[DOCUMENTO]:[CARGO]],8)</f>
        <v>Sara</v>
      </c>
      <c r="F393" s="2" t="str">
        <f>VLOOKUP(salas.USUARIO_SIN_TIP[[#This Row],[ID_ST]],salas.PERSONA_[[DOCUMENTO]:[CARGO]],9)</f>
        <v>Valentina</v>
      </c>
      <c r="G393" s="2" t="str">
        <f>VLOOKUP(salas.USUARIO_SIN_TIP[[#This Row],[ID_ST]],salas.PERSONA_[[DOCUMENTO]:[CARGO]],10)</f>
        <v>Derecho (C)</v>
      </c>
    </row>
    <row r="394" spans="1:7" x14ac:dyDescent="0.3">
      <c r="A394">
        <v>1006119220</v>
      </c>
      <c r="B394" s="1" t="s">
        <v>2</v>
      </c>
      <c r="C394" t="str">
        <f>VLOOKUP(salas.USUARIO_SIN_TIP[[#This Row],[ID_ST]],salas.PERSONA_[[DOCUMENTO]:[CARGO]],6)</f>
        <v>Cardoso</v>
      </c>
      <c r="D394" t="str">
        <f>VLOOKUP(salas.USUARIO_SIN_TIP[[#This Row],[ID_ST]],salas.PERSONA_[[DOCUMENTO]:[CARGO]],7)</f>
        <v>Bonilla</v>
      </c>
      <c r="E394" t="str">
        <f>VLOOKUP(salas.USUARIO_SIN_TIP[[#This Row],[ID_ST]],salas.PERSONA_[[DOCUMENTO]:[CARGO]],8)</f>
        <v>Andrea</v>
      </c>
      <c r="F394" s="2" t="str">
        <f>VLOOKUP(salas.USUARIO_SIN_TIP[[#This Row],[ID_ST]],salas.PERSONA_[[DOCUMENTO]:[CARGO]],9)</f>
        <v>Ximena</v>
      </c>
      <c r="G394" s="2" t="str">
        <f>VLOOKUP(salas.USUARIO_SIN_TIP[[#This Row],[ID_ST]],salas.PERSONA_[[DOCUMENTO]:[CARGO]],10)</f>
        <v>Derecho (C)</v>
      </c>
    </row>
    <row r="395" spans="1:7" x14ac:dyDescent="0.3">
      <c r="A395">
        <v>1006119281</v>
      </c>
      <c r="B395" s="1" t="s">
        <v>0</v>
      </c>
      <c r="C395" t="str">
        <f>VLOOKUP(salas.USUARIO_SIN_TIP[[#This Row],[ID_ST]],salas.PERSONA_[[DOCUMENTO]:[CARGO]],6)</f>
        <v>Zamora</v>
      </c>
      <c r="D395" t="str">
        <f>VLOOKUP(salas.USUARIO_SIN_TIP[[#This Row],[ID_ST]],salas.PERSONA_[[DOCUMENTO]:[CARGO]],7)</f>
        <v>Madrigal</v>
      </c>
      <c r="E395" t="str">
        <f>VLOOKUP(salas.USUARIO_SIN_TIP[[#This Row],[ID_ST]],salas.PERSONA_[[DOCUMENTO]:[CARGO]],8)</f>
        <v>Maria</v>
      </c>
      <c r="F395" s="2" t="str">
        <f>VLOOKUP(salas.USUARIO_SIN_TIP[[#This Row],[ID_ST]],salas.PERSONA_[[DOCUMENTO]:[CARGO]],9)</f>
        <v>Camila</v>
      </c>
      <c r="G395" s="2" t="str">
        <f>VLOOKUP(salas.USUARIO_SIN_TIP[[#This Row],[ID_ST]],salas.PERSONA_[[DOCUMENTO]:[CARGO]],10)</f>
        <v>Derecho (C)</v>
      </c>
    </row>
    <row r="396" spans="1:7" x14ac:dyDescent="0.3">
      <c r="A396">
        <v>1006120117</v>
      </c>
      <c r="B396" s="1" t="s">
        <v>0</v>
      </c>
      <c r="C396" t="str">
        <f>VLOOKUP(salas.USUARIO_SIN_TIP[[#This Row],[ID_ST]],salas.PERSONA_[[DOCUMENTO]:[CARGO]],6)</f>
        <v>Lozada</v>
      </c>
      <c r="D396" t="str">
        <f>VLOOKUP(salas.USUARIO_SIN_TIP[[#This Row],[ID_ST]],salas.PERSONA_[[DOCUMENTO]:[CARGO]],7)</f>
        <v>Cardozo</v>
      </c>
      <c r="E396" t="str">
        <f>VLOOKUP(salas.USUARIO_SIN_TIP[[#This Row],[ID_ST]],salas.PERSONA_[[DOCUMENTO]:[CARGO]],8)</f>
        <v>Valentina</v>
      </c>
      <c r="F396" s="2" t="str">
        <f>VLOOKUP(salas.USUARIO_SIN_TIP[[#This Row],[ID_ST]],salas.PERSONA_[[DOCUMENTO]:[CARGO]],9)</f>
        <v/>
      </c>
      <c r="G396" s="2" t="str">
        <f>VLOOKUP(salas.USUARIO_SIN_TIP[[#This Row],[ID_ST]],salas.PERSONA_[[DOCUMENTO]:[CARGO]],10)</f>
        <v>Derecho (C)</v>
      </c>
    </row>
    <row r="397" spans="1:7" x14ac:dyDescent="0.3">
      <c r="A397">
        <v>1006120246</v>
      </c>
      <c r="B397" s="1" t="s">
        <v>0</v>
      </c>
      <c r="C397" t="str">
        <f>VLOOKUP(salas.USUARIO_SIN_TIP[[#This Row],[ID_ST]],salas.PERSONA_[[DOCUMENTO]:[CARGO]],6)</f>
        <v>Mendez</v>
      </c>
      <c r="D397" t="str">
        <f>VLOOKUP(salas.USUARIO_SIN_TIP[[#This Row],[ID_ST]],salas.PERSONA_[[DOCUMENTO]:[CARGO]],7)</f>
        <v>Ortiz</v>
      </c>
      <c r="E397" t="str">
        <f>VLOOKUP(salas.USUARIO_SIN_TIP[[#This Row],[ID_ST]],salas.PERSONA_[[DOCUMENTO]:[CARGO]],8)</f>
        <v>Laura</v>
      </c>
      <c r="F397" s="2" t="str">
        <f>VLOOKUP(salas.USUARIO_SIN_TIP[[#This Row],[ID_ST]],salas.PERSONA_[[DOCUMENTO]:[CARGO]],9)</f>
        <v>Valentina</v>
      </c>
      <c r="G397" s="2" t="str">
        <f>VLOOKUP(salas.USUARIO_SIN_TIP[[#This Row],[ID_ST]],salas.PERSONA_[[DOCUMENTO]:[CARGO]],10)</f>
        <v>Derecho (C)</v>
      </c>
    </row>
    <row r="398" spans="1:7" x14ac:dyDescent="0.3">
      <c r="A398">
        <v>1006120370</v>
      </c>
      <c r="B398" s="1" t="s">
        <v>2</v>
      </c>
      <c r="C398" t="str">
        <f>VLOOKUP(salas.USUARIO_SIN_TIP[[#This Row],[ID_ST]],salas.PERSONA_[[DOCUMENTO]:[CARGO]],6)</f>
        <v>Rodriguez</v>
      </c>
      <c r="D398" t="str">
        <f>VLOOKUP(salas.USUARIO_SIN_TIP[[#This Row],[ID_ST]],salas.PERSONA_[[DOCUMENTO]:[CARGO]],7)</f>
        <v>Trujillo</v>
      </c>
      <c r="E398" t="str">
        <f>VLOOKUP(salas.USUARIO_SIN_TIP[[#This Row],[ID_ST]],salas.PERSONA_[[DOCUMENTO]:[CARGO]],8)</f>
        <v>Juan</v>
      </c>
      <c r="F398" s="2" t="str">
        <f>VLOOKUP(salas.USUARIO_SIN_TIP[[#This Row],[ID_ST]],salas.PERSONA_[[DOCUMENTO]:[CARGO]],9)</f>
        <v>Pablo</v>
      </c>
      <c r="G398" s="2" t="str">
        <f>VLOOKUP(salas.USUARIO_SIN_TIP[[#This Row],[ID_ST]],salas.PERSONA_[[DOCUMENTO]:[CARGO]],10)</f>
        <v>Administración de Empresas (C)</v>
      </c>
    </row>
    <row r="399" spans="1:7" x14ac:dyDescent="0.3">
      <c r="A399">
        <v>1006120487</v>
      </c>
      <c r="B399" s="1" t="s">
        <v>0</v>
      </c>
      <c r="C399" t="str">
        <f>VLOOKUP(salas.USUARIO_SIN_TIP[[#This Row],[ID_ST]],salas.PERSONA_[[DOCUMENTO]:[CARGO]],6)</f>
        <v>Lozano</v>
      </c>
      <c r="D399" t="str">
        <f>VLOOKUP(salas.USUARIO_SIN_TIP[[#This Row],[ID_ST]],salas.PERSONA_[[DOCUMENTO]:[CARGO]],7)</f>
        <v>Restrepo</v>
      </c>
      <c r="E399" t="str">
        <f>VLOOKUP(salas.USUARIO_SIN_TIP[[#This Row],[ID_ST]],salas.PERSONA_[[DOCUMENTO]:[CARGO]],8)</f>
        <v>Lady</v>
      </c>
      <c r="F399" s="2" t="str">
        <f>VLOOKUP(salas.USUARIO_SIN_TIP[[#This Row],[ID_ST]],salas.PERSONA_[[DOCUMENTO]:[CARGO]],9)</f>
        <v>Vanessa</v>
      </c>
      <c r="G399" s="2" t="str">
        <f>VLOOKUP(salas.USUARIO_SIN_TIP[[#This Row],[ID_ST]],salas.PERSONA_[[DOCUMENTO]:[CARGO]],10)</f>
        <v>Derecho (C)</v>
      </c>
    </row>
    <row r="400" spans="1:7" x14ac:dyDescent="0.3">
      <c r="A400">
        <v>1006121093</v>
      </c>
      <c r="B400" s="1" t="s">
        <v>0</v>
      </c>
      <c r="C400" t="str">
        <f>VLOOKUP(salas.USUARIO_SIN_TIP[[#This Row],[ID_ST]],salas.PERSONA_[[DOCUMENTO]:[CARGO]],6)</f>
        <v>Torres</v>
      </c>
      <c r="D400" t="str">
        <f>VLOOKUP(salas.USUARIO_SIN_TIP[[#This Row],[ID_ST]],salas.PERSONA_[[DOCUMENTO]:[CARGO]],7)</f>
        <v>Cepeda</v>
      </c>
      <c r="E400" t="str">
        <f>VLOOKUP(salas.USUARIO_SIN_TIP[[#This Row],[ID_ST]],salas.PERSONA_[[DOCUMENTO]:[CARGO]],8)</f>
        <v>Daniela</v>
      </c>
      <c r="F400" s="2" t="str">
        <f>VLOOKUP(salas.USUARIO_SIN_TIP[[#This Row],[ID_ST]],salas.PERSONA_[[DOCUMENTO]:[CARGO]],9)</f>
        <v/>
      </c>
      <c r="G400" s="2" t="str">
        <f>VLOOKUP(salas.USUARIO_SIN_TIP[[#This Row],[ID_ST]],salas.PERSONA_[[DOCUMENTO]:[CARGO]],10)</f>
        <v>Administración de Empresas (C)</v>
      </c>
    </row>
    <row r="401" spans="1:7" x14ac:dyDescent="0.3">
      <c r="A401">
        <v>1006121260</v>
      </c>
      <c r="B401" s="1" t="s">
        <v>0</v>
      </c>
      <c r="C401" t="str">
        <f>VLOOKUP(salas.USUARIO_SIN_TIP[[#This Row],[ID_ST]],salas.PERSONA_[[DOCUMENTO]:[CARGO]],6)</f>
        <v>Forero</v>
      </c>
      <c r="D401" t="str">
        <f>VLOOKUP(salas.USUARIO_SIN_TIP[[#This Row],[ID_ST]],salas.PERSONA_[[DOCUMENTO]:[CARGO]],7)</f>
        <v>Vargas</v>
      </c>
      <c r="E401" t="str">
        <f>VLOOKUP(salas.USUARIO_SIN_TIP[[#This Row],[ID_ST]],salas.PERSONA_[[DOCUMENTO]:[CARGO]],8)</f>
        <v>Michael</v>
      </c>
      <c r="F401" s="2" t="str">
        <f>VLOOKUP(salas.USUARIO_SIN_TIP[[#This Row],[ID_ST]],salas.PERSONA_[[DOCUMENTO]:[CARGO]],9)</f>
        <v>Andres</v>
      </c>
      <c r="G401" s="2" t="str">
        <f>VLOOKUP(salas.USUARIO_SIN_TIP[[#This Row],[ID_ST]],salas.PERSONA_[[DOCUMENTO]:[CARGO]],10)</f>
        <v>Derecho</v>
      </c>
    </row>
    <row r="402" spans="1:7" x14ac:dyDescent="0.3">
      <c r="A402">
        <v>1006122128</v>
      </c>
      <c r="B402" s="1" t="s">
        <v>1</v>
      </c>
      <c r="C402" t="str">
        <f>VLOOKUP(salas.USUARIO_SIN_TIP[[#This Row],[ID_ST]],salas.PERSONA_[[DOCUMENTO]:[CARGO]],6)</f>
        <v>Castro</v>
      </c>
      <c r="D402" t="str">
        <f>VLOOKUP(salas.USUARIO_SIN_TIP[[#This Row],[ID_ST]],salas.PERSONA_[[DOCUMENTO]:[CARGO]],7)</f>
        <v>Pinto</v>
      </c>
      <c r="E402" t="str">
        <f>VLOOKUP(salas.USUARIO_SIN_TIP[[#This Row],[ID_ST]],salas.PERSONA_[[DOCUMENTO]:[CARGO]],8)</f>
        <v>Juan</v>
      </c>
      <c r="F402" s="2" t="str">
        <f>VLOOKUP(salas.USUARIO_SIN_TIP[[#This Row],[ID_ST]],salas.PERSONA_[[DOCUMENTO]:[CARGO]],9)</f>
        <v>Felipe</v>
      </c>
      <c r="G402" s="2" t="str">
        <f>VLOOKUP(salas.USUARIO_SIN_TIP[[#This Row],[ID_ST]],salas.PERSONA_[[DOCUMENTO]:[CARGO]],10)</f>
        <v>Ingeniería Civil (C)</v>
      </c>
    </row>
    <row r="403" spans="1:7" x14ac:dyDescent="0.3">
      <c r="A403">
        <v>1006122378</v>
      </c>
      <c r="B403" s="1" t="s">
        <v>2</v>
      </c>
      <c r="C403" t="str">
        <f>VLOOKUP(salas.USUARIO_SIN_TIP[[#This Row],[ID_ST]],salas.PERSONA_[[DOCUMENTO]:[CARGO]],6)</f>
        <v>Reyes</v>
      </c>
      <c r="D403" t="str">
        <f>VLOOKUP(salas.USUARIO_SIN_TIP[[#This Row],[ID_ST]],salas.PERSONA_[[DOCUMENTO]:[CARGO]],7)</f>
        <v>Diaz</v>
      </c>
      <c r="E403" t="str">
        <f>VLOOKUP(salas.USUARIO_SIN_TIP[[#This Row],[ID_ST]],salas.PERSONA_[[DOCUMENTO]:[CARGO]],8)</f>
        <v>Ronal</v>
      </c>
      <c r="F403" s="2" t="str">
        <f>VLOOKUP(salas.USUARIO_SIN_TIP[[#This Row],[ID_ST]],salas.PERSONA_[[DOCUMENTO]:[CARGO]],9)</f>
        <v>Stiven</v>
      </c>
      <c r="G403" s="2" t="str">
        <f>VLOOKUP(salas.USUARIO_SIN_TIP[[#This Row],[ID_ST]],salas.PERSONA_[[DOCUMENTO]:[CARGO]],10)</f>
        <v>Ingeniería Civil (C)</v>
      </c>
    </row>
    <row r="404" spans="1:7" x14ac:dyDescent="0.3">
      <c r="A404">
        <v>1006122658</v>
      </c>
      <c r="B404" s="1" t="s">
        <v>0</v>
      </c>
      <c r="C404" t="str">
        <f>VLOOKUP(salas.USUARIO_SIN_TIP[[#This Row],[ID_ST]],salas.PERSONA_[[DOCUMENTO]:[CARGO]],6)</f>
        <v>Guzman</v>
      </c>
      <c r="D404" t="str">
        <f>VLOOKUP(salas.USUARIO_SIN_TIP[[#This Row],[ID_ST]],salas.PERSONA_[[DOCUMENTO]:[CARGO]],7)</f>
        <v>Torres</v>
      </c>
      <c r="E404" t="str">
        <f>VLOOKUP(salas.USUARIO_SIN_TIP[[#This Row],[ID_ST]],salas.PERSONA_[[DOCUMENTO]:[CARGO]],8)</f>
        <v>Johan</v>
      </c>
      <c r="F404" s="2" t="str">
        <f>VLOOKUP(salas.USUARIO_SIN_TIP[[#This Row],[ID_ST]],salas.PERSONA_[[DOCUMENTO]:[CARGO]],9)</f>
        <v>Esteban</v>
      </c>
      <c r="G404" s="2" t="str">
        <f>VLOOKUP(salas.USUARIO_SIN_TIP[[#This Row],[ID_ST]],salas.PERSONA_[[DOCUMENTO]:[CARGO]],10)</f>
        <v>Derecho (C)</v>
      </c>
    </row>
    <row r="405" spans="1:7" x14ac:dyDescent="0.3">
      <c r="A405">
        <v>1006123269</v>
      </c>
      <c r="B405" s="1" t="s">
        <v>0</v>
      </c>
      <c r="C405" t="str">
        <f>VLOOKUP(salas.USUARIO_SIN_TIP[[#This Row],[ID_ST]],salas.PERSONA_[[DOCUMENTO]:[CARGO]],6)</f>
        <v>Castiblanco</v>
      </c>
      <c r="D405" t="str">
        <f>VLOOKUP(salas.USUARIO_SIN_TIP[[#This Row],[ID_ST]],salas.PERSONA_[[DOCUMENTO]:[CARGO]],7)</f>
        <v>Villalba</v>
      </c>
      <c r="E405" t="str">
        <f>VLOOKUP(salas.USUARIO_SIN_TIP[[#This Row],[ID_ST]],salas.PERSONA_[[DOCUMENTO]:[CARGO]],8)</f>
        <v>Dayanna</v>
      </c>
      <c r="F405" s="2" t="str">
        <f>VLOOKUP(salas.USUARIO_SIN_TIP[[#This Row],[ID_ST]],salas.PERSONA_[[DOCUMENTO]:[CARGO]],9)</f>
        <v>Ximena</v>
      </c>
      <c r="G405" s="2" t="str">
        <f>VLOOKUP(salas.USUARIO_SIN_TIP[[#This Row],[ID_ST]],salas.PERSONA_[[DOCUMENTO]:[CARGO]],10)</f>
        <v>Derecho (C)</v>
      </c>
    </row>
    <row r="406" spans="1:7" x14ac:dyDescent="0.3">
      <c r="A406">
        <v>1006125529</v>
      </c>
      <c r="B406" s="1" t="s">
        <v>0</v>
      </c>
      <c r="C406" t="str">
        <f>VLOOKUP(salas.USUARIO_SIN_TIP[[#This Row],[ID_ST]],salas.PERSONA_[[DOCUMENTO]:[CARGO]],6)</f>
        <v>Lugo</v>
      </c>
      <c r="D406" t="str">
        <f>VLOOKUP(salas.USUARIO_SIN_TIP[[#This Row],[ID_ST]],salas.PERSONA_[[DOCUMENTO]:[CARGO]],7)</f>
        <v>Rueda</v>
      </c>
      <c r="E406" t="str">
        <f>VLOOKUP(salas.USUARIO_SIN_TIP[[#This Row],[ID_ST]],salas.PERSONA_[[DOCUMENTO]:[CARGO]],8)</f>
        <v>Luis</v>
      </c>
      <c r="F406" s="2" t="str">
        <f>VLOOKUP(salas.USUARIO_SIN_TIP[[#This Row],[ID_ST]],salas.PERSONA_[[DOCUMENTO]:[CARGO]],9)</f>
        <v>Carlos</v>
      </c>
      <c r="G406" s="2" t="str">
        <f>VLOOKUP(salas.USUARIO_SIN_TIP[[#This Row],[ID_ST]],salas.PERSONA_[[DOCUMENTO]:[CARGO]],10)</f>
        <v>Med.Veterinaria Zootecnia (C)</v>
      </c>
    </row>
    <row r="407" spans="1:7" x14ac:dyDescent="0.3">
      <c r="A407">
        <v>1006129364</v>
      </c>
      <c r="B407" s="1" t="s">
        <v>0</v>
      </c>
      <c r="C407" t="str">
        <f>VLOOKUP(salas.USUARIO_SIN_TIP[[#This Row],[ID_ST]],salas.PERSONA_[[DOCUMENTO]:[CARGO]],6)</f>
        <v>Cruz</v>
      </c>
      <c r="D407" t="str">
        <f>VLOOKUP(salas.USUARIO_SIN_TIP[[#This Row],[ID_ST]],salas.PERSONA_[[DOCUMENTO]:[CARGO]],7)</f>
        <v>Martinez</v>
      </c>
      <c r="E407" t="str">
        <f>VLOOKUP(salas.USUARIO_SIN_TIP[[#This Row],[ID_ST]],salas.PERSONA_[[DOCUMENTO]:[CARGO]],8)</f>
        <v>Daniel</v>
      </c>
      <c r="F407" s="2" t="str">
        <f>VLOOKUP(salas.USUARIO_SIN_TIP[[#This Row],[ID_ST]],salas.PERSONA_[[DOCUMENTO]:[CARGO]],9)</f>
        <v>Felipe</v>
      </c>
      <c r="G407" s="2" t="str">
        <f>VLOOKUP(salas.USUARIO_SIN_TIP[[#This Row],[ID_ST]],salas.PERSONA_[[DOCUMENTO]:[CARGO]],10)</f>
        <v>Contaduría Pública (C)</v>
      </c>
    </row>
    <row r="408" spans="1:7" x14ac:dyDescent="0.3">
      <c r="A408">
        <v>1006129821</v>
      </c>
      <c r="B408" s="1" t="s">
        <v>2</v>
      </c>
      <c r="C408" t="str">
        <f>VLOOKUP(salas.USUARIO_SIN_TIP[[#This Row],[ID_ST]],salas.PERSONA_[[DOCUMENTO]:[CARGO]],6)</f>
        <v>Garcia</v>
      </c>
      <c r="D408" t="str">
        <f>VLOOKUP(salas.USUARIO_SIN_TIP[[#This Row],[ID_ST]],salas.PERSONA_[[DOCUMENTO]:[CARGO]],7)</f>
        <v>Trujillo</v>
      </c>
      <c r="E408" t="str">
        <f>VLOOKUP(salas.USUARIO_SIN_TIP[[#This Row],[ID_ST]],salas.PERSONA_[[DOCUMENTO]:[CARGO]],8)</f>
        <v>Daniel</v>
      </c>
      <c r="F408" s="2" t="str">
        <f>VLOOKUP(salas.USUARIO_SIN_TIP[[#This Row],[ID_ST]],salas.PERSONA_[[DOCUMENTO]:[CARGO]],9)</f>
        <v>Sebastian</v>
      </c>
      <c r="G408" s="2" t="str">
        <f>VLOOKUP(salas.USUARIO_SIN_TIP[[#This Row],[ID_ST]],salas.PERSONA_[[DOCUMENTO]:[CARGO]],10)</f>
        <v>Derecho</v>
      </c>
    </row>
    <row r="409" spans="1:7" x14ac:dyDescent="0.3">
      <c r="A409">
        <v>1006130087</v>
      </c>
      <c r="B409" s="1" t="s">
        <v>2</v>
      </c>
      <c r="C409" t="str">
        <f>VLOOKUP(salas.USUARIO_SIN_TIP[[#This Row],[ID_ST]],salas.PERSONA_[[DOCUMENTO]:[CARGO]],6)</f>
        <v>Millan</v>
      </c>
      <c r="D409" t="str">
        <f>VLOOKUP(salas.USUARIO_SIN_TIP[[#This Row],[ID_ST]],salas.PERSONA_[[DOCUMENTO]:[CARGO]],7)</f>
        <v>Bonilla</v>
      </c>
      <c r="E409" t="str">
        <f>VLOOKUP(salas.USUARIO_SIN_TIP[[#This Row],[ID_ST]],salas.PERSONA_[[DOCUMENTO]:[CARGO]],8)</f>
        <v>Juan</v>
      </c>
      <c r="F409" s="2" t="str">
        <f>VLOOKUP(salas.USUARIO_SIN_TIP[[#This Row],[ID_ST]],salas.PERSONA_[[DOCUMENTO]:[CARGO]],9)</f>
        <v>Sebastian</v>
      </c>
      <c r="G409" s="2" t="str">
        <f>VLOOKUP(salas.USUARIO_SIN_TIP[[#This Row],[ID_ST]],salas.PERSONA_[[DOCUMENTO]:[CARGO]],10)</f>
        <v>Administración de Empresas (C)</v>
      </c>
    </row>
    <row r="410" spans="1:7" x14ac:dyDescent="0.3">
      <c r="A410">
        <v>1006130226</v>
      </c>
      <c r="B410" s="1" t="s">
        <v>0</v>
      </c>
      <c r="C410" t="str">
        <f>VLOOKUP(salas.USUARIO_SIN_TIP[[#This Row],[ID_ST]],salas.PERSONA_[[DOCUMENTO]:[CARGO]],6)</f>
        <v>Causaya</v>
      </c>
      <c r="D410" t="str">
        <f>VLOOKUP(salas.USUARIO_SIN_TIP[[#This Row],[ID_ST]],salas.PERSONA_[[DOCUMENTO]:[CARGO]],7)</f>
        <v>Hernandez</v>
      </c>
      <c r="E410" t="str">
        <f>VLOOKUP(salas.USUARIO_SIN_TIP[[#This Row],[ID_ST]],salas.PERSONA_[[DOCUMENTO]:[CARGO]],8)</f>
        <v>Michel</v>
      </c>
      <c r="F410" s="2" t="str">
        <f>VLOOKUP(salas.USUARIO_SIN_TIP[[#This Row],[ID_ST]],salas.PERSONA_[[DOCUMENTO]:[CARGO]],9)</f>
        <v>Dayana</v>
      </c>
      <c r="G410" s="2" t="str">
        <f>VLOOKUP(salas.USUARIO_SIN_TIP[[#This Row],[ID_ST]],salas.PERSONA_[[DOCUMENTO]:[CARGO]],10)</f>
        <v>Contaduría Pública (C)</v>
      </c>
    </row>
    <row r="411" spans="1:7" x14ac:dyDescent="0.3">
      <c r="A411">
        <v>1006130422</v>
      </c>
      <c r="B411" s="1" t="s">
        <v>2</v>
      </c>
      <c r="C411" t="str">
        <f>VLOOKUP(salas.USUARIO_SIN_TIP[[#This Row],[ID_ST]],salas.PERSONA_[[DOCUMENTO]:[CARGO]],6)</f>
        <v>Delgadillo</v>
      </c>
      <c r="D411" t="str">
        <f>VLOOKUP(salas.USUARIO_SIN_TIP[[#This Row],[ID_ST]],salas.PERSONA_[[DOCUMENTO]:[CARGO]],7)</f>
        <v>Lozano</v>
      </c>
      <c r="E411" t="str">
        <f>VLOOKUP(salas.USUARIO_SIN_TIP[[#This Row],[ID_ST]],salas.PERSONA_[[DOCUMENTO]:[CARGO]],8)</f>
        <v>Juan</v>
      </c>
      <c r="F411" s="2" t="str">
        <f>VLOOKUP(salas.USUARIO_SIN_TIP[[#This Row],[ID_ST]],salas.PERSONA_[[DOCUMENTO]:[CARGO]],9)</f>
        <v>Pablo</v>
      </c>
      <c r="G411" s="2" t="str">
        <f>VLOOKUP(salas.USUARIO_SIN_TIP[[#This Row],[ID_ST]],salas.PERSONA_[[DOCUMENTO]:[CARGO]],10)</f>
        <v>Derecho (C)</v>
      </c>
    </row>
    <row r="412" spans="1:7" x14ac:dyDescent="0.3">
      <c r="A412">
        <v>1006130459</v>
      </c>
      <c r="B412" s="1" t="s">
        <v>2</v>
      </c>
      <c r="C412" t="str">
        <f>VLOOKUP(salas.USUARIO_SIN_TIP[[#This Row],[ID_ST]],salas.PERSONA_[[DOCUMENTO]:[CARGO]],6)</f>
        <v>Prada</v>
      </c>
      <c r="D412" t="str">
        <f>VLOOKUP(salas.USUARIO_SIN_TIP[[#This Row],[ID_ST]],salas.PERSONA_[[DOCUMENTO]:[CARGO]],7)</f>
        <v>Guzman</v>
      </c>
      <c r="E412" t="str">
        <f>VLOOKUP(salas.USUARIO_SIN_TIP[[#This Row],[ID_ST]],salas.PERSONA_[[DOCUMENTO]:[CARGO]],8)</f>
        <v>Helen</v>
      </c>
      <c r="F412" s="2" t="str">
        <f>VLOOKUP(salas.USUARIO_SIN_TIP[[#This Row],[ID_ST]],salas.PERSONA_[[DOCUMENTO]:[CARGO]],9)</f>
        <v>Valentina</v>
      </c>
      <c r="G412" s="2" t="str">
        <f>VLOOKUP(salas.USUARIO_SIN_TIP[[#This Row],[ID_ST]],salas.PERSONA_[[DOCUMENTO]:[CARGO]],10)</f>
        <v>Derecho (C)</v>
      </c>
    </row>
    <row r="413" spans="1:7" x14ac:dyDescent="0.3">
      <c r="A413">
        <v>1006130530</v>
      </c>
      <c r="B413" s="1" t="s">
        <v>0</v>
      </c>
      <c r="C413" t="str">
        <f>VLOOKUP(salas.USUARIO_SIN_TIP[[#This Row],[ID_ST]],salas.PERSONA_[[DOCUMENTO]:[CARGO]],6)</f>
        <v>Perez</v>
      </c>
      <c r="D413" t="str">
        <f>VLOOKUP(salas.USUARIO_SIN_TIP[[#This Row],[ID_ST]],salas.PERSONA_[[DOCUMENTO]:[CARGO]],7)</f>
        <v>Bedoya</v>
      </c>
      <c r="E413" t="str">
        <f>VLOOKUP(salas.USUARIO_SIN_TIP[[#This Row],[ID_ST]],salas.PERSONA_[[DOCUMENTO]:[CARGO]],8)</f>
        <v>Lised</v>
      </c>
      <c r="F413" s="2" t="str">
        <f>VLOOKUP(salas.USUARIO_SIN_TIP[[#This Row],[ID_ST]],salas.PERSONA_[[DOCUMENTO]:[CARGO]],9)</f>
        <v>Geraldine</v>
      </c>
      <c r="G413" s="2" t="str">
        <f>VLOOKUP(salas.USUARIO_SIN_TIP[[#This Row],[ID_ST]],salas.PERSONA_[[DOCUMENTO]:[CARGO]],10)</f>
        <v>Derecho (C)</v>
      </c>
    </row>
    <row r="414" spans="1:7" x14ac:dyDescent="0.3">
      <c r="A414">
        <v>1006130735</v>
      </c>
      <c r="B414" s="1" t="s">
        <v>0</v>
      </c>
      <c r="C414" t="str">
        <f>VLOOKUP(salas.USUARIO_SIN_TIP[[#This Row],[ID_ST]],salas.PERSONA_[[DOCUMENTO]:[CARGO]],6)</f>
        <v>Caro</v>
      </c>
      <c r="D414" t="str">
        <f>VLOOKUP(salas.USUARIO_SIN_TIP[[#This Row],[ID_ST]],salas.PERSONA_[[DOCUMENTO]:[CARGO]],7)</f>
        <v>Castro</v>
      </c>
      <c r="E414" t="str">
        <f>VLOOKUP(salas.USUARIO_SIN_TIP[[#This Row],[ID_ST]],salas.PERSONA_[[DOCUMENTO]:[CARGO]],8)</f>
        <v>Elkin</v>
      </c>
      <c r="F414" s="2" t="str">
        <f>VLOOKUP(salas.USUARIO_SIN_TIP[[#This Row],[ID_ST]],salas.PERSONA_[[DOCUMENTO]:[CARGO]],9)</f>
        <v>Mauricio</v>
      </c>
      <c r="G414" s="2" t="str">
        <f>VLOOKUP(salas.USUARIO_SIN_TIP[[#This Row],[ID_ST]],salas.PERSONA_[[DOCUMENTO]:[CARGO]],10)</f>
        <v>Derecho</v>
      </c>
    </row>
    <row r="415" spans="1:7" x14ac:dyDescent="0.3">
      <c r="A415">
        <v>1006130988</v>
      </c>
      <c r="B415" s="1" t="s">
        <v>2</v>
      </c>
      <c r="C415" t="str">
        <f>VLOOKUP(salas.USUARIO_SIN_TIP[[#This Row],[ID_ST]],salas.PERSONA_[[DOCUMENTO]:[CARGO]],6)</f>
        <v>Castiblanco</v>
      </c>
      <c r="D415" t="str">
        <f>VLOOKUP(salas.USUARIO_SIN_TIP[[#This Row],[ID_ST]],salas.PERSONA_[[DOCUMENTO]:[CARGO]],7)</f>
        <v>Valbuena</v>
      </c>
      <c r="E415" t="str">
        <f>VLOOKUP(salas.USUARIO_SIN_TIP[[#This Row],[ID_ST]],salas.PERSONA_[[DOCUMENTO]:[CARGO]],8)</f>
        <v>Dayanna</v>
      </c>
      <c r="F415" s="2" t="str">
        <f>VLOOKUP(salas.USUARIO_SIN_TIP[[#This Row],[ID_ST]],salas.PERSONA_[[DOCUMENTO]:[CARGO]],9)</f>
        <v>Vanessa</v>
      </c>
      <c r="G415" s="2" t="str">
        <f>VLOOKUP(salas.USUARIO_SIN_TIP[[#This Row],[ID_ST]],salas.PERSONA_[[DOCUMENTO]:[CARGO]],10)</f>
        <v>Derecho (C)</v>
      </c>
    </row>
    <row r="416" spans="1:7" x14ac:dyDescent="0.3">
      <c r="A416">
        <v>1006131695</v>
      </c>
      <c r="B416" s="1" t="s">
        <v>2</v>
      </c>
      <c r="C416" t="str">
        <f>VLOOKUP(salas.USUARIO_SIN_TIP[[#This Row],[ID_ST]],salas.PERSONA_[[DOCUMENTO]:[CARGO]],6)</f>
        <v>Campos</v>
      </c>
      <c r="D416" t="str">
        <f>VLOOKUP(salas.USUARIO_SIN_TIP[[#This Row],[ID_ST]],salas.PERSONA_[[DOCUMENTO]:[CARGO]],7)</f>
        <v>Molano</v>
      </c>
      <c r="E416" t="str">
        <f>VLOOKUP(salas.USUARIO_SIN_TIP[[#This Row],[ID_ST]],salas.PERSONA_[[DOCUMENTO]:[CARGO]],8)</f>
        <v>Juana</v>
      </c>
      <c r="F416" s="2" t="str">
        <f>VLOOKUP(salas.USUARIO_SIN_TIP[[#This Row],[ID_ST]],salas.PERSONA_[[DOCUMENTO]:[CARGO]],9)</f>
        <v>Valentina</v>
      </c>
      <c r="G416" s="2" t="str">
        <f>VLOOKUP(salas.USUARIO_SIN_TIP[[#This Row],[ID_ST]],salas.PERSONA_[[DOCUMENTO]:[CARGO]],10)</f>
        <v>Contaduría Pública (C)</v>
      </c>
    </row>
    <row r="417" spans="1:7" x14ac:dyDescent="0.3">
      <c r="A417">
        <v>1006147902</v>
      </c>
      <c r="B417" s="1" t="s">
        <v>10</v>
      </c>
      <c r="C417" t="str">
        <f>VLOOKUP(salas.USUARIO_SIN_TIP[[#This Row],[ID_ST]],salas.PERSONA_[[DOCUMENTO]:[CARGO]],6)</f>
        <v>Garcia</v>
      </c>
      <c r="D417" t="str">
        <f>VLOOKUP(salas.USUARIO_SIN_TIP[[#This Row],[ID_ST]],salas.PERSONA_[[DOCUMENTO]:[CARGO]],7)</f>
        <v>Atuesta</v>
      </c>
      <c r="E417" t="str">
        <f>VLOOKUP(salas.USUARIO_SIN_TIP[[#This Row],[ID_ST]],salas.PERSONA_[[DOCUMENTO]:[CARGO]],8)</f>
        <v>Jessica</v>
      </c>
      <c r="F417" s="2" t="str">
        <f>VLOOKUP(salas.USUARIO_SIN_TIP[[#This Row],[ID_ST]],salas.PERSONA_[[DOCUMENTO]:[CARGO]],9)</f>
        <v>Alejandra</v>
      </c>
      <c r="G417" s="2" t="str">
        <f>VLOOKUP(salas.USUARIO_SIN_TIP[[#This Row],[ID_ST]],salas.PERSONA_[[DOCUMENTO]:[CARGO]],10)</f>
        <v>Med.Veterinaria Zootecnia (C)</v>
      </c>
    </row>
    <row r="418" spans="1:7" x14ac:dyDescent="0.3">
      <c r="A418">
        <v>1006189389</v>
      </c>
      <c r="B418" s="1" t="s">
        <v>2</v>
      </c>
      <c r="C418" t="str">
        <f>VLOOKUP(salas.USUARIO_SIN_TIP[[#This Row],[ID_ST]],salas.PERSONA_[[DOCUMENTO]:[CARGO]],6)</f>
        <v>Quiñones</v>
      </c>
      <c r="D418" t="str">
        <f>VLOOKUP(salas.USUARIO_SIN_TIP[[#This Row],[ID_ST]],salas.PERSONA_[[DOCUMENTO]:[CARGO]],7)</f>
        <v>Cruz</v>
      </c>
      <c r="E418" t="str">
        <f>VLOOKUP(salas.USUARIO_SIN_TIP[[#This Row],[ID_ST]],salas.PERSONA_[[DOCUMENTO]:[CARGO]],8)</f>
        <v>Silvana</v>
      </c>
      <c r="F418" s="2" t="str">
        <f>VLOOKUP(salas.USUARIO_SIN_TIP[[#This Row],[ID_ST]],salas.PERSONA_[[DOCUMENTO]:[CARGO]],9)</f>
        <v>Camila</v>
      </c>
      <c r="G418" s="2" t="str">
        <f>VLOOKUP(salas.USUARIO_SIN_TIP[[#This Row],[ID_ST]],salas.PERSONA_[[DOCUMENTO]:[CARGO]],10)</f>
        <v>Contaduría Pública (C)</v>
      </c>
    </row>
    <row r="419" spans="1:7" x14ac:dyDescent="0.3">
      <c r="A419">
        <v>1006417175</v>
      </c>
      <c r="B419" s="1" t="s">
        <v>0</v>
      </c>
      <c r="C419" t="str">
        <f>VLOOKUP(salas.USUARIO_SIN_TIP[[#This Row],[ID_ST]],salas.PERSONA_[[DOCUMENTO]:[CARGO]],6)</f>
        <v>Vasquez</v>
      </c>
      <c r="D419" t="str">
        <f>VLOOKUP(salas.USUARIO_SIN_TIP[[#This Row],[ID_ST]],salas.PERSONA_[[DOCUMENTO]:[CARGO]],7)</f>
        <v>Reyes</v>
      </c>
      <c r="E419" t="str">
        <f>VLOOKUP(salas.USUARIO_SIN_TIP[[#This Row],[ID_ST]],salas.PERSONA_[[DOCUMENTO]:[CARGO]],8)</f>
        <v>Lizeth</v>
      </c>
      <c r="F419" s="2" t="str">
        <f>VLOOKUP(salas.USUARIO_SIN_TIP[[#This Row],[ID_ST]],salas.PERSONA_[[DOCUMENTO]:[CARGO]],9)</f>
        <v>Vanessa</v>
      </c>
      <c r="G419" s="2" t="str">
        <f>VLOOKUP(salas.USUARIO_SIN_TIP[[#This Row],[ID_ST]],salas.PERSONA_[[DOCUMENTO]:[CARGO]],10)</f>
        <v>Administración de Empresas (C)</v>
      </c>
    </row>
    <row r="420" spans="1:7" x14ac:dyDescent="0.3">
      <c r="A420">
        <v>1006502326</v>
      </c>
      <c r="B420" s="1" t="s">
        <v>0</v>
      </c>
      <c r="C420" t="str">
        <f>VLOOKUP(salas.USUARIO_SIN_TIP[[#This Row],[ID_ST]],salas.PERSONA_[[DOCUMENTO]:[CARGO]],6)</f>
        <v>Gallo</v>
      </c>
      <c r="D420" t="str">
        <f>VLOOKUP(salas.USUARIO_SIN_TIP[[#This Row],[ID_ST]],salas.PERSONA_[[DOCUMENTO]:[CARGO]],7)</f>
        <v>Rojas</v>
      </c>
      <c r="E420" t="str">
        <f>VLOOKUP(salas.USUARIO_SIN_TIP[[#This Row],[ID_ST]],salas.PERSONA_[[DOCUMENTO]:[CARGO]],8)</f>
        <v>Maria</v>
      </c>
      <c r="F420" s="2" t="str">
        <f>VLOOKUP(salas.USUARIO_SIN_TIP[[#This Row],[ID_ST]],salas.PERSONA_[[DOCUMENTO]:[CARGO]],9)</f>
        <v>Paula</v>
      </c>
      <c r="G420" s="2" t="str">
        <f>VLOOKUP(salas.USUARIO_SIN_TIP[[#This Row],[ID_ST]],salas.PERSONA_[[DOCUMENTO]:[CARGO]],10)</f>
        <v>Derecho (C)</v>
      </c>
    </row>
    <row r="421" spans="1:7" x14ac:dyDescent="0.3">
      <c r="A421">
        <v>1006503369</v>
      </c>
      <c r="B421" s="1" t="s">
        <v>0</v>
      </c>
      <c r="C421" t="str">
        <f>VLOOKUP(salas.USUARIO_SIN_TIP[[#This Row],[ID_ST]],salas.PERSONA_[[DOCUMENTO]:[CARGO]],6)</f>
        <v>Zambrano</v>
      </c>
      <c r="D421" t="str">
        <f>VLOOKUP(salas.USUARIO_SIN_TIP[[#This Row],[ID_ST]],salas.PERSONA_[[DOCUMENTO]:[CARGO]],7)</f>
        <v>Ortiz</v>
      </c>
      <c r="E421" t="str">
        <f>VLOOKUP(salas.USUARIO_SIN_TIP[[#This Row],[ID_ST]],salas.PERSONA_[[DOCUMENTO]:[CARGO]],8)</f>
        <v>Malory</v>
      </c>
      <c r="F421" s="2" t="str">
        <f>VLOOKUP(salas.USUARIO_SIN_TIP[[#This Row],[ID_ST]],salas.PERSONA_[[DOCUMENTO]:[CARGO]],9)</f>
        <v>Yulieth</v>
      </c>
      <c r="G421" s="2" t="str">
        <f>VLOOKUP(salas.USUARIO_SIN_TIP[[#This Row],[ID_ST]],salas.PERSONA_[[DOCUMENTO]:[CARGO]],10)</f>
        <v>Contaduría Pública (C)</v>
      </c>
    </row>
    <row r="422" spans="1:7" x14ac:dyDescent="0.3">
      <c r="A422">
        <v>1006514366</v>
      </c>
      <c r="B422" s="1" t="s">
        <v>0</v>
      </c>
      <c r="C422" t="str">
        <f>VLOOKUP(salas.USUARIO_SIN_TIP[[#This Row],[ID_ST]],salas.PERSONA_[[DOCUMENTO]:[CARGO]],6)</f>
        <v>Ciendua</v>
      </c>
      <c r="D422" t="str">
        <f>VLOOKUP(salas.USUARIO_SIN_TIP[[#This Row],[ID_ST]],salas.PERSONA_[[DOCUMENTO]:[CARGO]],7)</f>
        <v>Londoño</v>
      </c>
      <c r="E422" t="str">
        <f>VLOOKUP(salas.USUARIO_SIN_TIP[[#This Row],[ID_ST]],salas.PERSONA_[[DOCUMENTO]:[CARGO]],8)</f>
        <v>Juan</v>
      </c>
      <c r="F422" s="2" t="str">
        <f>VLOOKUP(salas.USUARIO_SIN_TIP[[#This Row],[ID_ST]],salas.PERSONA_[[DOCUMENTO]:[CARGO]],9)</f>
        <v>David</v>
      </c>
      <c r="G422" s="2" t="str">
        <f>VLOOKUP(salas.USUARIO_SIN_TIP[[#This Row],[ID_ST]],salas.PERSONA_[[DOCUMENTO]:[CARGO]],10)</f>
        <v>Derecho (C)</v>
      </c>
    </row>
    <row r="423" spans="1:7" x14ac:dyDescent="0.3">
      <c r="A423">
        <v>1006538007</v>
      </c>
      <c r="B423" s="1" t="s">
        <v>2</v>
      </c>
      <c r="C423" t="str">
        <f>VLOOKUP(salas.USUARIO_SIN_TIP[[#This Row],[ID_ST]],salas.PERSONA_[[DOCUMENTO]:[CARGO]],6)</f>
        <v>Mateus</v>
      </c>
      <c r="D423" t="str">
        <f>VLOOKUP(salas.USUARIO_SIN_TIP[[#This Row],[ID_ST]],salas.PERSONA_[[DOCUMENTO]:[CARGO]],7)</f>
        <v>Tovar</v>
      </c>
      <c r="E423" t="str">
        <f>VLOOKUP(salas.USUARIO_SIN_TIP[[#This Row],[ID_ST]],salas.PERSONA_[[DOCUMENTO]:[CARGO]],8)</f>
        <v>Gabriel</v>
      </c>
      <c r="F423" s="2" t="str">
        <f>VLOOKUP(salas.USUARIO_SIN_TIP[[#This Row],[ID_ST]],salas.PERSONA_[[DOCUMENTO]:[CARGO]],9)</f>
        <v>Adolfo</v>
      </c>
      <c r="G423" s="2" t="str">
        <f>VLOOKUP(salas.USUARIO_SIN_TIP[[#This Row],[ID_ST]],salas.PERSONA_[[DOCUMENTO]:[CARGO]],10)</f>
        <v>Derecho (C)</v>
      </c>
    </row>
    <row r="424" spans="1:7" x14ac:dyDescent="0.3">
      <c r="A424">
        <v>1006878065</v>
      </c>
      <c r="B424" s="1" t="s">
        <v>0</v>
      </c>
      <c r="C424" t="str">
        <f>VLOOKUP(salas.USUARIO_SIN_TIP[[#This Row],[ID_ST]],salas.PERSONA_[[DOCUMENTO]:[CARGO]],6)</f>
        <v>Ramirez</v>
      </c>
      <c r="D424" t="str">
        <f>VLOOKUP(salas.USUARIO_SIN_TIP[[#This Row],[ID_ST]],salas.PERSONA_[[DOCUMENTO]:[CARGO]],7)</f>
        <v>Palma</v>
      </c>
      <c r="E424" t="str">
        <f>VLOOKUP(salas.USUARIO_SIN_TIP[[#This Row],[ID_ST]],salas.PERSONA_[[DOCUMENTO]:[CARGO]],8)</f>
        <v>Yenni</v>
      </c>
      <c r="F424" s="2" t="str">
        <f>VLOOKUP(salas.USUARIO_SIN_TIP[[#This Row],[ID_ST]],salas.PERSONA_[[DOCUMENTO]:[CARGO]],9)</f>
        <v>Lorena</v>
      </c>
      <c r="G424" s="2" t="str">
        <f>VLOOKUP(salas.USUARIO_SIN_TIP[[#This Row],[ID_ST]],salas.PERSONA_[[DOCUMENTO]:[CARGO]],10)</f>
        <v>Administración de Empresas (C)</v>
      </c>
    </row>
    <row r="425" spans="1:7" x14ac:dyDescent="0.3">
      <c r="A425">
        <v>1007165435</v>
      </c>
      <c r="B425" s="1" t="s">
        <v>2</v>
      </c>
      <c r="C425" t="str">
        <f>VLOOKUP(salas.USUARIO_SIN_TIP[[#This Row],[ID_ST]],salas.PERSONA_[[DOCUMENTO]:[CARGO]],6)</f>
        <v>Montoya</v>
      </c>
      <c r="D425" t="str">
        <f>VLOOKUP(salas.USUARIO_SIN_TIP[[#This Row],[ID_ST]],salas.PERSONA_[[DOCUMENTO]:[CARGO]],7)</f>
        <v>Villalba</v>
      </c>
      <c r="E425" t="str">
        <f>VLOOKUP(salas.USUARIO_SIN_TIP[[#This Row],[ID_ST]],salas.PERSONA_[[DOCUMENTO]:[CARGO]],8)</f>
        <v>Daniel</v>
      </c>
      <c r="F425" s="2" t="str">
        <f>VLOOKUP(salas.USUARIO_SIN_TIP[[#This Row],[ID_ST]],salas.PERSONA_[[DOCUMENTO]:[CARGO]],9)</f>
        <v>Alejandro</v>
      </c>
      <c r="G425" s="2" t="str">
        <f>VLOOKUP(salas.USUARIO_SIN_TIP[[#This Row],[ID_ST]],salas.PERSONA_[[DOCUMENTO]:[CARGO]],10)</f>
        <v>Ingeniería de Sistemas (C)</v>
      </c>
    </row>
    <row r="426" spans="1:7" x14ac:dyDescent="0.3">
      <c r="A426">
        <v>1007234775</v>
      </c>
      <c r="B426" s="1" t="s">
        <v>0</v>
      </c>
      <c r="C426" t="str">
        <f>VLOOKUP(salas.USUARIO_SIN_TIP[[#This Row],[ID_ST]],salas.PERSONA_[[DOCUMENTO]:[CARGO]],6)</f>
        <v>Cortes</v>
      </c>
      <c r="D426" t="str">
        <f>VLOOKUP(salas.USUARIO_SIN_TIP[[#This Row],[ID_ST]],salas.PERSONA_[[DOCUMENTO]:[CARGO]],7)</f>
        <v>Rangel</v>
      </c>
      <c r="E426" t="str">
        <f>VLOOKUP(salas.USUARIO_SIN_TIP[[#This Row],[ID_ST]],salas.PERSONA_[[DOCUMENTO]:[CARGO]],8)</f>
        <v>Alejandro</v>
      </c>
      <c r="F426" s="2" t="str">
        <f>VLOOKUP(salas.USUARIO_SIN_TIP[[#This Row],[ID_ST]],salas.PERSONA_[[DOCUMENTO]:[CARGO]],9)</f>
        <v/>
      </c>
      <c r="G426" s="2" t="str">
        <f>VLOOKUP(salas.USUARIO_SIN_TIP[[#This Row],[ID_ST]],salas.PERSONA_[[DOCUMENTO]:[CARGO]],10)</f>
        <v>Derecho (C)</v>
      </c>
    </row>
    <row r="427" spans="1:7" x14ac:dyDescent="0.3">
      <c r="A427">
        <v>1007273535</v>
      </c>
      <c r="B427" s="1" t="s">
        <v>0</v>
      </c>
      <c r="C427" t="str">
        <f>VLOOKUP(salas.USUARIO_SIN_TIP[[#This Row],[ID_ST]],salas.PERSONA_[[DOCUMENTO]:[CARGO]],6)</f>
        <v>Sierra</v>
      </c>
      <c r="D427" t="str">
        <f>VLOOKUP(salas.USUARIO_SIN_TIP[[#This Row],[ID_ST]],salas.PERSONA_[[DOCUMENTO]:[CARGO]],7)</f>
        <v>Pastrana</v>
      </c>
      <c r="E427" t="str">
        <f>VLOOKUP(salas.USUARIO_SIN_TIP[[#This Row],[ID_ST]],salas.PERSONA_[[DOCUMENTO]:[CARGO]],8)</f>
        <v>Jhon</v>
      </c>
      <c r="F427" s="2" t="str">
        <f>VLOOKUP(salas.USUARIO_SIN_TIP[[#This Row],[ID_ST]],salas.PERSONA_[[DOCUMENTO]:[CARGO]],9)</f>
        <v>Mario</v>
      </c>
      <c r="G427" s="2" t="str">
        <f>VLOOKUP(salas.USUARIO_SIN_TIP[[#This Row],[ID_ST]],salas.PERSONA_[[DOCUMENTO]:[CARGO]],10)</f>
        <v>Derecho (C)</v>
      </c>
    </row>
    <row r="428" spans="1:7" x14ac:dyDescent="0.3">
      <c r="A428">
        <v>1007287992</v>
      </c>
      <c r="B428" s="1" t="s">
        <v>0</v>
      </c>
      <c r="C428" t="str">
        <f>VLOOKUP(salas.USUARIO_SIN_TIP[[#This Row],[ID_ST]],salas.PERSONA_[[DOCUMENTO]:[CARGO]],6)</f>
        <v>Perez</v>
      </c>
      <c r="D428" t="str">
        <f>VLOOKUP(salas.USUARIO_SIN_TIP[[#This Row],[ID_ST]],salas.PERSONA_[[DOCUMENTO]:[CARGO]],7)</f>
        <v>Rivera</v>
      </c>
      <c r="E428" t="str">
        <f>VLOOKUP(salas.USUARIO_SIN_TIP[[#This Row],[ID_ST]],salas.PERSONA_[[DOCUMENTO]:[CARGO]],8)</f>
        <v>Jean</v>
      </c>
      <c r="F428" s="2" t="str">
        <f>VLOOKUP(salas.USUARIO_SIN_TIP[[#This Row],[ID_ST]],salas.PERSONA_[[DOCUMENTO]:[CARGO]],9)</f>
        <v>Carlos</v>
      </c>
      <c r="G428" s="2" t="str">
        <f>VLOOKUP(salas.USUARIO_SIN_TIP[[#This Row],[ID_ST]],salas.PERSONA_[[DOCUMENTO]:[CARGO]],10)</f>
        <v>Derecho</v>
      </c>
    </row>
    <row r="429" spans="1:7" x14ac:dyDescent="0.3">
      <c r="A429">
        <v>1007288030</v>
      </c>
      <c r="B429" s="1" t="s">
        <v>0</v>
      </c>
      <c r="C429" t="str">
        <f>VLOOKUP(salas.USUARIO_SIN_TIP[[#This Row],[ID_ST]],salas.PERSONA_[[DOCUMENTO]:[CARGO]],6)</f>
        <v>Castro</v>
      </c>
      <c r="D429" t="str">
        <f>VLOOKUP(salas.USUARIO_SIN_TIP[[#This Row],[ID_ST]],salas.PERSONA_[[DOCUMENTO]:[CARGO]],7)</f>
        <v>Gutierrez</v>
      </c>
      <c r="E429" t="str">
        <f>VLOOKUP(salas.USUARIO_SIN_TIP[[#This Row],[ID_ST]],salas.PERSONA_[[DOCUMENTO]:[CARGO]],8)</f>
        <v>Valentina</v>
      </c>
      <c r="F429" s="2" t="str">
        <f>VLOOKUP(salas.USUARIO_SIN_TIP[[#This Row],[ID_ST]],salas.PERSONA_[[DOCUMENTO]:[CARGO]],9)</f>
        <v/>
      </c>
      <c r="G429" s="2" t="str">
        <f>VLOOKUP(salas.USUARIO_SIN_TIP[[#This Row],[ID_ST]],salas.PERSONA_[[DOCUMENTO]:[CARGO]],10)</f>
        <v>Derecho</v>
      </c>
    </row>
    <row r="430" spans="1:7" x14ac:dyDescent="0.3">
      <c r="A430">
        <v>1007288777</v>
      </c>
      <c r="B430" s="1" t="s">
        <v>0</v>
      </c>
      <c r="C430" t="str">
        <f>VLOOKUP(salas.USUARIO_SIN_TIP[[#This Row],[ID_ST]],salas.PERSONA_[[DOCUMENTO]:[CARGO]],6)</f>
        <v>Cubillos</v>
      </c>
      <c r="D430" t="str">
        <f>VLOOKUP(salas.USUARIO_SIN_TIP[[#This Row],[ID_ST]],salas.PERSONA_[[DOCUMENTO]:[CARGO]],7)</f>
        <v>Peña</v>
      </c>
      <c r="E430" t="str">
        <f>VLOOKUP(salas.USUARIO_SIN_TIP[[#This Row],[ID_ST]],salas.PERSONA_[[DOCUMENTO]:[CARGO]],8)</f>
        <v>Kevin</v>
      </c>
      <c r="F430" s="2" t="str">
        <f>VLOOKUP(salas.USUARIO_SIN_TIP[[#This Row],[ID_ST]],salas.PERSONA_[[DOCUMENTO]:[CARGO]],9)</f>
        <v>Alejandro</v>
      </c>
      <c r="G430" s="2" t="str">
        <f>VLOOKUP(salas.USUARIO_SIN_TIP[[#This Row],[ID_ST]],salas.PERSONA_[[DOCUMENTO]:[CARGO]],10)</f>
        <v>Med.Veterinaria Zootecnia (C)</v>
      </c>
    </row>
    <row r="431" spans="1:7" x14ac:dyDescent="0.3">
      <c r="A431">
        <v>1007288834</v>
      </c>
      <c r="B431" s="1" t="s">
        <v>0</v>
      </c>
      <c r="C431" t="str">
        <f>VLOOKUP(salas.USUARIO_SIN_TIP[[#This Row],[ID_ST]],salas.PERSONA_[[DOCUMENTO]:[CARGO]],6)</f>
        <v>Aldana</v>
      </c>
      <c r="D431" t="str">
        <f>VLOOKUP(salas.USUARIO_SIN_TIP[[#This Row],[ID_ST]],salas.PERSONA_[[DOCUMENTO]:[CARGO]],7)</f>
        <v>Collazos</v>
      </c>
      <c r="E431" t="str">
        <f>VLOOKUP(salas.USUARIO_SIN_TIP[[#This Row],[ID_ST]],salas.PERSONA_[[DOCUMENTO]:[CARGO]],8)</f>
        <v>Nicolas</v>
      </c>
      <c r="F431" s="2" t="str">
        <f>VLOOKUP(salas.USUARIO_SIN_TIP[[#This Row],[ID_ST]],salas.PERSONA_[[DOCUMENTO]:[CARGO]],9)</f>
        <v/>
      </c>
      <c r="G431" s="2" t="str">
        <f>VLOOKUP(salas.USUARIO_SIN_TIP[[#This Row],[ID_ST]],salas.PERSONA_[[DOCUMENTO]:[CARGO]],10)</f>
        <v>Derecho</v>
      </c>
    </row>
    <row r="432" spans="1:7" x14ac:dyDescent="0.3">
      <c r="A432">
        <v>1007302988</v>
      </c>
      <c r="B432" s="1" t="s">
        <v>0</v>
      </c>
      <c r="C432" t="str">
        <f>VLOOKUP(salas.USUARIO_SIN_TIP[[#This Row],[ID_ST]],salas.PERSONA_[[DOCUMENTO]:[CARGO]],6)</f>
        <v>Mejia</v>
      </c>
      <c r="D432" t="str">
        <f>VLOOKUP(salas.USUARIO_SIN_TIP[[#This Row],[ID_ST]],salas.PERSONA_[[DOCUMENTO]:[CARGO]],7)</f>
        <v>Campos</v>
      </c>
      <c r="E432" t="str">
        <f>VLOOKUP(salas.USUARIO_SIN_TIP[[#This Row],[ID_ST]],salas.PERSONA_[[DOCUMENTO]:[CARGO]],8)</f>
        <v>Erika</v>
      </c>
      <c r="F432" s="2" t="str">
        <f>VLOOKUP(salas.USUARIO_SIN_TIP[[#This Row],[ID_ST]],salas.PERSONA_[[DOCUMENTO]:[CARGO]],9)</f>
        <v>Daniela</v>
      </c>
      <c r="G432" s="2" t="str">
        <f>VLOOKUP(salas.USUARIO_SIN_TIP[[#This Row],[ID_ST]],salas.PERSONA_[[DOCUMENTO]:[CARGO]],10)</f>
        <v>Derecho</v>
      </c>
    </row>
    <row r="433" spans="1:7" x14ac:dyDescent="0.3">
      <c r="A433">
        <v>1007326208</v>
      </c>
      <c r="B433" s="1" t="s">
        <v>0</v>
      </c>
      <c r="C433" t="str">
        <f>VLOOKUP(salas.USUARIO_SIN_TIP[[#This Row],[ID_ST]],salas.PERSONA_[[DOCUMENTO]:[CARGO]],6)</f>
        <v>Gutierrez</v>
      </c>
      <c r="D433" t="str">
        <f>VLOOKUP(salas.USUARIO_SIN_TIP[[#This Row],[ID_ST]],salas.PERSONA_[[DOCUMENTO]:[CARGO]],7)</f>
        <v>Valderrama</v>
      </c>
      <c r="E433" t="str">
        <f>VLOOKUP(salas.USUARIO_SIN_TIP[[#This Row],[ID_ST]],salas.PERSONA_[[DOCUMENTO]:[CARGO]],8)</f>
        <v>Cristian</v>
      </c>
      <c r="F433" s="2" t="str">
        <f>VLOOKUP(salas.USUARIO_SIN_TIP[[#This Row],[ID_ST]],salas.PERSONA_[[DOCUMENTO]:[CARGO]],9)</f>
        <v>Camilo</v>
      </c>
      <c r="G433" s="2" t="str">
        <f>VLOOKUP(salas.USUARIO_SIN_TIP[[#This Row],[ID_ST]],salas.PERSONA_[[DOCUMENTO]:[CARGO]],10)</f>
        <v>Contaduría Pública (C)</v>
      </c>
    </row>
    <row r="434" spans="1:7" x14ac:dyDescent="0.3">
      <c r="A434">
        <v>1007371911</v>
      </c>
      <c r="B434" s="1" t="s">
        <v>0</v>
      </c>
      <c r="C434" t="str">
        <f>VLOOKUP(salas.USUARIO_SIN_TIP[[#This Row],[ID_ST]],salas.PERSONA_[[DOCUMENTO]:[CARGO]],6)</f>
        <v>Alvarez</v>
      </c>
      <c r="D434" t="str">
        <f>VLOOKUP(salas.USUARIO_SIN_TIP[[#This Row],[ID_ST]],salas.PERSONA_[[DOCUMENTO]:[CARGO]],7)</f>
        <v>Guzman</v>
      </c>
      <c r="E434" t="str">
        <f>VLOOKUP(salas.USUARIO_SIN_TIP[[#This Row],[ID_ST]],salas.PERSONA_[[DOCUMENTO]:[CARGO]],8)</f>
        <v>Daniela</v>
      </c>
      <c r="F434" s="2" t="str">
        <f>VLOOKUP(salas.USUARIO_SIN_TIP[[#This Row],[ID_ST]],salas.PERSONA_[[DOCUMENTO]:[CARGO]],9)</f>
        <v/>
      </c>
      <c r="G434" s="2" t="str">
        <f>VLOOKUP(salas.USUARIO_SIN_TIP[[#This Row],[ID_ST]],salas.PERSONA_[[DOCUMENTO]:[CARGO]],10)</f>
        <v>Derecho (C)</v>
      </c>
    </row>
    <row r="435" spans="1:7" x14ac:dyDescent="0.3">
      <c r="A435">
        <v>1007384664</v>
      </c>
      <c r="B435" s="1" t="s">
        <v>0</v>
      </c>
      <c r="C435" t="str">
        <f>VLOOKUP(salas.USUARIO_SIN_TIP[[#This Row],[ID_ST]],salas.PERSONA_[[DOCUMENTO]:[CARGO]],6)</f>
        <v>Loaiza</v>
      </c>
      <c r="D435" t="str">
        <f>VLOOKUP(salas.USUARIO_SIN_TIP[[#This Row],[ID_ST]],salas.PERSONA_[[DOCUMENTO]:[CARGO]],7)</f>
        <v>Gonzalez</v>
      </c>
      <c r="E435" t="str">
        <f>VLOOKUP(salas.USUARIO_SIN_TIP[[#This Row],[ID_ST]],salas.PERSONA_[[DOCUMENTO]:[CARGO]],8)</f>
        <v>Dana</v>
      </c>
      <c r="F435" s="2" t="str">
        <f>VLOOKUP(salas.USUARIO_SIN_TIP[[#This Row],[ID_ST]],salas.PERSONA_[[DOCUMENTO]:[CARGO]],9)</f>
        <v>Valentina</v>
      </c>
      <c r="G435" s="2" t="str">
        <f>VLOOKUP(salas.USUARIO_SIN_TIP[[#This Row],[ID_ST]],salas.PERSONA_[[DOCUMENTO]:[CARGO]],10)</f>
        <v>Derecho (C)</v>
      </c>
    </row>
    <row r="436" spans="1:7" x14ac:dyDescent="0.3">
      <c r="A436">
        <v>1007384736</v>
      </c>
      <c r="B436" s="1" t="s">
        <v>2</v>
      </c>
      <c r="C436" t="str">
        <f>VLOOKUP(salas.USUARIO_SIN_TIP[[#This Row],[ID_ST]],salas.PERSONA_[[DOCUMENTO]:[CARGO]],6)</f>
        <v>Barreto</v>
      </c>
      <c r="D436" t="str">
        <f>VLOOKUP(salas.USUARIO_SIN_TIP[[#This Row],[ID_ST]],salas.PERSONA_[[DOCUMENTO]:[CARGO]],7)</f>
        <v>Lopez</v>
      </c>
      <c r="E436" t="str">
        <f>VLOOKUP(salas.USUARIO_SIN_TIP[[#This Row],[ID_ST]],salas.PERSONA_[[DOCUMENTO]:[CARGO]],8)</f>
        <v>Ana</v>
      </c>
      <c r="F436" s="2" t="str">
        <f>VLOOKUP(salas.USUARIO_SIN_TIP[[#This Row],[ID_ST]],salas.PERSONA_[[DOCUMENTO]:[CARGO]],9)</f>
        <v>Maria</v>
      </c>
      <c r="G436" s="2" t="str">
        <f>VLOOKUP(salas.USUARIO_SIN_TIP[[#This Row],[ID_ST]],salas.PERSONA_[[DOCUMENTO]:[CARGO]],10)</f>
        <v>Derecho (C)</v>
      </c>
    </row>
    <row r="437" spans="1:7" x14ac:dyDescent="0.3">
      <c r="A437">
        <v>1007384914</v>
      </c>
      <c r="B437" s="1" t="s">
        <v>0</v>
      </c>
      <c r="C437" t="str">
        <f>VLOOKUP(salas.USUARIO_SIN_TIP[[#This Row],[ID_ST]],salas.PERSONA_[[DOCUMENTO]:[CARGO]],6)</f>
        <v>Herran</v>
      </c>
      <c r="D437" t="str">
        <f>VLOOKUP(salas.USUARIO_SIN_TIP[[#This Row],[ID_ST]],salas.PERSONA_[[DOCUMENTO]:[CARGO]],7)</f>
        <v>Herrera</v>
      </c>
      <c r="E437" t="str">
        <f>VLOOKUP(salas.USUARIO_SIN_TIP[[#This Row],[ID_ST]],salas.PERSONA_[[DOCUMENTO]:[CARGO]],8)</f>
        <v>Diana</v>
      </c>
      <c r="F437" s="2" t="str">
        <f>VLOOKUP(salas.USUARIO_SIN_TIP[[#This Row],[ID_ST]],salas.PERSONA_[[DOCUMENTO]:[CARGO]],9)</f>
        <v>Julieth</v>
      </c>
      <c r="G437" s="2" t="str">
        <f>VLOOKUP(salas.USUARIO_SIN_TIP[[#This Row],[ID_ST]],salas.PERSONA_[[DOCUMENTO]:[CARGO]],10)</f>
        <v>Derecho</v>
      </c>
    </row>
    <row r="438" spans="1:7" x14ac:dyDescent="0.3">
      <c r="A438">
        <v>1007384949</v>
      </c>
      <c r="B438" s="1" t="s">
        <v>0</v>
      </c>
      <c r="C438" t="str">
        <f>VLOOKUP(salas.USUARIO_SIN_TIP[[#This Row],[ID_ST]],salas.PERSONA_[[DOCUMENTO]:[CARGO]],6)</f>
        <v>Canizales</v>
      </c>
      <c r="D438" t="str">
        <f>VLOOKUP(salas.USUARIO_SIN_TIP[[#This Row],[ID_ST]],salas.PERSONA_[[DOCUMENTO]:[CARGO]],7)</f>
        <v>Segura</v>
      </c>
      <c r="E438" t="str">
        <f>VLOOKUP(salas.USUARIO_SIN_TIP[[#This Row],[ID_ST]],salas.PERSONA_[[DOCUMENTO]:[CARGO]],8)</f>
        <v>Natalia</v>
      </c>
      <c r="F438" s="2" t="str">
        <f>VLOOKUP(salas.USUARIO_SIN_TIP[[#This Row],[ID_ST]],salas.PERSONA_[[DOCUMENTO]:[CARGO]],9)</f>
        <v>Katherine</v>
      </c>
      <c r="G438" s="2" t="str">
        <f>VLOOKUP(salas.USUARIO_SIN_TIP[[#This Row],[ID_ST]],salas.PERSONA_[[DOCUMENTO]:[CARGO]],10)</f>
        <v>Derecho (C)</v>
      </c>
    </row>
    <row r="439" spans="1:7" x14ac:dyDescent="0.3">
      <c r="A439">
        <v>1007385323</v>
      </c>
      <c r="B439" s="1" t="s">
        <v>0</v>
      </c>
      <c r="C439" t="str">
        <f>VLOOKUP(salas.USUARIO_SIN_TIP[[#This Row],[ID_ST]],salas.PERSONA_[[DOCUMENTO]:[CARGO]],6)</f>
        <v>Sierra</v>
      </c>
      <c r="D439" t="str">
        <f>VLOOKUP(salas.USUARIO_SIN_TIP[[#This Row],[ID_ST]],salas.PERSONA_[[DOCUMENTO]:[CARGO]],7)</f>
        <v>Beltran</v>
      </c>
      <c r="E439" t="str">
        <f>VLOOKUP(salas.USUARIO_SIN_TIP[[#This Row],[ID_ST]],salas.PERSONA_[[DOCUMENTO]:[CARGO]],8)</f>
        <v>Emilio</v>
      </c>
      <c r="F439" s="2" t="str">
        <f>VLOOKUP(salas.USUARIO_SIN_TIP[[#This Row],[ID_ST]],salas.PERSONA_[[DOCUMENTO]:[CARGO]],9)</f>
        <v>Esteban</v>
      </c>
      <c r="G439" s="2" t="str">
        <f>VLOOKUP(salas.USUARIO_SIN_TIP[[#This Row],[ID_ST]],salas.PERSONA_[[DOCUMENTO]:[CARGO]],10)</f>
        <v>Derecho (C)</v>
      </c>
    </row>
    <row r="440" spans="1:7" x14ac:dyDescent="0.3">
      <c r="A440">
        <v>1007399347</v>
      </c>
      <c r="B440" s="1" t="s">
        <v>2</v>
      </c>
      <c r="C440" t="str">
        <f>VLOOKUP(salas.USUARIO_SIN_TIP[[#This Row],[ID_ST]],salas.PERSONA_[[DOCUMENTO]:[CARGO]],6)</f>
        <v>Ortegon</v>
      </c>
      <c r="D440" t="str">
        <f>VLOOKUP(salas.USUARIO_SIN_TIP[[#This Row],[ID_ST]],salas.PERSONA_[[DOCUMENTO]:[CARGO]],7)</f>
        <v>Manrique</v>
      </c>
      <c r="E440" t="str">
        <f>VLOOKUP(salas.USUARIO_SIN_TIP[[#This Row],[ID_ST]],salas.PERSONA_[[DOCUMENTO]:[CARGO]],8)</f>
        <v>Sebastian</v>
      </c>
      <c r="F440" s="2" t="str">
        <f>VLOOKUP(salas.USUARIO_SIN_TIP[[#This Row],[ID_ST]],salas.PERSONA_[[DOCUMENTO]:[CARGO]],9)</f>
        <v>Fernando</v>
      </c>
      <c r="G440" s="2" t="str">
        <f>VLOOKUP(salas.USUARIO_SIN_TIP[[#This Row],[ID_ST]],salas.PERSONA_[[DOCUMENTO]:[CARGO]],10)</f>
        <v>Med.Veterinaria Zootecnia (C)</v>
      </c>
    </row>
    <row r="441" spans="1:7" x14ac:dyDescent="0.3">
      <c r="A441">
        <v>1007403904</v>
      </c>
      <c r="B441" s="1" t="s">
        <v>0</v>
      </c>
      <c r="C441" t="str">
        <f>VLOOKUP(salas.USUARIO_SIN_TIP[[#This Row],[ID_ST]],salas.PERSONA_[[DOCUMENTO]:[CARGO]],6)</f>
        <v>Valencia</v>
      </c>
      <c r="D441" t="str">
        <f>VLOOKUP(salas.USUARIO_SIN_TIP[[#This Row],[ID_ST]],salas.PERSONA_[[DOCUMENTO]:[CARGO]],7)</f>
        <v>Jimenez</v>
      </c>
      <c r="E441" t="str">
        <f>VLOOKUP(salas.USUARIO_SIN_TIP[[#This Row],[ID_ST]],salas.PERSONA_[[DOCUMENTO]:[CARGO]],8)</f>
        <v>Michelle</v>
      </c>
      <c r="F441" s="2" t="str">
        <f>VLOOKUP(salas.USUARIO_SIN_TIP[[#This Row],[ID_ST]],salas.PERSONA_[[DOCUMENTO]:[CARGO]],9)</f>
        <v>Natalia</v>
      </c>
      <c r="G441" s="2" t="str">
        <f>VLOOKUP(salas.USUARIO_SIN_TIP[[#This Row],[ID_ST]],salas.PERSONA_[[DOCUMENTO]:[CARGO]],10)</f>
        <v>Contaduría Pública (C)</v>
      </c>
    </row>
    <row r="442" spans="1:7" x14ac:dyDescent="0.3">
      <c r="A442">
        <v>1007410949</v>
      </c>
      <c r="B442" s="1" t="s">
        <v>0</v>
      </c>
      <c r="C442" t="str">
        <f>VLOOKUP(salas.USUARIO_SIN_TIP[[#This Row],[ID_ST]],salas.PERSONA_[[DOCUMENTO]:[CARGO]],6)</f>
        <v>Palma</v>
      </c>
      <c r="D442" t="str">
        <f>VLOOKUP(salas.USUARIO_SIN_TIP[[#This Row],[ID_ST]],salas.PERSONA_[[DOCUMENTO]:[CARGO]],7)</f>
        <v>Forero</v>
      </c>
      <c r="E442" t="str">
        <f>VLOOKUP(salas.USUARIO_SIN_TIP[[#This Row],[ID_ST]],salas.PERSONA_[[DOCUMENTO]:[CARGO]],8)</f>
        <v>Laura</v>
      </c>
      <c r="F442" s="2" t="str">
        <f>VLOOKUP(salas.USUARIO_SIN_TIP[[#This Row],[ID_ST]],salas.PERSONA_[[DOCUMENTO]:[CARGO]],9)</f>
        <v>Marcela</v>
      </c>
      <c r="G442" s="2" t="str">
        <f>VLOOKUP(salas.USUARIO_SIN_TIP[[#This Row],[ID_ST]],salas.PERSONA_[[DOCUMENTO]:[CARGO]],10)</f>
        <v>Contaduría Pública (C)</v>
      </c>
    </row>
    <row r="443" spans="1:7" x14ac:dyDescent="0.3">
      <c r="A443">
        <v>1007411014</v>
      </c>
      <c r="B443" s="1" t="s">
        <v>0</v>
      </c>
      <c r="C443" t="str">
        <f>VLOOKUP(salas.USUARIO_SIN_TIP[[#This Row],[ID_ST]],salas.PERSONA_[[DOCUMENTO]:[CARGO]],6)</f>
        <v>Ramirez</v>
      </c>
      <c r="D443" t="str">
        <f>VLOOKUP(salas.USUARIO_SIN_TIP[[#This Row],[ID_ST]],salas.PERSONA_[[DOCUMENTO]:[CARGO]],7)</f>
        <v>Cubillos</v>
      </c>
      <c r="E443" t="str">
        <f>VLOOKUP(salas.USUARIO_SIN_TIP[[#This Row],[ID_ST]],salas.PERSONA_[[DOCUMENTO]:[CARGO]],8)</f>
        <v>Bercinieres</v>
      </c>
      <c r="F443" s="2" t="str">
        <f>VLOOKUP(salas.USUARIO_SIN_TIP[[#This Row],[ID_ST]],salas.PERSONA_[[DOCUMENTO]:[CARGO]],9)</f>
        <v/>
      </c>
      <c r="G443" s="2" t="str">
        <f>VLOOKUP(salas.USUARIO_SIN_TIP[[#This Row],[ID_ST]],salas.PERSONA_[[DOCUMENTO]:[CARGO]],10)</f>
        <v>Derecho (C)</v>
      </c>
    </row>
    <row r="444" spans="1:7" x14ac:dyDescent="0.3">
      <c r="A444">
        <v>1007411107</v>
      </c>
      <c r="B444" s="1" t="s">
        <v>1</v>
      </c>
      <c r="C444" t="str">
        <f>VLOOKUP(salas.USUARIO_SIN_TIP[[#This Row],[ID_ST]],salas.PERSONA_[[DOCUMENTO]:[CARGO]],6)</f>
        <v>Guzman</v>
      </c>
      <c r="D444" t="str">
        <f>VLOOKUP(salas.USUARIO_SIN_TIP[[#This Row],[ID_ST]],salas.PERSONA_[[DOCUMENTO]:[CARGO]],7)</f>
        <v>Cuellar</v>
      </c>
      <c r="E444" t="str">
        <f>VLOOKUP(salas.USUARIO_SIN_TIP[[#This Row],[ID_ST]],salas.PERSONA_[[DOCUMENTO]:[CARGO]],8)</f>
        <v>Valentina</v>
      </c>
      <c r="F444" s="2" t="str">
        <f>VLOOKUP(salas.USUARIO_SIN_TIP[[#This Row],[ID_ST]],salas.PERSONA_[[DOCUMENTO]:[CARGO]],9)</f>
        <v/>
      </c>
      <c r="G444" s="2" t="str">
        <f>VLOOKUP(salas.USUARIO_SIN_TIP[[#This Row],[ID_ST]],salas.PERSONA_[[DOCUMENTO]:[CARGO]],10)</f>
        <v>Contaduría Pública (C)</v>
      </c>
    </row>
    <row r="445" spans="1:7" x14ac:dyDescent="0.3">
      <c r="A445">
        <v>1007411110</v>
      </c>
      <c r="B445" s="1" t="s">
        <v>1</v>
      </c>
      <c r="C445" t="str">
        <f>VLOOKUP(salas.USUARIO_SIN_TIP[[#This Row],[ID_ST]],salas.PERSONA_[[DOCUMENTO]:[CARGO]],6)</f>
        <v>Calderon</v>
      </c>
      <c r="D445" t="str">
        <f>VLOOKUP(salas.USUARIO_SIN_TIP[[#This Row],[ID_ST]],salas.PERSONA_[[DOCUMENTO]:[CARGO]],7)</f>
        <v>Ayala</v>
      </c>
      <c r="E445" t="str">
        <f>VLOOKUP(salas.USUARIO_SIN_TIP[[#This Row],[ID_ST]],salas.PERSONA_[[DOCUMENTO]:[CARGO]],8)</f>
        <v>Stephany</v>
      </c>
      <c r="F445" s="2" t="str">
        <f>VLOOKUP(salas.USUARIO_SIN_TIP[[#This Row],[ID_ST]],salas.PERSONA_[[DOCUMENTO]:[CARGO]],9)</f>
        <v/>
      </c>
      <c r="G445" s="2" t="str">
        <f>VLOOKUP(salas.USUARIO_SIN_TIP[[#This Row],[ID_ST]],salas.PERSONA_[[DOCUMENTO]:[CARGO]],10)</f>
        <v>Administración de Empresas (C)</v>
      </c>
    </row>
    <row r="446" spans="1:7" x14ac:dyDescent="0.3">
      <c r="A446">
        <v>1007423240</v>
      </c>
      <c r="B446" s="1" t="s">
        <v>2</v>
      </c>
      <c r="C446" t="str">
        <f>VLOOKUP(salas.USUARIO_SIN_TIP[[#This Row],[ID_ST]],salas.PERSONA_[[DOCUMENTO]:[CARGO]],6)</f>
        <v>Mayorga</v>
      </c>
      <c r="D446" t="str">
        <f>VLOOKUP(salas.USUARIO_SIN_TIP[[#This Row],[ID_ST]],salas.PERSONA_[[DOCUMENTO]:[CARGO]],7)</f>
        <v>Sua</v>
      </c>
      <c r="E446" t="str">
        <f>VLOOKUP(salas.USUARIO_SIN_TIP[[#This Row],[ID_ST]],salas.PERSONA_[[DOCUMENTO]:[CARGO]],8)</f>
        <v>David</v>
      </c>
      <c r="F446" s="2" t="str">
        <f>VLOOKUP(salas.USUARIO_SIN_TIP[[#This Row],[ID_ST]],salas.PERSONA_[[DOCUMENTO]:[CARGO]],9)</f>
        <v>Santiago</v>
      </c>
      <c r="G446" s="2" t="str">
        <f>VLOOKUP(salas.USUARIO_SIN_TIP[[#This Row],[ID_ST]],salas.PERSONA_[[DOCUMENTO]:[CARGO]],10)</f>
        <v>Contaduría Pública (C)</v>
      </c>
    </row>
    <row r="447" spans="1:7" x14ac:dyDescent="0.3">
      <c r="A447">
        <v>1007423314</v>
      </c>
      <c r="B447" s="1" t="s">
        <v>2</v>
      </c>
      <c r="C447" t="str">
        <f>VLOOKUP(salas.USUARIO_SIN_TIP[[#This Row],[ID_ST]],salas.PERSONA_[[DOCUMENTO]:[CARGO]],6)</f>
        <v>Alba</v>
      </c>
      <c r="D447" t="str">
        <f>VLOOKUP(salas.USUARIO_SIN_TIP[[#This Row],[ID_ST]],salas.PERSONA_[[DOCUMENTO]:[CARGO]],7)</f>
        <v>Botero</v>
      </c>
      <c r="E447" t="str">
        <f>VLOOKUP(salas.USUARIO_SIN_TIP[[#This Row],[ID_ST]],salas.PERSONA_[[DOCUMENTO]:[CARGO]],8)</f>
        <v>Natalia</v>
      </c>
      <c r="F447" s="2" t="str">
        <f>VLOOKUP(salas.USUARIO_SIN_TIP[[#This Row],[ID_ST]],salas.PERSONA_[[DOCUMENTO]:[CARGO]],9)</f>
        <v>Andrea</v>
      </c>
      <c r="G447" s="2" t="str">
        <f>VLOOKUP(salas.USUARIO_SIN_TIP[[#This Row],[ID_ST]],salas.PERSONA_[[DOCUMENTO]:[CARGO]],10)</f>
        <v>Contaduría Pública (C)</v>
      </c>
    </row>
    <row r="448" spans="1:7" x14ac:dyDescent="0.3">
      <c r="A448">
        <v>1007423324</v>
      </c>
      <c r="B448" s="1" t="s">
        <v>2</v>
      </c>
      <c r="C448" t="str">
        <f>VLOOKUP(salas.USUARIO_SIN_TIP[[#This Row],[ID_ST]],salas.PERSONA_[[DOCUMENTO]:[CARGO]],6)</f>
        <v>Ortiz</v>
      </c>
      <c r="D448" t="str">
        <f>VLOOKUP(salas.USUARIO_SIN_TIP[[#This Row],[ID_ST]],salas.PERSONA_[[DOCUMENTO]:[CARGO]],7)</f>
        <v>Cofles</v>
      </c>
      <c r="E448" t="str">
        <f>VLOOKUP(salas.USUARIO_SIN_TIP[[#This Row],[ID_ST]],salas.PERSONA_[[DOCUMENTO]:[CARGO]],8)</f>
        <v>Gisell</v>
      </c>
      <c r="F448" s="2" t="str">
        <f>VLOOKUP(salas.USUARIO_SIN_TIP[[#This Row],[ID_ST]],salas.PERSONA_[[DOCUMENTO]:[CARGO]],9)</f>
        <v>Karina</v>
      </c>
      <c r="G448" s="2" t="str">
        <f>VLOOKUP(salas.USUARIO_SIN_TIP[[#This Row],[ID_ST]],salas.PERSONA_[[DOCUMENTO]:[CARGO]],10)</f>
        <v>Contaduría Pública (C)</v>
      </c>
    </row>
    <row r="449" spans="1:7" x14ac:dyDescent="0.3">
      <c r="A449">
        <v>1007428039</v>
      </c>
      <c r="B449" s="1" t="s">
        <v>10</v>
      </c>
      <c r="C449" t="str">
        <f>VLOOKUP(salas.USUARIO_SIN_TIP[[#This Row],[ID_ST]],salas.PERSONA_[[DOCUMENTO]:[CARGO]],6)</f>
        <v>Herran</v>
      </c>
      <c r="D449" t="str">
        <f>VLOOKUP(salas.USUARIO_SIN_TIP[[#This Row],[ID_ST]],salas.PERSONA_[[DOCUMENTO]:[CARGO]],7)</f>
        <v>Cardozo</v>
      </c>
      <c r="E449" t="str">
        <f>VLOOKUP(salas.USUARIO_SIN_TIP[[#This Row],[ID_ST]],salas.PERSONA_[[DOCUMENTO]:[CARGO]],8)</f>
        <v>Gabriel</v>
      </c>
      <c r="F449" s="2" t="str">
        <f>VLOOKUP(salas.USUARIO_SIN_TIP[[#This Row],[ID_ST]],salas.PERSONA_[[DOCUMENTO]:[CARGO]],9)</f>
        <v>Steven</v>
      </c>
      <c r="G449" s="2" t="str">
        <f>VLOOKUP(salas.USUARIO_SIN_TIP[[#This Row],[ID_ST]],salas.PERSONA_[[DOCUMENTO]:[CARGO]],10)</f>
        <v>Derecho (C)</v>
      </c>
    </row>
    <row r="450" spans="1:7" x14ac:dyDescent="0.3">
      <c r="A450">
        <v>1007428222</v>
      </c>
      <c r="B450" s="1" t="s">
        <v>10</v>
      </c>
      <c r="C450" t="str">
        <f>VLOOKUP(salas.USUARIO_SIN_TIP[[#This Row],[ID_ST]],salas.PERSONA_[[DOCUMENTO]:[CARGO]],6)</f>
        <v>Galindo</v>
      </c>
      <c r="D450" t="str">
        <f>VLOOKUP(salas.USUARIO_SIN_TIP[[#This Row],[ID_ST]],salas.PERSONA_[[DOCUMENTO]:[CARGO]],7)</f>
        <v>Lozano</v>
      </c>
      <c r="E450" t="str">
        <f>VLOOKUP(salas.USUARIO_SIN_TIP[[#This Row],[ID_ST]],salas.PERSONA_[[DOCUMENTO]:[CARGO]],8)</f>
        <v>Andrea</v>
      </c>
      <c r="F450" s="2" t="str">
        <f>VLOOKUP(salas.USUARIO_SIN_TIP[[#This Row],[ID_ST]],salas.PERSONA_[[DOCUMENTO]:[CARGO]],9)</f>
        <v>Carolina</v>
      </c>
      <c r="G450" s="2" t="str">
        <f>VLOOKUP(salas.USUARIO_SIN_TIP[[#This Row],[ID_ST]],salas.PERSONA_[[DOCUMENTO]:[CARGO]],10)</f>
        <v>Contaduría Pública (C)</v>
      </c>
    </row>
    <row r="451" spans="1:7" x14ac:dyDescent="0.3">
      <c r="A451">
        <v>1007437908</v>
      </c>
      <c r="B451" s="1" t="s">
        <v>10</v>
      </c>
      <c r="C451" t="str">
        <f>VLOOKUP(salas.USUARIO_SIN_TIP[[#This Row],[ID_ST]],salas.PERSONA_[[DOCUMENTO]:[CARGO]],6)</f>
        <v>Cuellar</v>
      </c>
      <c r="D451" t="str">
        <f>VLOOKUP(salas.USUARIO_SIN_TIP[[#This Row],[ID_ST]],salas.PERSONA_[[DOCUMENTO]:[CARGO]],7)</f>
        <v>Espinosa</v>
      </c>
      <c r="E451" t="str">
        <f>VLOOKUP(salas.USUARIO_SIN_TIP[[#This Row],[ID_ST]],salas.PERSONA_[[DOCUMENTO]:[CARGO]],8)</f>
        <v>Diego</v>
      </c>
      <c r="F451" s="2" t="str">
        <f>VLOOKUP(salas.USUARIO_SIN_TIP[[#This Row],[ID_ST]],salas.PERSONA_[[DOCUMENTO]:[CARGO]],9)</f>
        <v>Federico</v>
      </c>
      <c r="G451" s="2" t="str">
        <f>VLOOKUP(salas.USUARIO_SIN_TIP[[#This Row],[ID_ST]],salas.PERSONA_[[DOCUMENTO]:[CARGO]],10)</f>
        <v>Contaduría Pública (C)</v>
      </c>
    </row>
    <row r="452" spans="1:7" x14ac:dyDescent="0.3">
      <c r="A452">
        <v>1007441591</v>
      </c>
      <c r="B452" s="1" t="s">
        <v>0</v>
      </c>
      <c r="C452" t="str">
        <f>VLOOKUP(salas.USUARIO_SIN_TIP[[#This Row],[ID_ST]],salas.PERSONA_[[DOCUMENTO]:[CARGO]],6)</f>
        <v>Bernal</v>
      </c>
      <c r="D452" t="str">
        <f>VLOOKUP(salas.USUARIO_SIN_TIP[[#This Row],[ID_ST]],salas.PERSONA_[[DOCUMENTO]:[CARGO]],7)</f>
        <v>López</v>
      </c>
      <c r="E452" t="str">
        <f>VLOOKUP(salas.USUARIO_SIN_TIP[[#This Row],[ID_ST]],salas.PERSONA_[[DOCUMENTO]:[CARGO]],8)</f>
        <v>Isis</v>
      </c>
      <c r="F452" s="2" t="str">
        <f>VLOOKUP(salas.USUARIO_SIN_TIP[[#This Row],[ID_ST]],salas.PERSONA_[[DOCUMENTO]:[CARGO]],9)</f>
        <v>Jaritza</v>
      </c>
      <c r="G452" s="2" t="str">
        <f>VLOOKUP(salas.USUARIO_SIN_TIP[[#This Row],[ID_ST]],salas.PERSONA_[[DOCUMENTO]:[CARGO]],10)</f>
        <v>Derecho (C)</v>
      </c>
    </row>
    <row r="453" spans="1:7" x14ac:dyDescent="0.3">
      <c r="A453">
        <v>1007441631</v>
      </c>
      <c r="B453" s="1" t="s">
        <v>2</v>
      </c>
      <c r="C453" t="str">
        <f>VLOOKUP(salas.USUARIO_SIN_TIP[[#This Row],[ID_ST]],salas.PERSONA_[[DOCUMENTO]:[CARGO]],6)</f>
        <v>Lopez</v>
      </c>
      <c r="D453" t="str">
        <f>VLOOKUP(salas.USUARIO_SIN_TIP[[#This Row],[ID_ST]],salas.PERSONA_[[DOCUMENTO]:[CARGO]],7)</f>
        <v>Vidal</v>
      </c>
      <c r="E453" t="str">
        <f>VLOOKUP(salas.USUARIO_SIN_TIP[[#This Row],[ID_ST]],salas.PERSONA_[[DOCUMENTO]:[CARGO]],8)</f>
        <v>Gloria</v>
      </c>
      <c r="F453" s="2" t="str">
        <f>VLOOKUP(salas.USUARIO_SIN_TIP[[#This Row],[ID_ST]],salas.PERSONA_[[DOCUMENTO]:[CARGO]],9)</f>
        <v>Valentina</v>
      </c>
      <c r="G453" s="2" t="str">
        <f>VLOOKUP(salas.USUARIO_SIN_TIP[[#This Row],[ID_ST]],salas.PERSONA_[[DOCUMENTO]:[CARGO]],10)</f>
        <v>Derecho (C)</v>
      </c>
    </row>
    <row r="454" spans="1:7" x14ac:dyDescent="0.3">
      <c r="A454">
        <v>1007441754</v>
      </c>
      <c r="B454" s="1" t="s">
        <v>0</v>
      </c>
      <c r="C454" t="str">
        <f>VLOOKUP(salas.USUARIO_SIN_TIP[[#This Row],[ID_ST]],salas.PERSONA_[[DOCUMENTO]:[CARGO]],6)</f>
        <v>De Alcazar</v>
      </c>
      <c r="D454" t="str">
        <f>VLOOKUP(salas.USUARIO_SIN_TIP[[#This Row],[ID_ST]],salas.PERSONA_[[DOCUMENTO]:[CARGO]],7)</f>
        <v>Peñuela</v>
      </c>
      <c r="E454" t="str">
        <f>VLOOKUP(salas.USUARIO_SIN_TIP[[#This Row],[ID_ST]],salas.PERSONA_[[DOCUMENTO]:[CARGO]],8)</f>
        <v>Jose</v>
      </c>
      <c r="F454" s="2" t="str">
        <f>VLOOKUP(salas.USUARIO_SIN_TIP[[#This Row],[ID_ST]],salas.PERSONA_[[DOCUMENTO]:[CARGO]],9)</f>
        <v>Ignacio</v>
      </c>
      <c r="G454" s="2" t="str">
        <f>VLOOKUP(salas.USUARIO_SIN_TIP[[#This Row],[ID_ST]],salas.PERSONA_[[DOCUMENTO]:[CARGO]],10)</f>
        <v>Derecho (C)</v>
      </c>
    </row>
    <row r="455" spans="1:7" x14ac:dyDescent="0.3">
      <c r="A455">
        <v>1007453490</v>
      </c>
      <c r="B455" s="1" t="s">
        <v>0</v>
      </c>
      <c r="C455" t="str">
        <f>VLOOKUP(salas.USUARIO_SIN_TIP[[#This Row],[ID_ST]],salas.PERSONA_[[DOCUMENTO]:[CARGO]],6)</f>
        <v>Cardenas</v>
      </c>
      <c r="D455" t="str">
        <f>VLOOKUP(salas.USUARIO_SIN_TIP[[#This Row],[ID_ST]],salas.PERSONA_[[DOCUMENTO]:[CARGO]],7)</f>
        <v>Montaña</v>
      </c>
      <c r="E455" t="str">
        <f>VLOOKUP(salas.USUARIO_SIN_TIP[[#This Row],[ID_ST]],salas.PERSONA_[[DOCUMENTO]:[CARGO]],8)</f>
        <v>Danna</v>
      </c>
      <c r="F455" s="2" t="str">
        <f>VLOOKUP(salas.USUARIO_SIN_TIP[[#This Row],[ID_ST]],salas.PERSONA_[[DOCUMENTO]:[CARGO]],9)</f>
        <v>Valentina</v>
      </c>
      <c r="G455" s="2" t="str">
        <f>VLOOKUP(salas.USUARIO_SIN_TIP[[#This Row],[ID_ST]],salas.PERSONA_[[DOCUMENTO]:[CARGO]],10)</f>
        <v>Derecho (C)</v>
      </c>
    </row>
    <row r="456" spans="1:7" x14ac:dyDescent="0.3">
      <c r="A456">
        <v>1007453539</v>
      </c>
      <c r="B456" s="1" t="s">
        <v>2</v>
      </c>
      <c r="C456" t="str">
        <f>VLOOKUP(salas.USUARIO_SIN_TIP[[#This Row],[ID_ST]],salas.PERSONA_[[DOCUMENTO]:[CARGO]],6)</f>
        <v>Gonzalez</v>
      </c>
      <c r="D456" t="str">
        <f>VLOOKUP(salas.USUARIO_SIN_TIP[[#This Row],[ID_ST]],salas.PERSONA_[[DOCUMENTO]:[CARGO]],7)</f>
        <v>Nuñez</v>
      </c>
      <c r="E456" t="str">
        <f>VLOOKUP(salas.USUARIO_SIN_TIP[[#This Row],[ID_ST]],salas.PERSONA_[[DOCUMENTO]:[CARGO]],8)</f>
        <v>Nicolas</v>
      </c>
      <c r="F456" s="2" t="str">
        <f>VLOOKUP(salas.USUARIO_SIN_TIP[[#This Row],[ID_ST]],salas.PERSONA_[[DOCUMENTO]:[CARGO]],9)</f>
        <v>Stiven</v>
      </c>
      <c r="G456" s="2" t="str">
        <f>VLOOKUP(salas.USUARIO_SIN_TIP[[#This Row],[ID_ST]],salas.PERSONA_[[DOCUMENTO]:[CARGO]],10)</f>
        <v>Derecho (C)</v>
      </c>
    </row>
    <row r="457" spans="1:7" x14ac:dyDescent="0.3">
      <c r="A457">
        <v>1007453543</v>
      </c>
      <c r="B457" s="1" t="s">
        <v>2</v>
      </c>
      <c r="C457" t="str">
        <f>VLOOKUP(salas.USUARIO_SIN_TIP[[#This Row],[ID_ST]],salas.PERSONA_[[DOCUMENTO]:[CARGO]],6)</f>
        <v>Forero</v>
      </c>
      <c r="D457" t="str">
        <f>VLOOKUP(salas.USUARIO_SIN_TIP[[#This Row],[ID_ST]],salas.PERSONA_[[DOCUMENTO]:[CARGO]],7)</f>
        <v>Villanueva</v>
      </c>
      <c r="E457" t="str">
        <f>VLOOKUP(salas.USUARIO_SIN_TIP[[#This Row],[ID_ST]],salas.PERSONA_[[DOCUMENTO]:[CARGO]],8)</f>
        <v>Sharoll</v>
      </c>
      <c r="F457" s="2" t="str">
        <f>VLOOKUP(salas.USUARIO_SIN_TIP[[#This Row],[ID_ST]],salas.PERSONA_[[DOCUMENTO]:[CARGO]],9)</f>
        <v>Valentina</v>
      </c>
      <c r="G457" s="2" t="str">
        <f>VLOOKUP(salas.USUARIO_SIN_TIP[[#This Row],[ID_ST]],salas.PERSONA_[[DOCUMENTO]:[CARGO]],10)</f>
        <v>Derecho (C)</v>
      </c>
    </row>
    <row r="458" spans="1:7" x14ac:dyDescent="0.3">
      <c r="A458">
        <v>1007453604</v>
      </c>
      <c r="B458" s="1" t="s">
        <v>0</v>
      </c>
      <c r="C458" t="str">
        <f>VLOOKUP(salas.USUARIO_SIN_TIP[[#This Row],[ID_ST]],salas.PERSONA_[[DOCUMENTO]:[CARGO]],6)</f>
        <v>Toscano</v>
      </c>
      <c r="D458" t="str">
        <f>VLOOKUP(salas.USUARIO_SIN_TIP[[#This Row],[ID_ST]],salas.PERSONA_[[DOCUMENTO]:[CARGO]],7)</f>
        <v>Bayona</v>
      </c>
      <c r="E458" t="str">
        <f>VLOOKUP(salas.USUARIO_SIN_TIP[[#This Row],[ID_ST]],salas.PERSONA_[[DOCUMENTO]:[CARGO]],8)</f>
        <v>Erika</v>
      </c>
      <c r="F458" s="2" t="str">
        <f>VLOOKUP(salas.USUARIO_SIN_TIP[[#This Row],[ID_ST]],salas.PERSONA_[[DOCUMENTO]:[CARGO]],9)</f>
        <v>Alexandra</v>
      </c>
      <c r="G458" s="2" t="str">
        <f>VLOOKUP(salas.USUARIO_SIN_TIP[[#This Row],[ID_ST]],salas.PERSONA_[[DOCUMENTO]:[CARGO]],10)</f>
        <v>Derecho</v>
      </c>
    </row>
    <row r="459" spans="1:7" x14ac:dyDescent="0.3">
      <c r="A459">
        <v>1007479165</v>
      </c>
      <c r="B459" s="1" t="s">
        <v>2</v>
      </c>
      <c r="C459" t="str">
        <f>VLOOKUP(salas.USUARIO_SIN_TIP[[#This Row],[ID_ST]],salas.PERSONA_[[DOCUMENTO]:[CARGO]],6)</f>
        <v>Niño</v>
      </c>
      <c r="D459" t="str">
        <f>VLOOKUP(salas.USUARIO_SIN_TIP[[#This Row],[ID_ST]],salas.PERSONA_[[DOCUMENTO]:[CARGO]],7)</f>
        <v>Reyes</v>
      </c>
      <c r="E459" t="str">
        <f>VLOOKUP(salas.USUARIO_SIN_TIP[[#This Row],[ID_ST]],salas.PERSONA_[[DOCUMENTO]:[CARGO]],8)</f>
        <v>Paula</v>
      </c>
      <c r="F459" s="2" t="str">
        <f>VLOOKUP(salas.USUARIO_SIN_TIP[[#This Row],[ID_ST]],salas.PERSONA_[[DOCUMENTO]:[CARGO]],9)</f>
        <v>Juliana</v>
      </c>
      <c r="G459" s="2" t="str">
        <f>VLOOKUP(salas.USUARIO_SIN_TIP[[#This Row],[ID_ST]],salas.PERSONA_[[DOCUMENTO]:[CARGO]],10)</f>
        <v>Derecho (C)</v>
      </c>
    </row>
    <row r="460" spans="1:7" x14ac:dyDescent="0.3">
      <c r="A460">
        <v>1007548256</v>
      </c>
      <c r="B460" s="1" t="s">
        <v>0</v>
      </c>
      <c r="C460" t="str">
        <f>VLOOKUP(salas.USUARIO_SIN_TIP[[#This Row],[ID_ST]],salas.PERSONA_[[DOCUMENTO]:[CARGO]],6)</f>
        <v>Marulanda</v>
      </c>
      <c r="D460" t="str">
        <f>VLOOKUP(salas.USUARIO_SIN_TIP[[#This Row],[ID_ST]],salas.PERSONA_[[DOCUMENTO]:[CARGO]],7)</f>
        <v>Garzon</v>
      </c>
      <c r="E460" t="str">
        <f>VLOOKUP(salas.USUARIO_SIN_TIP[[#This Row],[ID_ST]],salas.PERSONA_[[DOCUMENTO]:[CARGO]],8)</f>
        <v>Karol</v>
      </c>
      <c r="F460" s="2" t="str">
        <f>VLOOKUP(salas.USUARIO_SIN_TIP[[#This Row],[ID_ST]],salas.PERSONA_[[DOCUMENTO]:[CARGO]],9)</f>
        <v>Natalia</v>
      </c>
      <c r="G460" s="2" t="str">
        <f>VLOOKUP(salas.USUARIO_SIN_TIP[[#This Row],[ID_ST]],salas.PERSONA_[[DOCUMENTO]:[CARGO]],10)</f>
        <v>Derecho (C)</v>
      </c>
    </row>
    <row r="461" spans="1:7" x14ac:dyDescent="0.3">
      <c r="A461">
        <v>1007596407</v>
      </c>
      <c r="B461" s="1" t="s">
        <v>10</v>
      </c>
      <c r="C461" t="str">
        <f>VLOOKUP(salas.USUARIO_SIN_TIP[[#This Row],[ID_ST]],salas.PERSONA_[[DOCUMENTO]:[CARGO]],6)</f>
        <v>Diaz</v>
      </c>
      <c r="D461" t="str">
        <f>VLOOKUP(salas.USUARIO_SIN_TIP[[#This Row],[ID_ST]],salas.PERSONA_[[DOCUMENTO]:[CARGO]],7)</f>
        <v>Osorio</v>
      </c>
      <c r="E461" t="str">
        <f>VLOOKUP(salas.USUARIO_SIN_TIP[[#This Row],[ID_ST]],salas.PERSONA_[[DOCUMENTO]:[CARGO]],8)</f>
        <v>Daniela</v>
      </c>
      <c r="F461" s="2" t="str">
        <f>VLOOKUP(salas.USUARIO_SIN_TIP[[#This Row],[ID_ST]],salas.PERSONA_[[DOCUMENTO]:[CARGO]],9)</f>
        <v/>
      </c>
      <c r="G461" s="2" t="str">
        <f>VLOOKUP(salas.USUARIO_SIN_TIP[[#This Row],[ID_ST]],salas.PERSONA_[[DOCUMENTO]:[CARGO]],10)</f>
        <v>Derecho (C)</v>
      </c>
    </row>
    <row r="462" spans="1:7" x14ac:dyDescent="0.3">
      <c r="A462">
        <v>1007646683</v>
      </c>
      <c r="B462" s="1" t="s">
        <v>0</v>
      </c>
      <c r="C462" t="str">
        <f>VLOOKUP(salas.USUARIO_SIN_TIP[[#This Row],[ID_ST]],salas.PERSONA_[[DOCUMENTO]:[CARGO]],6)</f>
        <v>Rojas</v>
      </c>
      <c r="D462" t="str">
        <f>VLOOKUP(salas.USUARIO_SIN_TIP[[#This Row],[ID_ST]],salas.PERSONA_[[DOCUMENTO]:[CARGO]],7)</f>
        <v>Reyes</v>
      </c>
      <c r="E462" t="str">
        <f>VLOOKUP(salas.USUARIO_SIN_TIP[[#This Row],[ID_ST]],salas.PERSONA_[[DOCUMENTO]:[CARGO]],8)</f>
        <v>Isnelida</v>
      </c>
      <c r="F462" s="2" t="str">
        <f>VLOOKUP(salas.USUARIO_SIN_TIP[[#This Row],[ID_ST]],salas.PERSONA_[[DOCUMENTO]:[CARGO]],9)</f>
        <v>Karoline</v>
      </c>
      <c r="G462" s="2" t="str">
        <f>VLOOKUP(salas.USUARIO_SIN_TIP[[#This Row],[ID_ST]],salas.PERSONA_[[DOCUMENTO]:[CARGO]],10)</f>
        <v>Contaduría Pública (C)</v>
      </c>
    </row>
    <row r="463" spans="1:7" x14ac:dyDescent="0.3">
      <c r="A463">
        <v>1007646701</v>
      </c>
      <c r="B463" s="1" t="s">
        <v>0</v>
      </c>
      <c r="C463" t="str">
        <f>VLOOKUP(salas.USUARIO_SIN_TIP[[#This Row],[ID_ST]],salas.PERSONA_[[DOCUMENTO]:[CARGO]],6)</f>
        <v>Vargas</v>
      </c>
      <c r="D463" t="str">
        <f>VLOOKUP(salas.USUARIO_SIN_TIP[[#This Row],[ID_ST]],salas.PERSONA_[[DOCUMENTO]:[CARGO]],7)</f>
        <v>Huertas</v>
      </c>
      <c r="E463" t="str">
        <f>VLOOKUP(salas.USUARIO_SIN_TIP[[#This Row],[ID_ST]],salas.PERSONA_[[DOCUMENTO]:[CARGO]],8)</f>
        <v>Andres</v>
      </c>
      <c r="F463" s="2" t="str">
        <f>VLOOKUP(salas.USUARIO_SIN_TIP[[#This Row],[ID_ST]],salas.PERSONA_[[DOCUMENTO]:[CARGO]],9)</f>
        <v>David</v>
      </c>
      <c r="G463" s="2" t="str">
        <f>VLOOKUP(salas.USUARIO_SIN_TIP[[#This Row],[ID_ST]],salas.PERSONA_[[DOCUMENTO]:[CARGO]],10)</f>
        <v>Ingeniería de Sistemas (C)</v>
      </c>
    </row>
    <row r="464" spans="1:7" x14ac:dyDescent="0.3">
      <c r="A464">
        <v>1007646792</v>
      </c>
      <c r="B464" s="1" t="s">
        <v>0</v>
      </c>
      <c r="C464" t="str">
        <f>VLOOKUP(salas.USUARIO_SIN_TIP[[#This Row],[ID_ST]],salas.PERSONA_[[DOCUMENTO]:[CARGO]],6)</f>
        <v>Rodriguez</v>
      </c>
      <c r="D464" t="str">
        <f>VLOOKUP(salas.USUARIO_SIN_TIP[[#This Row],[ID_ST]],salas.PERSONA_[[DOCUMENTO]:[CARGO]],7)</f>
        <v>Cardenas</v>
      </c>
      <c r="E464" t="str">
        <f>VLOOKUP(salas.USUARIO_SIN_TIP[[#This Row],[ID_ST]],salas.PERSONA_[[DOCUMENTO]:[CARGO]],8)</f>
        <v>Stefania</v>
      </c>
      <c r="F464" s="2" t="str">
        <f>VLOOKUP(salas.USUARIO_SIN_TIP[[#This Row],[ID_ST]],salas.PERSONA_[[DOCUMENTO]:[CARGO]],9)</f>
        <v/>
      </c>
      <c r="G464" s="2" t="str">
        <f>VLOOKUP(salas.USUARIO_SIN_TIP[[#This Row],[ID_ST]],salas.PERSONA_[[DOCUMENTO]:[CARGO]],10)</f>
        <v>Contaduría Pública (C)</v>
      </c>
    </row>
    <row r="465" spans="1:7" x14ac:dyDescent="0.3">
      <c r="A465">
        <v>1007646821</v>
      </c>
      <c r="B465" s="1" t="s">
        <v>2</v>
      </c>
      <c r="C465" t="str">
        <f>VLOOKUP(salas.USUARIO_SIN_TIP[[#This Row],[ID_ST]],salas.PERSONA_[[DOCUMENTO]:[CARGO]],6)</f>
        <v>Romero</v>
      </c>
      <c r="D465" t="str">
        <f>VLOOKUP(salas.USUARIO_SIN_TIP[[#This Row],[ID_ST]],salas.PERSONA_[[DOCUMENTO]:[CARGO]],7)</f>
        <v>Aguilar</v>
      </c>
      <c r="E465" t="str">
        <f>VLOOKUP(salas.USUARIO_SIN_TIP[[#This Row],[ID_ST]],salas.PERSONA_[[DOCUMENTO]:[CARGO]],8)</f>
        <v>Juana</v>
      </c>
      <c r="F465" s="2" t="str">
        <f>VLOOKUP(salas.USUARIO_SIN_TIP[[#This Row],[ID_ST]],salas.PERSONA_[[DOCUMENTO]:[CARGO]],9)</f>
        <v>Valentina</v>
      </c>
      <c r="G465" s="2" t="str">
        <f>VLOOKUP(salas.USUARIO_SIN_TIP[[#This Row],[ID_ST]],salas.PERSONA_[[DOCUMENTO]:[CARGO]],10)</f>
        <v>Derecho (C)</v>
      </c>
    </row>
    <row r="466" spans="1:7" x14ac:dyDescent="0.3">
      <c r="A466">
        <v>1007646982</v>
      </c>
      <c r="B466" s="1" t="s">
        <v>2</v>
      </c>
      <c r="C466" t="str">
        <f>VLOOKUP(salas.USUARIO_SIN_TIP[[#This Row],[ID_ST]],salas.PERSONA_[[DOCUMENTO]:[CARGO]],6)</f>
        <v>Troncoso</v>
      </c>
      <c r="D466" t="str">
        <f>VLOOKUP(salas.USUARIO_SIN_TIP[[#This Row],[ID_ST]],salas.PERSONA_[[DOCUMENTO]:[CARGO]],7)</f>
        <v>Delgado</v>
      </c>
      <c r="E466" t="str">
        <f>VLOOKUP(salas.USUARIO_SIN_TIP[[#This Row],[ID_ST]],salas.PERSONA_[[DOCUMENTO]:[CARGO]],8)</f>
        <v>Juan</v>
      </c>
      <c r="F466" s="2" t="str">
        <f>VLOOKUP(salas.USUARIO_SIN_TIP[[#This Row],[ID_ST]],salas.PERSONA_[[DOCUMENTO]:[CARGO]],9)</f>
        <v>Diego</v>
      </c>
      <c r="G466" s="2" t="str">
        <f>VLOOKUP(salas.USUARIO_SIN_TIP[[#This Row],[ID_ST]],salas.PERSONA_[[DOCUMENTO]:[CARGO]],10)</f>
        <v>Med.Veterinaria Zootecnia (C)</v>
      </c>
    </row>
    <row r="467" spans="1:7" x14ac:dyDescent="0.3">
      <c r="A467">
        <v>1007665025</v>
      </c>
      <c r="B467" s="1" t="s">
        <v>0</v>
      </c>
      <c r="C467" t="str">
        <f>VLOOKUP(salas.USUARIO_SIN_TIP[[#This Row],[ID_ST]],salas.PERSONA_[[DOCUMENTO]:[CARGO]],6)</f>
        <v>Urrea</v>
      </c>
      <c r="D467" t="str">
        <f>VLOOKUP(salas.USUARIO_SIN_TIP[[#This Row],[ID_ST]],salas.PERSONA_[[DOCUMENTO]:[CARGO]],7)</f>
        <v>Urrea</v>
      </c>
      <c r="E467" t="str">
        <f>VLOOKUP(salas.USUARIO_SIN_TIP[[#This Row],[ID_ST]],salas.PERSONA_[[DOCUMENTO]:[CARGO]],8)</f>
        <v>Monica</v>
      </c>
      <c r="F467" s="2" t="str">
        <f>VLOOKUP(salas.USUARIO_SIN_TIP[[#This Row],[ID_ST]],salas.PERSONA_[[DOCUMENTO]:[CARGO]],9)</f>
        <v>Mayerly</v>
      </c>
      <c r="G467" s="2" t="str">
        <f>VLOOKUP(salas.USUARIO_SIN_TIP[[#This Row],[ID_ST]],salas.PERSONA_[[DOCUMENTO]:[CARGO]],10)</f>
        <v>Ingeniería Civil (C)</v>
      </c>
    </row>
    <row r="468" spans="1:7" x14ac:dyDescent="0.3">
      <c r="A468">
        <v>1007687586</v>
      </c>
      <c r="B468" s="1" t="s">
        <v>2</v>
      </c>
      <c r="C468" t="str">
        <f>VLOOKUP(salas.USUARIO_SIN_TIP[[#This Row],[ID_ST]],salas.PERSONA_[[DOCUMENTO]:[CARGO]],6)</f>
        <v>Amaya</v>
      </c>
      <c r="D468" t="str">
        <f>VLOOKUP(salas.USUARIO_SIN_TIP[[#This Row],[ID_ST]],salas.PERSONA_[[DOCUMENTO]:[CARGO]],7)</f>
        <v>Garcia</v>
      </c>
      <c r="E468" t="str">
        <f>VLOOKUP(salas.USUARIO_SIN_TIP[[#This Row],[ID_ST]],salas.PERSONA_[[DOCUMENTO]:[CARGO]],8)</f>
        <v>David</v>
      </c>
      <c r="F468" s="2" t="str">
        <f>VLOOKUP(salas.USUARIO_SIN_TIP[[#This Row],[ID_ST]],salas.PERSONA_[[DOCUMENTO]:[CARGO]],9)</f>
        <v>Alejandro</v>
      </c>
      <c r="G468" s="2" t="str">
        <f>VLOOKUP(salas.USUARIO_SIN_TIP[[#This Row],[ID_ST]],salas.PERSONA_[[DOCUMENTO]:[CARGO]],10)</f>
        <v>Administración de Empresas (C)</v>
      </c>
    </row>
    <row r="469" spans="1:7" x14ac:dyDescent="0.3">
      <c r="A469">
        <v>1007687647</v>
      </c>
      <c r="B469" s="1" t="s">
        <v>0</v>
      </c>
      <c r="C469" t="str">
        <f>VLOOKUP(salas.USUARIO_SIN_TIP[[#This Row],[ID_ST]],salas.PERSONA_[[DOCUMENTO]:[CARGO]],6)</f>
        <v>Aldana</v>
      </c>
      <c r="D469" t="str">
        <f>VLOOKUP(salas.USUARIO_SIN_TIP[[#This Row],[ID_ST]],salas.PERSONA_[[DOCUMENTO]:[CARGO]],7)</f>
        <v>Mndez</v>
      </c>
      <c r="E469" t="str">
        <f>VLOOKUP(salas.USUARIO_SIN_TIP[[#This Row],[ID_ST]],salas.PERSONA_[[DOCUMENTO]:[CARGO]],8)</f>
        <v>Daniela</v>
      </c>
      <c r="F469" s="2" t="str">
        <f>VLOOKUP(salas.USUARIO_SIN_TIP[[#This Row],[ID_ST]],salas.PERSONA_[[DOCUMENTO]:[CARGO]],9)</f>
        <v/>
      </c>
      <c r="G469" s="2" t="str">
        <f>VLOOKUP(salas.USUARIO_SIN_TIP[[#This Row],[ID_ST]],salas.PERSONA_[[DOCUMENTO]:[CARGO]],10)</f>
        <v>Derecho (C)</v>
      </c>
    </row>
    <row r="470" spans="1:7" x14ac:dyDescent="0.3">
      <c r="A470">
        <v>1007687747</v>
      </c>
      <c r="B470" s="1" t="s">
        <v>0</v>
      </c>
      <c r="C470" t="str">
        <f>VLOOKUP(salas.USUARIO_SIN_TIP[[#This Row],[ID_ST]],salas.PERSONA_[[DOCUMENTO]:[CARGO]],6)</f>
        <v>Castro</v>
      </c>
      <c r="D470" t="str">
        <f>VLOOKUP(salas.USUARIO_SIN_TIP[[#This Row],[ID_ST]],salas.PERSONA_[[DOCUMENTO]:[CARGO]],7)</f>
        <v>Ampudia</v>
      </c>
      <c r="E470" t="str">
        <f>VLOOKUP(salas.USUARIO_SIN_TIP[[#This Row],[ID_ST]],salas.PERSONA_[[DOCUMENTO]:[CARGO]],8)</f>
        <v>Karen</v>
      </c>
      <c r="F470" s="2" t="str">
        <f>VLOOKUP(salas.USUARIO_SIN_TIP[[#This Row],[ID_ST]],salas.PERSONA_[[DOCUMENTO]:[CARGO]],9)</f>
        <v>Andrea</v>
      </c>
      <c r="G470" s="2" t="str">
        <f>VLOOKUP(salas.USUARIO_SIN_TIP[[#This Row],[ID_ST]],salas.PERSONA_[[DOCUMENTO]:[CARGO]],10)</f>
        <v>Derecho</v>
      </c>
    </row>
    <row r="471" spans="1:7" x14ac:dyDescent="0.3">
      <c r="A471">
        <v>1007687933</v>
      </c>
      <c r="B471" s="1" t="s">
        <v>2</v>
      </c>
      <c r="C471" t="str">
        <f>VLOOKUP(salas.USUARIO_SIN_TIP[[#This Row],[ID_ST]],salas.PERSONA_[[DOCUMENTO]:[CARGO]],6)</f>
        <v>Borja</v>
      </c>
      <c r="D471" t="str">
        <f>VLOOKUP(salas.USUARIO_SIN_TIP[[#This Row],[ID_ST]],salas.PERSONA_[[DOCUMENTO]:[CARGO]],7)</f>
        <v>Ramos</v>
      </c>
      <c r="E471" t="str">
        <f>VLOOKUP(salas.USUARIO_SIN_TIP[[#This Row],[ID_ST]],salas.PERSONA_[[DOCUMENTO]:[CARGO]],8)</f>
        <v>Juan</v>
      </c>
      <c r="F471" s="2" t="str">
        <f>VLOOKUP(salas.USUARIO_SIN_TIP[[#This Row],[ID_ST]],salas.PERSONA_[[DOCUMENTO]:[CARGO]],9)</f>
        <v>Andres</v>
      </c>
      <c r="G471" s="2" t="str">
        <f>VLOOKUP(salas.USUARIO_SIN_TIP[[#This Row],[ID_ST]],salas.PERSONA_[[DOCUMENTO]:[CARGO]],10)</f>
        <v>Derecho (C)</v>
      </c>
    </row>
    <row r="472" spans="1:7" x14ac:dyDescent="0.3">
      <c r="A472">
        <v>1007688051</v>
      </c>
      <c r="B472" s="1" t="s">
        <v>2</v>
      </c>
      <c r="C472" t="str">
        <f>VLOOKUP(salas.USUARIO_SIN_TIP[[#This Row],[ID_ST]],salas.PERSONA_[[DOCUMENTO]:[CARGO]],6)</f>
        <v>Arciniegas</v>
      </c>
      <c r="D472" t="str">
        <f>VLOOKUP(salas.USUARIO_SIN_TIP[[#This Row],[ID_ST]],salas.PERSONA_[[DOCUMENTO]:[CARGO]],7)</f>
        <v>Santoro</v>
      </c>
      <c r="E472" t="str">
        <f>VLOOKUP(salas.USUARIO_SIN_TIP[[#This Row],[ID_ST]],salas.PERSONA_[[DOCUMENTO]:[CARGO]],8)</f>
        <v>Yohaida</v>
      </c>
      <c r="F472" s="2" t="str">
        <f>VLOOKUP(salas.USUARIO_SIN_TIP[[#This Row],[ID_ST]],salas.PERSONA_[[DOCUMENTO]:[CARGO]],9)</f>
        <v>Tatiana</v>
      </c>
      <c r="G472" s="2" t="str">
        <f>VLOOKUP(salas.USUARIO_SIN_TIP[[#This Row],[ID_ST]],salas.PERSONA_[[DOCUMENTO]:[CARGO]],10)</f>
        <v>Ingeniería Civil (C)</v>
      </c>
    </row>
    <row r="473" spans="1:7" x14ac:dyDescent="0.3">
      <c r="A473">
        <v>1007705413</v>
      </c>
      <c r="B473" s="1" t="s">
        <v>2</v>
      </c>
      <c r="C473" t="str">
        <f>VLOOKUP(salas.USUARIO_SIN_TIP[[#This Row],[ID_ST]],salas.PERSONA_[[DOCUMENTO]:[CARGO]],6)</f>
        <v>Mahecha</v>
      </c>
      <c r="D473" t="str">
        <f>VLOOKUP(salas.USUARIO_SIN_TIP[[#This Row],[ID_ST]],salas.PERSONA_[[DOCUMENTO]:[CARGO]],7)</f>
        <v>Lopez</v>
      </c>
      <c r="E473" t="str">
        <f>VLOOKUP(salas.USUARIO_SIN_TIP[[#This Row],[ID_ST]],salas.PERSONA_[[DOCUMENTO]:[CARGO]],8)</f>
        <v>Sara</v>
      </c>
      <c r="F473" s="2" t="str">
        <f>VLOOKUP(salas.USUARIO_SIN_TIP[[#This Row],[ID_ST]],salas.PERSONA_[[DOCUMENTO]:[CARGO]],9)</f>
        <v>Yulieth</v>
      </c>
      <c r="G473" s="2" t="str">
        <f>VLOOKUP(salas.USUARIO_SIN_TIP[[#This Row],[ID_ST]],salas.PERSONA_[[DOCUMENTO]:[CARGO]],10)</f>
        <v>Derecho (C)</v>
      </c>
    </row>
    <row r="474" spans="1:7" x14ac:dyDescent="0.3">
      <c r="A474">
        <v>1007723820</v>
      </c>
      <c r="B474" s="1" t="s">
        <v>1</v>
      </c>
      <c r="C474" t="str">
        <f>VLOOKUP(salas.USUARIO_SIN_TIP[[#This Row],[ID_ST]],salas.PERSONA_[[DOCUMENTO]:[CARGO]],6)</f>
        <v>Saldaña</v>
      </c>
      <c r="D474" t="str">
        <f>VLOOKUP(salas.USUARIO_SIN_TIP[[#This Row],[ID_ST]],salas.PERSONA_[[DOCUMENTO]:[CARGO]],7)</f>
        <v>Lozano</v>
      </c>
      <c r="E474" t="str">
        <f>VLOOKUP(salas.USUARIO_SIN_TIP[[#This Row],[ID_ST]],salas.PERSONA_[[DOCUMENTO]:[CARGO]],8)</f>
        <v>Julieth</v>
      </c>
      <c r="F474" s="2" t="str">
        <f>VLOOKUP(salas.USUARIO_SIN_TIP[[#This Row],[ID_ST]],salas.PERSONA_[[DOCUMENTO]:[CARGO]],9)</f>
        <v>Camila</v>
      </c>
      <c r="G474" s="2" t="str">
        <f>VLOOKUP(salas.USUARIO_SIN_TIP[[#This Row],[ID_ST]],salas.PERSONA_[[DOCUMENTO]:[CARGO]],10)</f>
        <v>Contaduría Pública (C)</v>
      </c>
    </row>
    <row r="475" spans="1:7" x14ac:dyDescent="0.3">
      <c r="A475">
        <v>1007778648</v>
      </c>
      <c r="B475" s="1" t="s">
        <v>2</v>
      </c>
      <c r="C475" t="str">
        <f>VLOOKUP(salas.USUARIO_SIN_TIP[[#This Row],[ID_ST]],salas.PERSONA_[[DOCUMENTO]:[CARGO]],6)</f>
        <v>Fernandez</v>
      </c>
      <c r="D475" t="str">
        <f>VLOOKUP(salas.USUARIO_SIN_TIP[[#This Row],[ID_ST]],salas.PERSONA_[[DOCUMENTO]:[CARGO]],7)</f>
        <v>Diaz</v>
      </c>
      <c r="E475" t="str">
        <f>VLOOKUP(salas.USUARIO_SIN_TIP[[#This Row],[ID_ST]],salas.PERSONA_[[DOCUMENTO]:[CARGO]],8)</f>
        <v>Amanda</v>
      </c>
      <c r="F475" s="2" t="str">
        <f>VLOOKUP(salas.USUARIO_SIN_TIP[[#This Row],[ID_ST]],salas.PERSONA_[[DOCUMENTO]:[CARGO]],9)</f>
        <v/>
      </c>
      <c r="G475" s="2" t="str">
        <f>VLOOKUP(salas.USUARIO_SIN_TIP[[#This Row],[ID_ST]],salas.PERSONA_[[DOCUMENTO]:[CARGO]],10)</f>
        <v>Derecho (C)</v>
      </c>
    </row>
    <row r="476" spans="1:7" x14ac:dyDescent="0.3">
      <c r="A476">
        <v>1007787693</v>
      </c>
      <c r="B476" s="1" t="s">
        <v>0</v>
      </c>
      <c r="C476" t="str">
        <f>VLOOKUP(salas.USUARIO_SIN_TIP[[#This Row],[ID_ST]],salas.PERSONA_[[DOCUMENTO]:[CARGO]],6)</f>
        <v>Cabrera</v>
      </c>
      <c r="D476" t="str">
        <f>VLOOKUP(salas.USUARIO_SIN_TIP[[#This Row],[ID_ST]],salas.PERSONA_[[DOCUMENTO]:[CARGO]],7)</f>
        <v>Moreno</v>
      </c>
      <c r="E476" t="str">
        <f>VLOOKUP(salas.USUARIO_SIN_TIP[[#This Row],[ID_ST]],salas.PERSONA_[[DOCUMENTO]:[CARGO]],8)</f>
        <v>Leidy</v>
      </c>
      <c r="F476" s="2" t="str">
        <f>VLOOKUP(salas.USUARIO_SIN_TIP[[#This Row],[ID_ST]],salas.PERSONA_[[DOCUMENTO]:[CARGO]],9)</f>
        <v>Biviana</v>
      </c>
      <c r="G476" s="2" t="str">
        <f>VLOOKUP(salas.USUARIO_SIN_TIP[[#This Row],[ID_ST]],salas.PERSONA_[[DOCUMENTO]:[CARGO]],10)</f>
        <v>Ingeniería Civil (C)</v>
      </c>
    </row>
    <row r="477" spans="1:7" x14ac:dyDescent="0.3">
      <c r="A477">
        <v>1007787738</v>
      </c>
      <c r="B477" s="1" t="s">
        <v>2</v>
      </c>
      <c r="C477" t="str">
        <f>VLOOKUP(salas.USUARIO_SIN_TIP[[#This Row],[ID_ST]],salas.PERSONA_[[DOCUMENTO]:[CARGO]],6)</f>
        <v>Blandon</v>
      </c>
      <c r="D477" t="str">
        <f>VLOOKUP(salas.USUARIO_SIN_TIP[[#This Row],[ID_ST]],salas.PERSONA_[[DOCUMENTO]:[CARGO]],7)</f>
        <v>Ramirez</v>
      </c>
      <c r="E477" t="str">
        <f>VLOOKUP(salas.USUARIO_SIN_TIP[[#This Row],[ID_ST]],salas.PERSONA_[[DOCUMENTO]:[CARGO]],8)</f>
        <v>Paula</v>
      </c>
      <c r="F477" s="2" t="str">
        <f>VLOOKUP(salas.USUARIO_SIN_TIP[[#This Row],[ID_ST]],salas.PERSONA_[[DOCUMENTO]:[CARGO]],9)</f>
        <v>Andrea</v>
      </c>
      <c r="G477" s="2" t="str">
        <f>VLOOKUP(salas.USUARIO_SIN_TIP[[#This Row],[ID_ST]],salas.PERSONA_[[DOCUMENTO]:[CARGO]],10)</f>
        <v>Administración de Empresas (C)</v>
      </c>
    </row>
    <row r="478" spans="1:7" x14ac:dyDescent="0.3">
      <c r="A478">
        <v>1007787974</v>
      </c>
      <c r="B478" s="1" t="s">
        <v>1</v>
      </c>
      <c r="C478" t="str">
        <f>VLOOKUP(salas.USUARIO_SIN_TIP[[#This Row],[ID_ST]],salas.PERSONA_[[DOCUMENTO]:[CARGO]],6)</f>
        <v>Sanchez</v>
      </c>
      <c r="D478" t="str">
        <f>VLOOKUP(salas.USUARIO_SIN_TIP[[#This Row],[ID_ST]],salas.PERSONA_[[DOCUMENTO]:[CARGO]],7)</f>
        <v>Ariza</v>
      </c>
      <c r="E478" t="str">
        <f>VLOOKUP(salas.USUARIO_SIN_TIP[[#This Row],[ID_ST]],salas.PERSONA_[[DOCUMENTO]:[CARGO]],8)</f>
        <v>Daniel</v>
      </c>
      <c r="F478" s="2" t="str">
        <f>VLOOKUP(salas.USUARIO_SIN_TIP[[#This Row],[ID_ST]],salas.PERSONA_[[DOCUMENTO]:[CARGO]],9)</f>
        <v>Felipe</v>
      </c>
      <c r="G478" s="2" t="str">
        <f>VLOOKUP(salas.USUARIO_SIN_TIP[[#This Row],[ID_ST]],salas.PERSONA_[[DOCUMENTO]:[CARGO]],10)</f>
        <v>Med.Veterinaria Zootecnia (C)</v>
      </c>
    </row>
    <row r="479" spans="1:7" x14ac:dyDescent="0.3">
      <c r="A479">
        <v>1007790444</v>
      </c>
      <c r="B479" s="1" t="s">
        <v>2</v>
      </c>
      <c r="C479" t="str">
        <f>VLOOKUP(salas.USUARIO_SIN_TIP[[#This Row],[ID_ST]],salas.PERSONA_[[DOCUMENTO]:[CARGO]],6)</f>
        <v>Gaviria</v>
      </c>
      <c r="D479" t="str">
        <f>VLOOKUP(salas.USUARIO_SIN_TIP[[#This Row],[ID_ST]],salas.PERSONA_[[DOCUMENTO]:[CARGO]],7)</f>
        <v>Enciso</v>
      </c>
      <c r="E479" t="str">
        <f>VLOOKUP(salas.USUARIO_SIN_TIP[[#This Row],[ID_ST]],salas.PERSONA_[[DOCUMENTO]:[CARGO]],8)</f>
        <v>Maria</v>
      </c>
      <c r="F479" s="2" t="str">
        <f>VLOOKUP(salas.USUARIO_SIN_TIP[[#This Row],[ID_ST]],salas.PERSONA_[[DOCUMENTO]:[CARGO]],9)</f>
        <v>Camila</v>
      </c>
      <c r="G479" s="2" t="str">
        <f>VLOOKUP(salas.USUARIO_SIN_TIP[[#This Row],[ID_ST]],salas.PERSONA_[[DOCUMENTO]:[CARGO]],10)</f>
        <v>Med.Veterinaria Zootecnia (C)</v>
      </c>
    </row>
    <row r="480" spans="1:7" x14ac:dyDescent="0.3">
      <c r="A480">
        <v>1007811909</v>
      </c>
      <c r="B480" s="1" t="s">
        <v>2</v>
      </c>
      <c r="C480" t="str">
        <f>VLOOKUP(salas.USUARIO_SIN_TIP[[#This Row],[ID_ST]],salas.PERSONA_[[DOCUMENTO]:[CARGO]],6)</f>
        <v>Galindo</v>
      </c>
      <c r="D480" t="str">
        <f>VLOOKUP(salas.USUARIO_SIN_TIP[[#This Row],[ID_ST]],salas.PERSONA_[[DOCUMENTO]:[CARGO]],7)</f>
        <v>Aguilar</v>
      </c>
      <c r="E480" t="str">
        <f>VLOOKUP(salas.USUARIO_SIN_TIP[[#This Row],[ID_ST]],salas.PERSONA_[[DOCUMENTO]:[CARGO]],8)</f>
        <v>Karol</v>
      </c>
      <c r="F480" s="2" t="str">
        <f>VLOOKUP(salas.USUARIO_SIN_TIP[[#This Row],[ID_ST]],salas.PERSONA_[[DOCUMENTO]:[CARGO]],9)</f>
        <v>Mileidy</v>
      </c>
      <c r="G480" s="2" t="str">
        <f>VLOOKUP(salas.USUARIO_SIN_TIP[[#This Row],[ID_ST]],salas.PERSONA_[[DOCUMENTO]:[CARGO]],10)</f>
        <v>Derecho (C)</v>
      </c>
    </row>
    <row r="481" spans="1:7" x14ac:dyDescent="0.3">
      <c r="A481">
        <v>1007811990</v>
      </c>
      <c r="B481" s="1" t="s">
        <v>0</v>
      </c>
      <c r="C481" t="str">
        <f>VLOOKUP(salas.USUARIO_SIN_TIP[[#This Row],[ID_ST]],salas.PERSONA_[[DOCUMENTO]:[CARGO]],6)</f>
        <v>Monje</v>
      </c>
      <c r="D481" t="str">
        <f>VLOOKUP(salas.USUARIO_SIN_TIP[[#This Row],[ID_ST]],salas.PERSONA_[[DOCUMENTO]:[CARGO]],7)</f>
        <v>Gomez</v>
      </c>
      <c r="E481" t="str">
        <f>VLOOKUP(salas.USUARIO_SIN_TIP[[#This Row],[ID_ST]],salas.PERSONA_[[DOCUMENTO]:[CARGO]],8)</f>
        <v>Juan</v>
      </c>
      <c r="F481" s="2" t="str">
        <f>VLOOKUP(salas.USUARIO_SIN_TIP[[#This Row],[ID_ST]],salas.PERSONA_[[DOCUMENTO]:[CARGO]],9)</f>
        <v>Pablo</v>
      </c>
      <c r="G481" s="2" t="str">
        <f>VLOOKUP(salas.USUARIO_SIN_TIP[[#This Row],[ID_ST]],salas.PERSONA_[[DOCUMENTO]:[CARGO]],10)</f>
        <v>Derecho (C)</v>
      </c>
    </row>
    <row r="482" spans="1:7" x14ac:dyDescent="0.3">
      <c r="A482">
        <v>1007816558</v>
      </c>
      <c r="B482" s="1" t="s">
        <v>0</v>
      </c>
      <c r="C482" t="str">
        <f>VLOOKUP(salas.USUARIO_SIN_TIP[[#This Row],[ID_ST]],salas.PERSONA_[[DOCUMENTO]:[CARGO]],6)</f>
        <v>Castellanos</v>
      </c>
      <c r="D482" t="str">
        <f>VLOOKUP(salas.USUARIO_SIN_TIP[[#This Row],[ID_ST]],salas.PERSONA_[[DOCUMENTO]:[CARGO]],7)</f>
        <v>Silva</v>
      </c>
      <c r="E482" t="str">
        <f>VLOOKUP(salas.USUARIO_SIN_TIP[[#This Row],[ID_ST]],salas.PERSONA_[[DOCUMENTO]:[CARGO]],8)</f>
        <v>Briyith</v>
      </c>
      <c r="F482" s="2" t="str">
        <f>VLOOKUP(salas.USUARIO_SIN_TIP[[#This Row],[ID_ST]],salas.PERSONA_[[DOCUMENTO]:[CARGO]],9)</f>
        <v>Natalia</v>
      </c>
      <c r="G482" s="2" t="str">
        <f>VLOOKUP(salas.USUARIO_SIN_TIP[[#This Row],[ID_ST]],salas.PERSONA_[[DOCUMENTO]:[CARGO]],10)</f>
        <v>Derecho (C)</v>
      </c>
    </row>
    <row r="483" spans="1:7" x14ac:dyDescent="0.3">
      <c r="A483">
        <v>1007817225</v>
      </c>
      <c r="B483" s="1" t="s">
        <v>2</v>
      </c>
      <c r="C483" t="str">
        <f>VLOOKUP(salas.USUARIO_SIN_TIP[[#This Row],[ID_ST]],salas.PERSONA_[[DOCUMENTO]:[CARGO]],6)</f>
        <v>Capera</v>
      </c>
      <c r="D483" t="str">
        <f>VLOOKUP(salas.USUARIO_SIN_TIP[[#This Row],[ID_ST]],salas.PERSONA_[[DOCUMENTO]:[CARGO]],7)</f>
        <v>Oyola</v>
      </c>
      <c r="E483" t="str">
        <f>VLOOKUP(salas.USUARIO_SIN_TIP[[#This Row],[ID_ST]],salas.PERSONA_[[DOCUMENTO]:[CARGO]],8)</f>
        <v>Sharid</v>
      </c>
      <c r="F483" s="2" t="str">
        <f>VLOOKUP(salas.USUARIO_SIN_TIP[[#This Row],[ID_ST]],salas.PERSONA_[[DOCUMENTO]:[CARGO]],9)</f>
        <v>Camila</v>
      </c>
      <c r="G483" s="2" t="str">
        <f>VLOOKUP(salas.USUARIO_SIN_TIP[[#This Row],[ID_ST]],salas.PERSONA_[[DOCUMENTO]:[CARGO]],10)</f>
        <v>Administración de Empresas (C)</v>
      </c>
    </row>
    <row r="484" spans="1:7" x14ac:dyDescent="0.3">
      <c r="A484">
        <v>1007831591</v>
      </c>
      <c r="B484" s="1" t="s">
        <v>0</v>
      </c>
      <c r="C484" t="str">
        <f>VLOOKUP(salas.USUARIO_SIN_TIP[[#This Row],[ID_ST]],salas.PERSONA_[[DOCUMENTO]:[CARGO]],6)</f>
        <v>Giraldo</v>
      </c>
      <c r="D484" t="str">
        <f>VLOOKUP(salas.USUARIO_SIN_TIP[[#This Row],[ID_ST]],salas.PERSONA_[[DOCUMENTO]:[CARGO]],7)</f>
        <v>Giraldo</v>
      </c>
      <c r="E484" t="str">
        <f>VLOOKUP(salas.USUARIO_SIN_TIP[[#This Row],[ID_ST]],salas.PERSONA_[[DOCUMENTO]:[CARGO]],8)</f>
        <v>Ana</v>
      </c>
      <c r="F484" s="2" t="str">
        <f>VLOOKUP(salas.USUARIO_SIN_TIP[[#This Row],[ID_ST]],salas.PERSONA_[[DOCUMENTO]:[CARGO]],9)</f>
        <v>Maria</v>
      </c>
      <c r="G484" s="2" t="str">
        <f>VLOOKUP(salas.USUARIO_SIN_TIP[[#This Row],[ID_ST]],salas.PERSONA_[[DOCUMENTO]:[CARGO]],10)</f>
        <v>Derecho (C)</v>
      </c>
    </row>
    <row r="485" spans="1:7" x14ac:dyDescent="0.3">
      <c r="A485">
        <v>1007831662</v>
      </c>
      <c r="B485" s="1" t="s">
        <v>0</v>
      </c>
      <c r="C485" t="str">
        <f>VLOOKUP(salas.USUARIO_SIN_TIP[[#This Row],[ID_ST]],salas.PERSONA_[[DOCUMENTO]:[CARGO]],6)</f>
        <v>Cetina</v>
      </c>
      <c r="D485" t="str">
        <f>VLOOKUP(salas.USUARIO_SIN_TIP[[#This Row],[ID_ST]],salas.PERSONA_[[DOCUMENTO]:[CARGO]],7)</f>
        <v>Guzman</v>
      </c>
      <c r="E485" t="str">
        <f>VLOOKUP(salas.USUARIO_SIN_TIP[[#This Row],[ID_ST]],salas.PERSONA_[[DOCUMENTO]:[CARGO]],8)</f>
        <v>Diego</v>
      </c>
      <c r="F485" s="2" t="str">
        <f>VLOOKUP(salas.USUARIO_SIN_TIP[[#This Row],[ID_ST]],salas.PERSONA_[[DOCUMENTO]:[CARGO]],9)</f>
        <v>Fernando</v>
      </c>
      <c r="G485" s="2" t="str">
        <f>VLOOKUP(salas.USUARIO_SIN_TIP[[#This Row],[ID_ST]],salas.PERSONA_[[DOCUMENTO]:[CARGO]],10)</f>
        <v>Ingeniería Civil (C)</v>
      </c>
    </row>
    <row r="486" spans="1:7" x14ac:dyDescent="0.3">
      <c r="A486">
        <v>1007831884</v>
      </c>
      <c r="B486" s="1" t="s">
        <v>0</v>
      </c>
      <c r="C486" t="str">
        <f>VLOOKUP(salas.USUARIO_SIN_TIP[[#This Row],[ID_ST]],salas.PERSONA_[[DOCUMENTO]:[CARGO]],6)</f>
        <v>Torres</v>
      </c>
      <c r="D486" t="str">
        <f>VLOOKUP(salas.USUARIO_SIN_TIP[[#This Row],[ID_ST]],salas.PERSONA_[[DOCUMENTO]:[CARGO]],7)</f>
        <v>Niño</v>
      </c>
      <c r="E486" t="str">
        <f>VLOOKUP(salas.USUARIO_SIN_TIP[[#This Row],[ID_ST]],salas.PERSONA_[[DOCUMENTO]:[CARGO]],8)</f>
        <v>Kevin</v>
      </c>
      <c r="F486" s="2" t="str">
        <f>VLOOKUP(salas.USUARIO_SIN_TIP[[#This Row],[ID_ST]],salas.PERSONA_[[DOCUMENTO]:[CARGO]],9)</f>
        <v>Gabriel</v>
      </c>
      <c r="G486" s="2" t="str">
        <f>VLOOKUP(salas.USUARIO_SIN_TIP[[#This Row],[ID_ST]],salas.PERSONA_[[DOCUMENTO]:[CARGO]],10)</f>
        <v>Derecho (C)</v>
      </c>
    </row>
    <row r="487" spans="1:7" x14ac:dyDescent="0.3">
      <c r="A487">
        <v>1007831897</v>
      </c>
      <c r="B487" s="1" t="s">
        <v>2</v>
      </c>
      <c r="C487" t="str">
        <f>VLOOKUP(salas.USUARIO_SIN_TIP[[#This Row],[ID_ST]],salas.PERSONA_[[DOCUMENTO]:[CARGO]],6)</f>
        <v>Ortiz</v>
      </c>
      <c r="D487" t="str">
        <f>VLOOKUP(salas.USUARIO_SIN_TIP[[#This Row],[ID_ST]],salas.PERSONA_[[DOCUMENTO]:[CARGO]],7)</f>
        <v>Espitia</v>
      </c>
      <c r="E487" t="str">
        <f>VLOOKUP(salas.USUARIO_SIN_TIP[[#This Row],[ID_ST]],salas.PERSONA_[[DOCUMENTO]:[CARGO]],8)</f>
        <v>Maria</v>
      </c>
      <c r="F487" s="2" t="str">
        <f>VLOOKUP(salas.USUARIO_SIN_TIP[[#This Row],[ID_ST]],salas.PERSONA_[[DOCUMENTO]:[CARGO]],9)</f>
        <v>Camila</v>
      </c>
      <c r="G487" s="2" t="str">
        <f>VLOOKUP(salas.USUARIO_SIN_TIP[[#This Row],[ID_ST]],salas.PERSONA_[[DOCUMENTO]:[CARGO]],10)</f>
        <v>Med.Veterinaria Zootecnia (C)</v>
      </c>
    </row>
    <row r="488" spans="1:7" x14ac:dyDescent="0.3">
      <c r="A488">
        <v>1007831928</v>
      </c>
      <c r="B488" s="1" t="s">
        <v>0</v>
      </c>
      <c r="C488" t="str">
        <f>VLOOKUP(salas.USUARIO_SIN_TIP[[#This Row],[ID_ST]],salas.PERSONA_[[DOCUMENTO]:[CARGO]],6)</f>
        <v>Cristancho</v>
      </c>
      <c r="D488" t="str">
        <f>VLOOKUP(salas.USUARIO_SIN_TIP[[#This Row],[ID_ST]],salas.PERSONA_[[DOCUMENTO]:[CARGO]],7)</f>
        <v>Buendia</v>
      </c>
      <c r="E488" t="str">
        <f>VLOOKUP(salas.USUARIO_SIN_TIP[[#This Row],[ID_ST]],salas.PERSONA_[[DOCUMENTO]:[CARGO]],8)</f>
        <v>Paula</v>
      </c>
      <c r="F488" s="2" t="str">
        <f>VLOOKUP(salas.USUARIO_SIN_TIP[[#This Row],[ID_ST]],salas.PERSONA_[[DOCUMENTO]:[CARGO]],9)</f>
        <v>Alejandra</v>
      </c>
      <c r="G488" s="2" t="str">
        <f>VLOOKUP(salas.USUARIO_SIN_TIP[[#This Row],[ID_ST]],salas.PERSONA_[[DOCUMENTO]:[CARGO]],10)</f>
        <v>Derecho (C)</v>
      </c>
    </row>
    <row r="489" spans="1:7" x14ac:dyDescent="0.3">
      <c r="A489">
        <v>1007831971</v>
      </c>
      <c r="B489" s="1" t="s">
        <v>0</v>
      </c>
      <c r="C489" t="str">
        <f>VLOOKUP(salas.USUARIO_SIN_TIP[[#This Row],[ID_ST]],salas.PERSONA_[[DOCUMENTO]:[CARGO]],6)</f>
        <v>Santofimio</v>
      </c>
      <c r="D489" t="str">
        <f>VLOOKUP(salas.USUARIO_SIN_TIP[[#This Row],[ID_ST]],salas.PERSONA_[[DOCUMENTO]:[CARGO]],7)</f>
        <v>Hernandez</v>
      </c>
      <c r="E489" t="str">
        <f>VLOOKUP(salas.USUARIO_SIN_TIP[[#This Row],[ID_ST]],salas.PERSONA_[[DOCUMENTO]:[CARGO]],8)</f>
        <v>Julied</v>
      </c>
      <c r="F489" s="2" t="str">
        <f>VLOOKUP(salas.USUARIO_SIN_TIP[[#This Row],[ID_ST]],salas.PERSONA_[[DOCUMENTO]:[CARGO]],9)</f>
        <v>Andrey</v>
      </c>
      <c r="G489" s="2" t="str">
        <f>VLOOKUP(salas.USUARIO_SIN_TIP[[#This Row],[ID_ST]],salas.PERSONA_[[DOCUMENTO]:[CARGO]],10)</f>
        <v>Derecho (C)</v>
      </c>
    </row>
    <row r="490" spans="1:7" x14ac:dyDescent="0.3">
      <c r="A490">
        <v>1007867613</v>
      </c>
      <c r="B490" s="1" t="s">
        <v>0</v>
      </c>
      <c r="C490" t="str">
        <f>VLOOKUP(salas.USUARIO_SIN_TIP[[#This Row],[ID_ST]],salas.PERSONA_[[DOCUMENTO]:[CARGO]],6)</f>
        <v>Ortiz</v>
      </c>
      <c r="D490" t="str">
        <f>VLOOKUP(salas.USUARIO_SIN_TIP[[#This Row],[ID_ST]],salas.PERSONA_[[DOCUMENTO]:[CARGO]],7)</f>
        <v>Loaiza</v>
      </c>
      <c r="E490" t="str">
        <f>VLOOKUP(salas.USUARIO_SIN_TIP[[#This Row],[ID_ST]],salas.PERSONA_[[DOCUMENTO]:[CARGO]],8)</f>
        <v>Nikolle</v>
      </c>
      <c r="F490" s="2" t="str">
        <f>VLOOKUP(salas.USUARIO_SIN_TIP[[#This Row],[ID_ST]],salas.PERSONA_[[DOCUMENTO]:[CARGO]],9)</f>
        <v>Alejandra</v>
      </c>
      <c r="G490" s="2" t="str">
        <f>VLOOKUP(salas.USUARIO_SIN_TIP[[#This Row],[ID_ST]],salas.PERSONA_[[DOCUMENTO]:[CARGO]],10)</f>
        <v>Derecho (C)</v>
      </c>
    </row>
    <row r="491" spans="1:7" x14ac:dyDescent="0.3">
      <c r="A491">
        <v>1007891632</v>
      </c>
      <c r="B491" s="1" t="s">
        <v>0</v>
      </c>
      <c r="C491" t="str">
        <f>VLOOKUP(salas.USUARIO_SIN_TIP[[#This Row],[ID_ST]],salas.PERSONA_[[DOCUMENTO]:[CARGO]],6)</f>
        <v>Caicedo</v>
      </c>
      <c r="D491" t="str">
        <f>VLOOKUP(salas.USUARIO_SIN_TIP[[#This Row],[ID_ST]],salas.PERSONA_[[DOCUMENTO]:[CARGO]],7)</f>
        <v>Rojas</v>
      </c>
      <c r="E491" t="str">
        <f>VLOOKUP(salas.USUARIO_SIN_TIP[[#This Row],[ID_ST]],salas.PERSONA_[[DOCUMENTO]:[CARGO]],8)</f>
        <v>Juana</v>
      </c>
      <c r="F491" s="2" t="str">
        <f>VLOOKUP(salas.USUARIO_SIN_TIP[[#This Row],[ID_ST]],salas.PERSONA_[[DOCUMENTO]:[CARGO]],9)</f>
        <v>Valentina</v>
      </c>
      <c r="G491" s="2" t="str">
        <f>VLOOKUP(salas.USUARIO_SIN_TIP[[#This Row],[ID_ST]],salas.PERSONA_[[DOCUMENTO]:[CARGO]],10)</f>
        <v>Derecho (C)</v>
      </c>
    </row>
    <row r="492" spans="1:7" x14ac:dyDescent="0.3">
      <c r="A492">
        <v>1007943319</v>
      </c>
      <c r="B492" s="1" t="s">
        <v>10</v>
      </c>
      <c r="C492" t="str">
        <f>VLOOKUP(salas.USUARIO_SIN_TIP[[#This Row],[ID_ST]],salas.PERSONA_[[DOCUMENTO]:[CARGO]],6)</f>
        <v>Castro</v>
      </c>
      <c r="D492" t="str">
        <f>VLOOKUP(salas.USUARIO_SIN_TIP[[#This Row],[ID_ST]],salas.PERSONA_[[DOCUMENTO]:[CARGO]],7)</f>
        <v>Gutierrez</v>
      </c>
      <c r="E492" t="str">
        <f>VLOOKUP(salas.USUARIO_SIN_TIP[[#This Row],[ID_ST]],salas.PERSONA_[[DOCUMENTO]:[CARGO]],8)</f>
        <v>Juan</v>
      </c>
      <c r="F492" s="2" t="str">
        <f>VLOOKUP(salas.USUARIO_SIN_TIP[[#This Row],[ID_ST]],salas.PERSONA_[[DOCUMENTO]:[CARGO]],9)</f>
        <v>Esteban</v>
      </c>
      <c r="G492" s="2" t="str">
        <f>VLOOKUP(salas.USUARIO_SIN_TIP[[#This Row],[ID_ST]],salas.PERSONA_[[DOCUMENTO]:[CARGO]],10)</f>
        <v>Derecho</v>
      </c>
    </row>
    <row r="493" spans="1:7" x14ac:dyDescent="0.3">
      <c r="A493">
        <v>1010023531</v>
      </c>
      <c r="B493" s="1" t="s">
        <v>2</v>
      </c>
      <c r="C493" t="str">
        <f>VLOOKUP(salas.USUARIO_SIN_TIP[[#This Row],[ID_ST]],salas.PERSONA_[[DOCUMENTO]:[CARGO]],6)</f>
        <v>Patarroyo</v>
      </c>
      <c r="D493" t="str">
        <f>VLOOKUP(salas.USUARIO_SIN_TIP[[#This Row],[ID_ST]],salas.PERSONA_[[DOCUMENTO]:[CARGO]],7)</f>
        <v>Vallejo</v>
      </c>
      <c r="E493" t="str">
        <f>VLOOKUP(salas.USUARIO_SIN_TIP[[#This Row],[ID_ST]],salas.PERSONA_[[DOCUMENTO]:[CARGO]],8)</f>
        <v>Karen</v>
      </c>
      <c r="F493" s="2" t="str">
        <f>VLOOKUP(salas.USUARIO_SIN_TIP[[#This Row],[ID_ST]],salas.PERSONA_[[DOCUMENTO]:[CARGO]],9)</f>
        <v>Sofia</v>
      </c>
      <c r="G493" s="2" t="str">
        <f>VLOOKUP(salas.USUARIO_SIN_TIP[[#This Row],[ID_ST]],salas.PERSONA_[[DOCUMENTO]:[CARGO]],10)</f>
        <v>Derecho (C)</v>
      </c>
    </row>
    <row r="494" spans="1:7" x14ac:dyDescent="0.3">
      <c r="A494">
        <v>1010059130</v>
      </c>
      <c r="B494" s="1" t="s">
        <v>0</v>
      </c>
      <c r="C494" t="str">
        <f>VLOOKUP(salas.USUARIO_SIN_TIP[[#This Row],[ID_ST]],salas.PERSONA_[[DOCUMENTO]:[CARGO]],6)</f>
        <v>Trujillo</v>
      </c>
      <c r="D494" t="str">
        <f>VLOOKUP(salas.USUARIO_SIN_TIP[[#This Row],[ID_ST]],salas.PERSONA_[[DOCUMENTO]:[CARGO]],7)</f>
        <v>Ayala</v>
      </c>
      <c r="E494" t="str">
        <f>VLOOKUP(salas.USUARIO_SIN_TIP[[#This Row],[ID_ST]],salas.PERSONA_[[DOCUMENTO]:[CARGO]],8)</f>
        <v>Claudia</v>
      </c>
      <c r="F494" s="2" t="str">
        <f>VLOOKUP(salas.USUARIO_SIN_TIP[[#This Row],[ID_ST]],salas.PERSONA_[[DOCUMENTO]:[CARGO]],9)</f>
        <v>Liliana</v>
      </c>
      <c r="G494" s="2" t="str">
        <f>VLOOKUP(salas.USUARIO_SIN_TIP[[#This Row],[ID_ST]],salas.PERSONA_[[DOCUMENTO]:[CARGO]],10)</f>
        <v>Administración de Empresas (C)</v>
      </c>
    </row>
    <row r="495" spans="1:7" x14ac:dyDescent="0.3">
      <c r="A495">
        <v>1010082972</v>
      </c>
      <c r="B495" s="1" t="s">
        <v>0</v>
      </c>
      <c r="C495" t="str">
        <f>VLOOKUP(salas.USUARIO_SIN_TIP[[#This Row],[ID_ST]],salas.PERSONA_[[DOCUMENTO]:[CARGO]],6)</f>
        <v>Hernandez</v>
      </c>
      <c r="D495" t="str">
        <f>VLOOKUP(salas.USUARIO_SIN_TIP[[#This Row],[ID_ST]],salas.PERSONA_[[DOCUMENTO]:[CARGO]],7)</f>
        <v>Meneses</v>
      </c>
      <c r="E495" t="str">
        <f>VLOOKUP(salas.USUARIO_SIN_TIP[[#This Row],[ID_ST]],salas.PERSONA_[[DOCUMENTO]:[CARGO]],8)</f>
        <v>Oscar</v>
      </c>
      <c r="F495" s="2" t="str">
        <f>VLOOKUP(salas.USUARIO_SIN_TIP[[#This Row],[ID_ST]],salas.PERSONA_[[DOCUMENTO]:[CARGO]],9)</f>
        <v>Ivan</v>
      </c>
      <c r="G495" s="2" t="str">
        <f>VLOOKUP(salas.USUARIO_SIN_TIP[[#This Row],[ID_ST]],salas.PERSONA_[[DOCUMENTO]:[CARGO]],10)</f>
        <v>Derecho (C)</v>
      </c>
    </row>
    <row r="496" spans="1:7" x14ac:dyDescent="0.3">
      <c r="A496">
        <v>1010084100</v>
      </c>
      <c r="B496" s="1" t="s">
        <v>10</v>
      </c>
      <c r="C496" t="str">
        <f>VLOOKUP(salas.USUARIO_SIN_TIP[[#This Row],[ID_ST]],salas.PERSONA_[[DOCUMENTO]:[CARGO]],6)</f>
        <v>Hernandez</v>
      </c>
      <c r="D496" t="str">
        <f>VLOOKUP(salas.USUARIO_SIN_TIP[[#This Row],[ID_ST]],salas.PERSONA_[[DOCUMENTO]:[CARGO]],7)</f>
        <v>Meneses</v>
      </c>
      <c r="E496" t="str">
        <f>VLOOKUP(salas.USUARIO_SIN_TIP[[#This Row],[ID_ST]],salas.PERSONA_[[DOCUMENTO]:[CARGO]],8)</f>
        <v>Oscar</v>
      </c>
      <c r="F496" s="2" t="str">
        <f>VLOOKUP(salas.USUARIO_SIN_TIP[[#This Row],[ID_ST]],salas.PERSONA_[[DOCUMENTO]:[CARGO]],9)</f>
        <v>Ivan</v>
      </c>
      <c r="G496" s="2" t="str">
        <f>VLOOKUP(salas.USUARIO_SIN_TIP[[#This Row],[ID_ST]],salas.PERSONA_[[DOCUMENTO]:[CARGO]],10)</f>
        <v>Derecho (C)</v>
      </c>
    </row>
    <row r="497" spans="1:7" x14ac:dyDescent="0.3">
      <c r="A497">
        <v>1010114059</v>
      </c>
      <c r="B497" s="1" t="s">
        <v>2</v>
      </c>
      <c r="C497" t="str">
        <f>VLOOKUP(salas.USUARIO_SIN_TIP[[#This Row],[ID_ST]],salas.PERSONA_[[DOCUMENTO]:[CARGO]],6)</f>
        <v>Trujillo</v>
      </c>
      <c r="D497" t="str">
        <f>VLOOKUP(salas.USUARIO_SIN_TIP[[#This Row],[ID_ST]],salas.PERSONA_[[DOCUMENTO]:[CARGO]],7)</f>
        <v>Ortiz</v>
      </c>
      <c r="E497" t="str">
        <f>VLOOKUP(salas.USUARIO_SIN_TIP[[#This Row],[ID_ST]],salas.PERSONA_[[DOCUMENTO]:[CARGO]],8)</f>
        <v>Laura</v>
      </c>
      <c r="F497" s="2" t="str">
        <f>VLOOKUP(salas.USUARIO_SIN_TIP[[#This Row],[ID_ST]],salas.PERSONA_[[DOCUMENTO]:[CARGO]],9)</f>
        <v>Daniela</v>
      </c>
      <c r="G497" s="2" t="str">
        <f>VLOOKUP(salas.USUARIO_SIN_TIP[[#This Row],[ID_ST]],salas.PERSONA_[[DOCUMENTO]:[CARGO]],10)</f>
        <v>Derecho (C)</v>
      </c>
    </row>
    <row r="498" spans="1:7" x14ac:dyDescent="0.3">
      <c r="A498">
        <v>1010117549</v>
      </c>
      <c r="B498" s="1" t="s">
        <v>1</v>
      </c>
      <c r="C498" t="str">
        <f>VLOOKUP(salas.USUARIO_SIN_TIP[[#This Row],[ID_ST]],salas.PERSONA_[[DOCUMENTO]:[CARGO]],6)</f>
        <v>Villarreal</v>
      </c>
      <c r="D498" t="str">
        <f>VLOOKUP(salas.USUARIO_SIN_TIP[[#This Row],[ID_ST]],salas.PERSONA_[[DOCUMENTO]:[CARGO]],7)</f>
        <v>Rivas</v>
      </c>
      <c r="E498" t="str">
        <f>VLOOKUP(salas.USUARIO_SIN_TIP[[#This Row],[ID_ST]],salas.PERSONA_[[DOCUMENTO]:[CARGO]],8)</f>
        <v>Juana</v>
      </c>
      <c r="F498" s="2" t="str">
        <f>VLOOKUP(salas.USUARIO_SIN_TIP[[#This Row],[ID_ST]],salas.PERSONA_[[DOCUMENTO]:[CARGO]],9)</f>
        <v>Valentina</v>
      </c>
      <c r="G498" s="2" t="str">
        <f>VLOOKUP(salas.USUARIO_SIN_TIP[[#This Row],[ID_ST]],salas.PERSONA_[[DOCUMENTO]:[CARGO]],10)</f>
        <v>Derecho (C)</v>
      </c>
    </row>
    <row r="499" spans="1:7" x14ac:dyDescent="0.3">
      <c r="A499">
        <v>1010127289</v>
      </c>
      <c r="B499" s="1" t="s">
        <v>0</v>
      </c>
      <c r="C499" t="str">
        <f>VLOOKUP(salas.USUARIO_SIN_TIP[[#This Row],[ID_ST]],salas.PERSONA_[[DOCUMENTO]:[CARGO]],6)</f>
        <v>Vargas</v>
      </c>
      <c r="D499" t="str">
        <f>VLOOKUP(salas.USUARIO_SIN_TIP[[#This Row],[ID_ST]],salas.PERSONA_[[DOCUMENTO]:[CARGO]],7)</f>
        <v>Cubillos</v>
      </c>
      <c r="E499" t="str">
        <f>VLOOKUP(salas.USUARIO_SIN_TIP[[#This Row],[ID_ST]],salas.PERSONA_[[DOCUMENTO]:[CARGO]],8)</f>
        <v>Karen</v>
      </c>
      <c r="F499" s="2" t="str">
        <f>VLOOKUP(salas.USUARIO_SIN_TIP[[#This Row],[ID_ST]],salas.PERSONA_[[DOCUMENTO]:[CARGO]],9)</f>
        <v>Sofia</v>
      </c>
      <c r="G499" s="2" t="str">
        <f>VLOOKUP(salas.USUARIO_SIN_TIP[[#This Row],[ID_ST]],salas.PERSONA_[[DOCUMENTO]:[CARGO]],10)</f>
        <v>Administración de Empresas (C)</v>
      </c>
    </row>
    <row r="500" spans="1:7" x14ac:dyDescent="0.3">
      <c r="A500">
        <v>1010134479</v>
      </c>
      <c r="B500" s="1" t="s">
        <v>2</v>
      </c>
      <c r="C500" t="str">
        <f>VLOOKUP(salas.USUARIO_SIN_TIP[[#This Row],[ID_ST]],salas.PERSONA_[[DOCUMENTO]:[CARGO]],6)</f>
        <v>Sanabria</v>
      </c>
      <c r="D500" t="str">
        <f>VLOOKUP(salas.USUARIO_SIN_TIP[[#This Row],[ID_ST]],salas.PERSONA_[[DOCUMENTO]:[CARGO]],7)</f>
        <v>Aponte</v>
      </c>
      <c r="E500" t="str">
        <f>VLOOKUP(salas.USUARIO_SIN_TIP[[#This Row],[ID_ST]],salas.PERSONA_[[DOCUMENTO]:[CARGO]],8)</f>
        <v>Laura</v>
      </c>
      <c r="F500" s="2" t="str">
        <f>VLOOKUP(salas.USUARIO_SIN_TIP[[#This Row],[ID_ST]],salas.PERSONA_[[DOCUMENTO]:[CARGO]],9)</f>
        <v>Estefani</v>
      </c>
      <c r="G500" s="2" t="str">
        <f>VLOOKUP(salas.USUARIO_SIN_TIP[[#This Row],[ID_ST]],salas.PERSONA_[[DOCUMENTO]:[CARGO]],10)</f>
        <v>Derecho (C)</v>
      </c>
    </row>
    <row r="501" spans="1:7" x14ac:dyDescent="0.3">
      <c r="A501">
        <v>1010175478</v>
      </c>
      <c r="B501" s="1" t="s">
        <v>0</v>
      </c>
      <c r="C501" t="str">
        <f>VLOOKUP(salas.USUARIO_SIN_TIP[[#This Row],[ID_ST]],salas.PERSONA_[[DOCUMENTO]:[CARGO]],6)</f>
        <v>Lamprea</v>
      </c>
      <c r="D501" t="str">
        <f>VLOOKUP(salas.USUARIO_SIN_TIP[[#This Row],[ID_ST]],salas.PERSONA_[[DOCUMENTO]:[CARGO]],7)</f>
        <v>Verano</v>
      </c>
      <c r="E501" t="str">
        <f>VLOOKUP(salas.USUARIO_SIN_TIP[[#This Row],[ID_ST]],salas.PERSONA_[[DOCUMENTO]:[CARGO]],8)</f>
        <v>Diego</v>
      </c>
      <c r="F501" s="2" t="str">
        <f>VLOOKUP(salas.USUARIO_SIN_TIP[[#This Row],[ID_ST]],salas.PERSONA_[[DOCUMENTO]:[CARGO]],9)</f>
        <v>Nicolas</v>
      </c>
      <c r="G501" s="2" t="str">
        <f>VLOOKUP(salas.USUARIO_SIN_TIP[[#This Row],[ID_ST]],salas.PERSONA_[[DOCUMENTO]:[CARGO]],10)</f>
        <v>Contaduría Pública (C)</v>
      </c>
    </row>
    <row r="502" spans="1:7" x14ac:dyDescent="0.3">
      <c r="A502">
        <v>1010204356</v>
      </c>
      <c r="B502" s="1" t="s">
        <v>10</v>
      </c>
      <c r="C502" t="str">
        <f>VLOOKUP(salas.USUARIO_SIN_TIP[[#This Row],[ID_ST]],salas.PERSONA_[[DOCUMENTO]:[CARGO]],6)</f>
        <v>Pardo</v>
      </c>
      <c r="D502" t="str">
        <f>VLOOKUP(salas.USUARIO_SIN_TIP[[#This Row],[ID_ST]],salas.PERSONA_[[DOCUMENTO]:[CARGO]],7)</f>
        <v>Gonzalez</v>
      </c>
      <c r="E502" t="str">
        <f>VLOOKUP(salas.USUARIO_SIN_TIP[[#This Row],[ID_ST]],salas.PERSONA_[[DOCUMENTO]:[CARGO]],8)</f>
        <v>Diana</v>
      </c>
      <c r="F502" s="2" t="str">
        <f>VLOOKUP(salas.USUARIO_SIN_TIP[[#This Row],[ID_ST]],salas.PERSONA_[[DOCUMENTO]:[CARGO]],9)</f>
        <v>Milena</v>
      </c>
      <c r="G502" s="2" t="str">
        <f>VLOOKUP(salas.USUARIO_SIN_TIP[[#This Row],[ID_ST]],salas.PERSONA_[[DOCUMENTO]:[CARGO]],10)</f>
        <v>Contaduría Pública (C)</v>
      </c>
    </row>
    <row r="503" spans="1:7" x14ac:dyDescent="0.3">
      <c r="A503">
        <v>1010234471</v>
      </c>
      <c r="B503" s="1" t="s">
        <v>0</v>
      </c>
      <c r="C503" t="str">
        <f>VLOOKUP(salas.USUARIO_SIN_TIP[[#This Row],[ID_ST]],salas.PERSONA_[[DOCUMENTO]:[CARGO]],6)</f>
        <v>Martinez</v>
      </c>
      <c r="D503" t="str">
        <f>VLOOKUP(salas.USUARIO_SIN_TIP[[#This Row],[ID_ST]],salas.PERSONA_[[DOCUMENTO]:[CARGO]],7)</f>
        <v>Perdomo</v>
      </c>
      <c r="E503" t="str">
        <f>VLOOKUP(salas.USUARIO_SIN_TIP[[#This Row],[ID_ST]],salas.PERSONA_[[DOCUMENTO]:[CARGO]],8)</f>
        <v>Yadid</v>
      </c>
      <c r="F503" s="2" t="str">
        <f>VLOOKUP(salas.USUARIO_SIN_TIP[[#This Row],[ID_ST]],salas.PERSONA_[[DOCUMENTO]:[CARGO]],9)</f>
        <v>Klisney</v>
      </c>
      <c r="G503" s="2" t="str">
        <f>VLOOKUP(salas.USUARIO_SIN_TIP[[#This Row],[ID_ST]],salas.PERSONA_[[DOCUMENTO]:[CARGO]],10)</f>
        <v>Derecho</v>
      </c>
    </row>
    <row r="504" spans="1:7" x14ac:dyDescent="0.3">
      <c r="A504">
        <v>1010246177</v>
      </c>
      <c r="B504" s="1" t="s">
        <v>2</v>
      </c>
      <c r="C504" t="str">
        <f>VLOOKUP(salas.USUARIO_SIN_TIP[[#This Row],[ID_ST]],salas.PERSONA_[[DOCUMENTO]:[CARGO]],6)</f>
        <v>Morales</v>
      </c>
      <c r="D504" t="str">
        <f>VLOOKUP(salas.USUARIO_SIN_TIP[[#This Row],[ID_ST]],salas.PERSONA_[[DOCUMENTO]:[CARGO]],7)</f>
        <v>Fonseca</v>
      </c>
      <c r="E504" t="str">
        <f>VLOOKUP(salas.USUARIO_SIN_TIP[[#This Row],[ID_ST]],salas.PERSONA_[[DOCUMENTO]:[CARGO]],8)</f>
        <v>Eilen</v>
      </c>
      <c r="F504" s="2" t="str">
        <f>VLOOKUP(salas.USUARIO_SIN_TIP[[#This Row],[ID_ST]],salas.PERSONA_[[DOCUMENTO]:[CARGO]],9)</f>
        <v>Dayana</v>
      </c>
      <c r="G504" s="2" t="str">
        <f>VLOOKUP(salas.USUARIO_SIN_TIP[[#This Row],[ID_ST]],salas.PERSONA_[[DOCUMENTO]:[CARGO]],10)</f>
        <v>Contaduría Pública (C)</v>
      </c>
    </row>
    <row r="505" spans="1:7" x14ac:dyDescent="0.3">
      <c r="A505">
        <v>1012331968</v>
      </c>
      <c r="B505" s="1" t="s">
        <v>0</v>
      </c>
      <c r="C505" t="str">
        <f>VLOOKUP(salas.USUARIO_SIN_TIP[[#This Row],[ID_ST]],salas.PERSONA_[[DOCUMENTO]:[CARGO]],6)</f>
        <v>Leon</v>
      </c>
      <c r="D505" t="str">
        <f>VLOOKUP(salas.USUARIO_SIN_TIP[[#This Row],[ID_ST]],salas.PERSONA_[[DOCUMENTO]:[CARGO]],7)</f>
        <v>Pinzon</v>
      </c>
      <c r="E505" t="str">
        <f>VLOOKUP(salas.USUARIO_SIN_TIP[[#This Row],[ID_ST]],salas.PERSONA_[[DOCUMENTO]:[CARGO]],8)</f>
        <v>Jonathan</v>
      </c>
      <c r="F505" s="2" t="str">
        <f>VLOOKUP(salas.USUARIO_SIN_TIP[[#This Row],[ID_ST]],salas.PERSONA_[[DOCUMENTO]:[CARGO]],9)</f>
        <v>David</v>
      </c>
      <c r="G505" s="2" t="str">
        <f>VLOOKUP(salas.USUARIO_SIN_TIP[[#This Row],[ID_ST]],salas.PERSONA_[[DOCUMENTO]:[CARGO]],10)</f>
        <v>Contaduría Pública (C)</v>
      </c>
    </row>
    <row r="506" spans="1:7" x14ac:dyDescent="0.3">
      <c r="A506">
        <v>1012343183</v>
      </c>
      <c r="B506" s="1" t="s">
        <v>0</v>
      </c>
      <c r="C506" t="str">
        <f>VLOOKUP(salas.USUARIO_SIN_TIP[[#This Row],[ID_ST]],salas.PERSONA_[[DOCUMENTO]:[CARGO]],6)</f>
        <v>Combariza</v>
      </c>
      <c r="D506" t="str">
        <f>VLOOKUP(salas.USUARIO_SIN_TIP[[#This Row],[ID_ST]],salas.PERSONA_[[DOCUMENTO]:[CARGO]],7)</f>
        <v>Florez</v>
      </c>
      <c r="E506" t="str">
        <f>VLOOKUP(salas.USUARIO_SIN_TIP[[#This Row],[ID_ST]],salas.PERSONA_[[DOCUMENTO]:[CARGO]],8)</f>
        <v>Manuel</v>
      </c>
      <c r="F506" s="2" t="str">
        <f>VLOOKUP(salas.USUARIO_SIN_TIP[[#This Row],[ID_ST]],salas.PERSONA_[[DOCUMENTO]:[CARGO]],9)</f>
        <v>Alfredo</v>
      </c>
      <c r="G506" s="2" t="str">
        <f>VLOOKUP(salas.USUARIO_SIN_TIP[[#This Row],[ID_ST]],salas.PERSONA_[[DOCUMENTO]:[CARGO]],10)</f>
        <v>Derecho</v>
      </c>
    </row>
    <row r="507" spans="1:7" x14ac:dyDescent="0.3">
      <c r="A507">
        <v>1012453376</v>
      </c>
      <c r="B507" s="1" t="s">
        <v>0</v>
      </c>
      <c r="C507" t="str">
        <f>VLOOKUP(salas.USUARIO_SIN_TIP[[#This Row],[ID_ST]],salas.PERSONA_[[DOCUMENTO]:[CARGO]],6)</f>
        <v>Garibello</v>
      </c>
      <c r="D507" t="str">
        <f>VLOOKUP(salas.USUARIO_SIN_TIP[[#This Row],[ID_ST]],salas.PERSONA_[[DOCUMENTO]:[CARGO]],7)</f>
        <v>Hernández</v>
      </c>
      <c r="E507" t="str">
        <f>VLOOKUP(salas.USUARIO_SIN_TIP[[#This Row],[ID_ST]],salas.PERSONA_[[DOCUMENTO]:[CARGO]],8)</f>
        <v>Laura</v>
      </c>
      <c r="F507" s="2" t="str">
        <f>VLOOKUP(salas.USUARIO_SIN_TIP[[#This Row],[ID_ST]],salas.PERSONA_[[DOCUMENTO]:[CARGO]],9)</f>
        <v>Juliana</v>
      </c>
      <c r="G507" s="2" t="str">
        <f>VLOOKUP(salas.USUARIO_SIN_TIP[[#This Row],[ID_ST]],salas.PERSONA_[[DOCUMENTO]:[CARGO]],10)</f>
        <v>Derecho</v>
      </c>
    </row>
    <row r="508" spans="1:7" x14ac:dyDescent="0.3">
      <c r="A508">
        <v>1013579054</v>
      </c>
      <c r="B508" s="1" t="s">
        <v>0</v>
      </c>
      <c r="C508" t="str">
        <f>VLOOKUP(salas.USUARIO_SIN_TIP[[#This Row],[ID_ST]],salas.PERSONA_[[DOCUMENTO]:[CARGO]],6)</f>
        <v>Cardenas</v>
      </c>
      <c r="D508" t="str">
        <f>VLOOKUP(salas.USUARIO_SIN_TIP[[#This Row],[ID_ST]],salas.PERSONA_[[DOCUMENTO]:[CARGO]],7)</f>
        <v>Bocanegra</v>
      </c>
      <c r="E508" t="str">
        <f>VLOOKUP(salas.USUARIO_SIN_TIP[[#This Row],[ID_ST]],salas.PERSONA_[[DOCUMENTO]:[CARGO]],8)</f>
        <v>Maria</v>
      </c>
      <c r="F508" s="2" t="str">
        <f>VLOOKUP(salas.USUARIO_SIN_TIP[[#This Row],[ID_ST]],salas.PERSONA_[[DOCUMENTO]:[CARGO]],9)</f>
        <v>Del Pilar</v>
      </c>
      <c r="G508" s="2" t="str">
        <f>VLOOKUP(salas.USUARIO_SIN_TIP[[#This Row],[ID_ST]],salas.PERSONA_[[DOCUMENTO]:[CARGO]],10)</f>
        <v>Derecho (C)</v>
      </c>
    </row>
    <row r="509" spans="1:7" x14ac:dyDescent="0.3">
      <c r="A509">
        <v>1013590459</v>
      </c>
      <c r="B509" s="1" t="s">
        <v>0</v>
      </c>
      <c r="C509" t="str">
        <f>VLOOKUP(salas.USUARIO_SIN_TIP[[#This Row],[ID_ST]],salas.PERSONA_[[DOCUMENTO]:[CARGO]],6)</f>
        <v>Blanco</v>
      </c>
      <c r="D509" t="str">
        <f>VLOOKUP(salas.USUARIO_SIN_TIP[[#This Row],[ID_ST]],salas.PERSONA_[[DOCUMENTO]:[CARGO]],7)</f>
        <v>Tifaro</v>
      </c>
      <c r="E509" t="str">
        <f>VLOOKUP(salas.USUARIO_SIN_TIP[[#This Row],[ID_ST]],salas.PERSONA_[[DOCUMENTO]:[CARGO]],8)</f>
        <v>Lola</v>
      </c>
      <c r="F509" s="2" t="str">
        <f>VLOOKUP(salas.USUARIO_SIN_TIP[[#This Row],[ID_ST]],salas.PERSONA_[[DOCUMENTO]:[CARGO]],9)</f>
        <v>Maria</v>
      </c>
      <c r="G509" s="2" t="str">
        <f>VLOOKUP(salas.USUARIO_SIN_TIP[[#This Row],[ID_ST]],salas.PERSONA_[[DOCUMENTO]:[CARGO]],10)</f>
        <v>Derecho (C)</v>
      </c>
    </row>
    <row r="510" spans="1:7" x14ac:dyDescent="0.3">
      <c r="A510">
        <v>1014181662</v>
      </c>
      <c r="B510" s="1" t="s">
        <v>2</v>
      </c>
      <c r="C510" t="str">
        <f>VLOOKUP(salas.USUARIO_SIN_TIP[[#This Row],[ID_ST]],salas.PERSONA_[[DOCUMENTO]:[CARGO]],6)</f>
        <v>Sanchez</v>
      </c>
      <c r="D510" t="str">
        <f>VLOOKUP(salas.USUARIO_SIN_TIP[[#This Row],[ID_ST]],salas.PERSONA_[[DOCUMENTO]:[CARGO]],7)</f>
        <v>Duran</v>
      </c>
      <c r="E510" t="str">
        <f>VLOOKUP(salas.USUARIO_SIN_TIP[[#This Row],[ID_ST]],salas.PERSONA_[[DOCUMENTO]:[CARGO]],8)</f>
        <v>Nicolas</v>
      </c>
      <c r="F510" s="2" t="str">
        <f>VLOOKUP(salas.USUARIO_SIN_TIP[[#This Row],[ID_ST]],salas.PERSONA_[[DOCUMENTO]:[CARGO]],9)</f>
        <v/>
      </c>
      <c r="G510" s="2" t="str">
        <f>VLOOKUP(salas.USUARIO_SIN_TIP[[#This Row],[ID_ST]],salas.PERSONA_[[DOCUMENTO]:[CARGO]],10)</f>
        <v>Med.Veterinaria Zootecnia (C)</v>
      </c>
    </row>
    <row r="511" spans="1:7" x14ac:dyDescent="0.3">
      <c r="A511">
        <v>1014263932</v>
      </c>
      <c r="B511" s="1" t="s">
        <v>2</v>
      </c>
      <c r="C511" t="str">
        <f>VLOOKUP(salas.USUARIO_SIN_TIP[[#This Row],[ID_ST]],salas.PERSONA_[[DOCUMENTO]:[CARGO]],6)</f>
        <v>Ortiz</v>
      </c>
      <c r="D511" t="str">
        <f>VLOOKUP(salas.USUARIO_SIN_TIP[[#This Row],[ID_ST]],salas.PERSONA_[[DOCUMENTO]:[CARGO]],7)</f>
        <v>Casabianca</v>
      </c>
      <c r="E511" t="str">
        <f>VLOOKUP(salas.USUARIO_SIN_TIP[[#This Row],[ID_ST]],salas.PERSONA_[[DOCUMENTO]:[CARGO]],8)</f>
        <v>Laura</v>
      </c>
      <c r="F511" s="2" t="str">
        <f>VLOOKUP(salas.USUARIO_SIN_TIP[[#This Row],[ID_ST]],salas.PERSONA_[[DOCUMENTO]:[CARGO]],9)</f>
        <v>Alejandra</v>
      </c>
      <c r="G511" s="2" t="str">
        <f>VLOOKUP(salas.USUARIO_SIN_TIP[[#This Row],[ID_ST]],salas.PERSONA_[[DOCUMENTO]:[CARGO]],10)</f>
        <v>Contaduría Pública (C)</v>
      </c>
    </row>
    <row r="512" spans="1:7" x14ac:dyDescent="0.3">
      <c r="A512">
        <v>1017239506</v>
      </c>
      <c r="B512" s="1" t="s">
        <v>1</v>
      </c>
      <c r="C512" t="str">
        <f>VLOOKUP(salas.USUARIO_SIN_TIP[[#This Row],[ID_ST]],salas.PERSONA_[[DOCUMENTO]:[CARGO]],6)</f>
        <v>Vasquez</v>
      </c>
      <c r="D512" t="str">
        <f>VLOOKUP(salas.USUARIO_SIN_TIP[[#This Row],[ID_ST]],salas.PERSONA_[[DOCUMENTO]:[CARGO]],7)</f>
        <v>Lugo</v>
      </c>
      <c r="E512" t="str">
        <f>VLOOKUP(salas.USUARIO_SIN_TIP[[#This Row],[ID_ST]],salas.PERSONA_[[DOCUMENTO]:[CARGO]],8)</f>
        <v>Sebastian</v>
      </c>
      <c r="F512" s="2" t="str">
        <f>VLOOKUP(salas.USUARIO_SIN_TIP[[#This Row],[ID_ST]],salas.PERSONA_[[DOCUMENTO]:[CARGO]],9)</f>
        <v/>
      </c>
      <c r="G512" s="2" t="str">
        <f>VLOOKUP(salas.USUARIO_SIN_TIP[[#This Row],[ID_ST]],salas.PERSONA_[[DOCUMENTO]:[CARGO]],10)</f>
        <v>Ingeniería Civil (C)</v>
      </c>
    </row>
    <row r="513" spans="1:7" x14ac:dyDescent="0.3">
      <c r="A513">
        <v>1018438300</v>
      </c>
      <c r="B513" s="1" t="s">
        <v>1</v>
      </c>
      <c r="C513" t="str">
        <f>VLOOKUP(salas.USUARIO_SIN_TIP[[#This Row],[ID_ST]],salas.PERSONA_[[DOCUMENTO]:[CARGO]],6)</f>
        <v>Forero</v>
      </c>
      <c r="D513" t="str">
        <f>VLOOKUP(salas.USUARIO_SIN_TIP[[#This Row],[ID_ST]],salas.PERSONA_[[DOCUMENTO]:[CARGO]],7)</f>
        <v>Redondo</v>
      </c>
      <c r="E513" t="str">
        <f>VLOOKUP(salas.USUARIO_SIN_TIP[[#This Row],[ID_ST]],salas.PERSONA_[[DOCUMENTO]:[CARGO]],8)</f>
        <v>Andres</v>
      </c>
      <c r="F513" s="2" t="str">
        <f>VLOOKUP(salas.USUARIO_SIN_TIP[[#This Row],[ID_ST]],salas.PERSONA_[[DOCUMENTO]:[CARGO]],9)</f>
        <v>Felipe</v>
      </c>
      <c r="G513" s="2" t="str">
        <f>VLOOKUP(salas.USUARIO_SIN_TIP[[#This Row],[ID_ST]],salas.PERSONA_[[DOCUMENTO]:[CARGO]],10)</f>
        <v>Contaduría Pública (C)</v>
      </c>
    </row>
    <row r="514" spans="1:7" x14ac:dyDescent="0.3">
      <c r="A514">
        <v>1018461360</v>
      </c>
      <c r="B514" s="1" t="s">
        <v>0</v>
      </c>
      <c r="C514" t="str">
        <f>VLOOKUP(salas.USUARIO_SIN_TIP[[#This Row],[ID_ST]],salas.PERSONA_[[DOCUMENTO]:[CARGO]],6)</f>
        <v>Vargas</v>
      </c>
      <c r="D514" t="str">
        <f>VLOOKUP(salas.USUARIO_SIN_TIP[[#This Row],[ID_ST]],salas.PERSONA_[[DOCUMENTO]:[CARGO]],7)</f>
        <v>Bejarano</v>
      </c>
      <c r="E514" t="str">
        <f>VLOOKUP(salas.USUARIO_SIN_TIP[[#This Row],[ID_ST]],salas.PERSONA_[[DOCUMENTO]:[CARGO]],8)</f>
        <v>Anthony</v>
      </c>
      <c r="F514" s="2" t="str">
        <f>VLOOKUP(salas.USUARIO_SIN_TIP[[#This Row],[ID_ST]],salas.PERSONA_[[DOCUMENTO]:[CARGO]],9)</f>
        <v>Andrey</v>
      </c>
      <c r="G514" s="2" t="str">
        <f>VLOOKUP(salas.USUARIO_SIN_TIP[[#This Row],[ID_ST]],salas.PERSONA_[[DOCUMENTO]:[CARGO]],10)</f>
        <v>Derecho</v>
      </c>
    </row>
    <row r="515" spans="1:7" x14ac:dyDescent="0.3">
      <c r="A515">
        <v>1018476759</v>
      </c>
      <c r="B515" s="1" t="s">
        <v>10</v>
      </c>
      <c r="C515" t="str">
        <f>VLOOKUP(salas.USUARIO_SIN_TIP[[#This Row],[ID_ST]],salas.PERSONA_[[DOCUMENTO]:[CARGO]],6)</f>
        <v>Tafur</v>
      </c>
      <c r="D515" t="str">
        <f>VLOOKUP(salas.USUARIO_SIN_TIP[[#This Row],[ID_ST]],salas.PERSONA_[[DOCUMENTO]:[CARGO]],7)</f>
        <v>Rodriguez</v>
      </c>
      <c r="E515" t="str">
        <f>VLOOKUP(salas.USUARIO_SIN_TIP[[#This Row],[ID_ST]],salas.PERSONA_[[DOCUMENTO]:[CARGO]],8)</f>
        <v>Lina</v>
      </c>
      <c r="F515" s="2" t="str">
        <f>VLOOKUP(salas.USUARIO_SIN_TIP[[#This Row],[ID_ST]],salas.PERSONA_[[DOCUMENTO]:[CARGO]],9)</f>
        <v>Marcela</v>
      </c>
      <c r="G515" s="2" t="str">
        <f>VLOOKUP(salas.USUARIO_SIN_TIP[[#This Row],[ID_ST]],salas.PERSONA_[[DOCUMENTO]:[CARGO]],10)</f>
        <v>Contaduría Pública (C)</v>
      </c>
    </row>
    <row r="516" spans="1:7" x14ac:dyDescent="0.3">
      <c r="A516">
        <v>1018499592</v>
      </c>
      <c r="B516" s="1" t="s">
        <v>2</v>
      </c>
      <c r="C516" t="str">
        <f>VLOOKUP(salas.USUARIO_SIN_TIP[[#This Row],[ID_ST]],salas.PERSONA_[[DOCUMENTO]:[CARGO]],6)</f>
        <v>Alvarado</v>
      </c>
      <c r="D516" t="str">
        <f>VLOOKUP(salas.USUARIO_SIN_TIP[[#This Row],[ID_ST]],salas.PERSONA_[[DOCUMENTO]:[CARGO]],7)</f>
        <v>Hernandez</v>
      </c>
      <c r="E516" t="str">
        <f>VLOOKUP(salas.USUARIO_SIN_TIP[[#This Row],[ID_ST]],salas.PERSONA_[[DOCUMENTO]:[CARGO]],8)</f>
        <v>Maria</v>
      </c>
      <c r="F516" s="2" t="str">
        <f>VLOOKUP(salas.USUARIO_SIN_TIP[[#This Row],[ID_ST]],salas.PERSONA_[[DOCUMENTO]:[CARGO]],9)</f>
        <v>Juanita</v>
      </c>
      <c r="G516" s="2" t="str">
        <f>VLOOKUP(salas.USUARIO_SIN_TIP[[#This Row],[ID_ST]],salas.PERSONA_[[DOCUMENTO]:[CARGO]],10)</f>
        <v>Med.Veterinaria Zootecnia (C)</v>
      </c>
    </row>
    <row r="517" spans="1:7" x14ac:dyDescent="0.3">
      <c r="A517">
        <v>1019051687</v>
      </c>
      <c r="B517" s="1" t="s">
        <v>0</v>
      </c>
      <c r="C517" t="str">
        <f>VLOOKUP(salas.USUARIO_SIN_TIP[[#This Row],[ID_ST]],salas.PERSONA_[[DOCUMENTO]:[CARGO]],6)</f>
        <v>Castro</v>
      </c>
      <c r="D517" t="str">
        <f>VLOOKUP(salas.USUARIO_SIN_TIP[[#This Row],[ID_ST]],salas.PERSONA_[[DOCUMENTO]:[CARGO]],7)</f>
        <v>Ortiz</v>
      </c>
      <c r="E517" t="str">
        <f>VLOOKUP(salas.USUARIO_SIN_TIP[[#This Row],[ID_ST]],salas.PERSONA_[[DOCUMENTO]:[CARGO]],8)</f>
        <v>Steeven</v>
      </c>
      <c r="F517" s="2" t="str">
        <f>VLOOKUP(salas.USUARIO_SIN_TIP[[#This Row],[ID_ST]],salas.PERSONA_[[DOCUMENTO]:[CARGO]],9)</f>
        <v>Andres</v>
      </c>
      <c r="G517" s="2" t="str">
        <f>VLOOKUP(salas.USUARIO_SIN_TIP[[#This Row],[ID_ST]],salas.PERSONA_[[DOCUMENTO]:[CARGO]],10)</f>
        <v>Ingeniería Civil (C)</v>
      </c>
    </row>
    <row r="518" spans="1:7" x14ac:dyDescent="0.3">
      <c r="A518">
        <v>1019141330</v>
      </c>
      <c r="B518" s="1" t="s">
        <v>2</v>
      </c>
      <c r="C518" t="str">
        <f>VLOOKUP(salas.USUARIO_SIN_TIP[[#This Row],[ID_ST]],salas.PERSONA_[[DOCUMENTO]:[CARGO]],6)</f>
        <v>Plazas</v>
      </c>
      <c r="D518" t="str">
        <f>VLOOKUP(salas.USUARIO_SIN_TIP[[#This Row],[ID_ST]],salas.PERSONA_[[DOCUMENTO]:[CARGO]],7)</f>
        <v>Vergara</v>
      </c>
      <c r="E518" t="str">
        <f>VLOOKUP(salas.USUARIO_SIN_TIP[[#This Row],[ID_ST]],salas.PERSONA_[[DOCUMENTO]:[CARGO]],8)</f>
        <v>Camilo</v>
      </c>
      <c r="F518" s="2" t="str">
        <f>VLOOKUP(salas.USUARIO_SIN_TIP[[#This Row],[ID_ST]],salas.PERSONA_[[DOCUMENTO]:[CARGO]],9)</f>
        <v>Andres</v>
      </c>
      <c r="G518" s="2" t="str">
        <f>VLOOKUP(salas.USUARIO_SIN_TIP[[#This Row],[ID_ST]],salas.PERSONA_[[DOCUMENTO]:[CARGO]],10)</f>
        <v>Derecho (C)</v>
      </c>
    </row>
    <row r="519" spans="1:7" x14ac:dyDescent="0.3">
      <c r="A519">
        <v>1020742926</v>
      </c>
      <c r="B519" s="1" t="s">
        <v>2</v>
      </c>
      <c r="C519" t="str">
        <f>VLOOKUP(salas.USUARIO_SIN_TIP[[#This Row],[ID_ST]],salas.PERSONA_[[DOCUMENTO]:[CARGO]],6)</f>
        <v>Montero</v>
      </c>
      <c r="D519" t="str">
        <f>VLOOKUP(salas.USUARIO_SIN_TIP[[#This Row],[ID_ST]],salas.PERSONA_[[DOCUMENTO]:[CARGO]],7)</f>
        <v>Perez</v>
      </c>
      <c r="E519" t="str">
        <f>VLOOKUP(salas.USUARIO_SIN_TIP[[#This Row],[ID_ST]],salas.PERSONA_[[DOCUMENTO]:[CARGO]],8)</f>
        <v>Jessica</v>
      </c>
      <c r="F519" s="2" t="str">
        <f>VLOOKUP(salas.USUARIO_SIN_TIP[[#This Row],[ID_ST]],salas.PERSONA_[[DOCUMENTO]:[CARGO]],9)</f>
        <v/>
      </c>
      <c r="G519" s="2" t="str">
        <f>VLOOKUP(salas.USUARIO_SIN_TIP[[#This Row],[ID_ST]],salas.PERSONA_[[DOCUMENTO]:[CARGO]],10)</f>
        <v>Administración de Empresas (C)</v>
      </c>
    </row>
    <row r="520" spans="1:7" x14ac:dyDescent="0.3">
      <c r="A520">
        <v>1020759864</v>
      </c>
      <c r="B520" s="1" t="s">
        <v>0</v>
      </c>
      <c r="C520" t="str">
        <f>VLOOKUP(salas.USUARIO_SIN_TIP[[#This Row],[ID_ST]],salas.PERSONA_[[DOCUMENTO]:[CARGO]],6)</f>
        <v>Diaz</v>
      </c>
      <c r="D520" t="str">
        <f>VLOOKUP(salas.USUARIO_SIN_TIP[[#This Row],[ID_ST]],salas.PERSONA_[[DOCUMENTO]:[CARGO]],7)</f>
        <v>Oliveros</v>
      </c>
      <c r="E520" t="str">
        <f>VLOOKUP(salas.USUARIO_SIN_TIP[[#This Row],[ID_ST]],salas.PERSONA_[[DOCUMENTO]:[CARGO]],8)</f>
        <v>Michael</v>
      </c>
      <c r="F520" s="2" t="str">
        <f>VLOOKUP(salas.USUARIO_SIN_TIP[[#This Row],[ID_ST]],salas.PERSONA_[[DOCUMENTO]:[CARGO]],9)</f>
        <v>Gilberto</v>
      </c>
      <c r="G520" s="2" t="str">
        <f>VLOOKUP(salas.USUARIO_SIN_TIP[[#This Row],[ID_ST]],salas.PERSONA_[[DOCUMENTO]:[CARGO]],10)</f>
        <v>Contaduría Pública (C)</v>
      </c>
    </row>
    <row r="521" spans="1:7" x14ac:dyDescent="0.3">
      <c r="A521">
        <v>1020775902</v>
      </c>
      <c r="B521" s="1" t="s">
        <v>28</v>
      </c>
      <c r="C521" t="str">
        <f>VLOOKUP(salas.USUARIO_SIN_TIP[[#This Row],[ID_ST]],salas.PERSONA_[[DOCUMENTO]:[CARGO]],6)</f>
        <v>Diaz</v>
      </c>
      <c r="D521" t="str">
        <f>VLOOKUP(salas.USUARIO_SIN_TIP[[#This Row],[ID_ST]],salas.PERSONA_[[DOCUMENTO]:[CARGO]],7)</f>
        <v>Oliveros</v>
      </c>
      <c r="E521" t="str">
        <f>VLOOKUP(salas.USUARIO_SIN_TIP[[#This Row],[ID_ST]],salas.PERSONA_[[DOCUMENTO]:[CARGO]],8)</f>
        <v>Michael</v>
      </c>
      <c r="F521" s="2" t="str">
        <f>VLOOKUP(salas.USUARIO_SIN_TIP[[#This Row],[ID_ST]],salas.PERSONA_[[DOCUMENTO]:[CARGO]],9)</f>
        <v>Gilberto</v>
      </c>
      <c r="G521" s="2" t="str">
        <f>VLOOKUP(salas.USUARIO_SIN_TIP[[#This Row],[ID_ST]],salas.PERSONA_[[DOCUMENTO]:[CARGO]],10)</f>
        <v>Contaduría Pública (C)</v>
      </c>
    </row>
    <row r="522" spans="1:7" x14ac:dyDescent="0.3">
      <c r="A522">
        <v>1020776735</v>
      </c>
      <c r="B522" s="1" t="s">
        <v>2</v>
      </c>
      <c r="C522" t="str">
        <f>VLOOKUP(salas.USUARIO_SIN_TIP[[#This Row],[ID_ST]],salas.PERSONA_[[DOCUMENTO]:[CARGO]],6)</f>
        <v>Diaz</v>
      </c>
      <c r="D522" t="str">
        <f>VLOOKUP(salas.USUARIO_SIN_TIP[[#This Row],[ID_ST]],salas.PERSONA_[[DOCUMENTO]:[CARGO]],7)</f>
        <v>Oliveros</v>
      </c>
      <c r="E522" t="str">
        <f>VLOOKUP(salas.USUARIO_SIN_TIP[[#This Row],[ID_ST]],salas.PERSONA_[[DOCUMENTO]:[CARGO]],8)</f>
        <v>Michael</v>
      </c>
      <c r="F522" s="2" t="str">
        <f>VLOOKUP(salas.USUARIO_SIN_TIP[[#This Row],[ID_ST]],salas.PERSONA_[[DOCUMENTO]:[CARGO]],9)</f>
        <v>Gilberto</v>
      </c>
      <c r="G522" s="2" t="str">
        <f>VLOOKUP(salas.USUARIO_SIN_TIP[[#This Row],[ID_ST]],salas.PERSONA_[[DOCUMENTO]:[CARGO]],10)</f>
        <v>Contaduría Pública (C)</v>
      </c>
    </row>
    <row r="523" spans="1:7" x14ac:dyDescent="0.3">
      <c r="A523">
        <v>1020806488</v>
      </c>
      <c r="B523" s="1" t="s">
        <v>0</v>
      </c>
      <c r="C523" t="str">
        <f>VLOOKUP(salas.USUARIO_SIN_TIP[[#This Row],[ID_ST]],salas.PERSONA_[[DOCUMENTO]:[CARGO]],6)</f>
        <v>Castilla</v>
      </c>
      <c r="D523" t="str">
        <f>VLOOKUP(salas.USUARIO_SIN_TIP[[#This Row],[ID_ST]],salas.PERSONA_[[DOCUMENTO]:[CARGO]],7)</f>
        <v>Silva</v>
      </c>
      <c r="E523" t="str">
        <f>VLOOKUP(salas.USUARIO_SIN_TIP[[#This Row],[ID_ST]],salas.PERSONA_[[DOCUMENTO]:[CARGO]],8)</f>
        <v>Diana</v>
      </c>
      <c r="F523" s="2" t="str">
        <f>VLOOKUP(salas.USUARIO_SIN_TIP[[#This Row],[ID_ST]],salas.PERSONA_[[DOCUMENTO]:[CARGO]],9)</f>
        <v>Marcela</v>
      </c>
      <c r="G523" s="2" t="str">
        <f>VLOOKUP(salas.USUARIO_SIN_TIP[[#This Row],[ID_ST]],salas.PERSONA_[[DOCUMENTO]:[CARGO]],10)</f>
        <v>Administración de Empresas (C)</v>
      </c>
    </row>
    <row r="524" spans="1:7" x14ac:dyDescent="0.3">
      <c r="A524">
        <v>1022403552</v>
      </c>
      <c r="B524" s="1" t="s">
        <v>0</v>
      </c>
      <c r="C524" t="str">
        <f>VLOOKUP(salas.USUARIO_SIN_TIP[[#This Row],[ID_ST]],salas.PERSONA_[[DOCUMENTO]:[CARGO]],6)</f>
        <v>Orozco</v>
      </c>
      <c r="D524" t="str">
        <f>VLOOKUP(salas.USUARIO_SIN_TIP[[#This Row],[ID_ST]],salas.PERSONA_[[DOCUMENTO]:[CARGO]],7)</f>
        <v>Casas</v>
      </c>
      <c r="E524" t="str">
        <f>VLOOKUP(salas.USUARIO_SIN_TIP[[#This Row],[ID_ST]],salas.PERSONA_[[DOCUMENTO]:[CARGO]],8)</f>
        <v>Leidy</v>
      </c>
      <c r="F524" s="2" t="str">
        <f>VLOOKUP(salas.USUARIO_SIN_TIP[[#This Row],[ID_ST]],salas.PERSONA_[[DOCUMENTO]:[CARGO]],9)</f>
        <v>Viviana</v>
      </c>
      <c r="G524" s="2" t="str">
        <f>VLOOKUP(salas.USUARIO_SIN_TIP[[#This Row],[ID_ST]],salas.PERSONA_[[DOCUMENTO]:[CARGO]],10)</f>
        <v>Derecho</v>
      </c>
    </row>
    <row r="525" spans="1:7" x14ac:dyDescent="0.3">
      <c r="A525">
        <v>1022410026</v>
      </c>
      <c r="B525" s="1" t="s">
        <v>1</v>
      </c>
      <c r="C525" t="str">
        <f>VLOOKUP(salas.USUARIO_SIN_TIP[[#This Row],[ID_ST]],salas.PERSONA_[[DOCUMENTO]:[CARGO]],6)</f>
        <v>Fonseca</v>
      </c>
      <c r="D525" t="str">
        <f>VLOOKUP(salas.USUARIO_SIN_TIP[[#This Row],[ID_ST]],salas.PERSONA_[[DOCUMENTO]:[CARGO]],7)</f>
        <v>Peña</v>
      </c>
      <c r="E525" t="str">
        <f>VLOOKUP(salas.USUARIO_SIN_TIP[[#This Row],[ID_ST]],salas.PERSONA_[[DOCUMENTO]:[CARGO]],8)</f>
        <v>Oscar</v>
      </c>
      <c r="F525" s="2" t="str">
        <f>VLOOKUP(salas.USUARIO_SIN_TIP[[#This Row],[ID_ST]],salas.PERSONA_[[DOCUMENTO]:[CARGO]],9)</f>
        <v>Raul</v>
      </c>
      <c r="G525" s="2" t="str">
        <f>VLOOKUP(salas.USUARIO_SIN_TIP[[#This Row],[ID_ST]],salas.PERSONA_[[DOCUMENTO]:[CARGO]],10)</f>
        <v>Ingeniería Civil</v>
      </c>
    </row>
    <row r="526" spans="1:7" x14ac:dyDescent="0.3">
      <c r="A526">
        <v>1022930947</v>
      </c>
      <c r="B526" s="1" t="s">
        <v>0</v>
      </c>
      <c r="C526" t="str">
        <f>VLOOKUP(salas.USUARIO_SIN_TIP[[#This Row],[ID_ST]],salas.PERSONA_[[DOCUMENTO]:[CARGO]],6)</f>
        <v>Leiton</v>
      </c>
      <c r="D526" t="str">
        <f>VLOOKUP(salas.USUARIO_SIN_TIP[[#This Row],[ID_ST]],salas.PERSONA_[[DOCUMENTO]:[CARGO]],7)</f>
        <v>Sanchez</v>
      </c>
      <c r="E526" t="str">
        <f>VLOOKUP(salas.USUARIO_SIN_TIP[[#This Row],[ID_ST]],salas.PERSONA_[[DOCUMENTO]:[CARGO]],8)</f>
        <v>Jaime</v>
      </c>
      <c r="F526" s="2" t="str">
        <f>VLOOKUP(salas.USUARIO_SIN_TIP[[#This Row],[ID_ST]],salas.PERSONA_[[DOCUMENTO]:[CARGO]],9)</f>
        <v>Alberto</v>
      </c>
      <c r="G526" s="2" t="str">
        <f>VLOOKUP(salas.USUARIO_SIN_TIP[[#This Row],[ID_ST]],salas.PERSONA_[[DOCUMENTO]:[CARGO]],10)</f>
        <v>Contaduría Pública (C)</v>
      </c>
    </row>
    <row r="527" spans="1:7" x14ac:dyDescent="0.3">
      <c r="A527">
        <v>1026276644</v>
      </c>
      <c r="B527" s="1" t="s">
        <v>1</v>
      </c>
      <c r="C527" t="str">
        <f>VLOOKUP(salas.USUARIO_SIN_TIP[[#This Row],[ID_ST]],salas.PERSONA_[[DOCUMENTO]:[CARGO]],6)</f>
        <v>Cabrera</v>
      </c>
      <c r="D527" t="str">
        <f>VLOOKUP(salas.USUARIO_SIN_TIP[[#This Row],[ID_ST]],salas.PERSONA_[[DOCUMENTO]:[CARGO]],7)</f>
        <v>Bonilla</v>
      </c>
      <c r="E527" t="str">
        <f>VLOOKUP(salas.USUARIO_SIN_TIP[[#This Row],[ID_ST]],salas.PERSONA_[[DOCUMENTO]:[CARGO]],8)</f>
        <v>Gustavo</v>
      </c>
      <c r="F527" s="2" t="str">
        <f>VLOOKUP(salas.USUARIO_SIN_TIP[[#This Row],[ID_ST]],salas.PERSONA_[[DOCUMENTO]:[CARGO]],9)</f>
        <v>Ernesto</v>
      </c>
      <c r="G527" s="2" t="str">
        <f>VLOOKUP(salas.USUARIO_SIN_TIP[[#This Row],[ID_ST]],salas.PERSONA_[[DOCUMENTO]:[CARGO]],10)</f>
        <v>Derecho</v>
      </c>
    </row>
    <row r="528" spans="1:7" x14ac:dyDescent="0.3">
      <c r="A528">
        <v>1026570356</v>
      </c>
      <c r="B528" s="1" t="s">
        <v>1</v>
      </c>
      <c r="C528" t="str">
        <f>VLOOKUP(salas.USUARIO_SIN_TIP[[#This Row],[ID_ST]],salas.PERSONA_[[DOCUMENTO]:[CARGO]],6)</f>
        <v>Bermudez</v>
      </c>
      <c r="D528" t="str">
        <f>VLOOKUP(salas.USUARIO_SIN_TIP[[#This Row],[ID_ST]],salas.PERSONA_[[DOCUMENTO]:[CARGO]],7)</f>
        <v>Gonzalez</v>
      </c>
      <c r="E528" t="str">
        <f>VLOOKUP(salas.USUARIO_SIN_TIP[[#This Row],[ID_ST]],salas.PERSONA_[[DOCUMENTO]:[CARGO]],8)</f>
        <v>Luisa</v>
      </c>
      <c r="F528" s="2" t="str">
        <f>VLOOKUP(salas.USUARIO_SIN_TIP[[#This Row],[ID_ST]],salas.PERSONA_[[DOCUMENTO]:[CARGO]],9)</f>
        <v>Fernanda</v>
      </c>
      <c r="G528" s="2" t="str">
        <f>VLOOKUP(salas.USUARIO_SIN_TIP[[#This Row],[ID_ST]],salas.PERSONA_[[DOCUMENTO]:[CARGO]],10)</f>
        <v>Derecho</v>
      </c>
    </row>
    <row r="529" spans="1:7" x14ac:dyDescent="0.3">
      <c r="A529">
        <v>1030596222</v>
      </c>
      <c r="B529" s="1" t="s">
        <v>0</v>
      </c>
      <c r="C529" t="str">
        <f>VLOOKUP(salas.USUARIO_SIN_TIP[[#This Row],[ID_ST]],salas.PERSONA_[[DOCUMENTO]:[CARGO]],6)</f>
        <v>Hernandez</v>
      </c>
      <c r="D529" t="str">
        <f>VLOOKUP(salas.USUARIO_SIN_TIP[[#This Row],[ID_ST]],salas.PERSONA_[[DOCUMENTO]:[CARGO]],7)</f>
        <v>Cadena</v>
      </c>
      <c r="E529" t="str">
        <f>VLOOKUP(salas.USUARIO_SIN_TIP[[#This Row],[ID_ST]],salas.PERSONA_[[DOCUMENTO]:[CARGO]],8)</f>
        <v>Daniel</v>
      </c>
      <c r="F529" s="2" t="str">
        <f>VLOOKUP(salas.USUARIO_SIN_TIP[[#This Row],[ID_ST]],salas.PERSONA_[[DOCUMENTO]:[CARGO]],9)</f>
        <v>Alfonso</v>
      </c>
      <c r="G529" s="2" t="str">
        <f>VLOOKUP(salas.USUARIO_SIN_TIP[[#This Row],[ID_ST]],salas.PERSONA_[[DOCUMENTO]:[CARGO]],10)</f>
        <v>Derecho</v>
      </c>
    </row>
    <row r="530" spans="1:7" x14ac:dyDescent="0.3">
      <c r="A530">
        <v>1031170003</v>
      </c>
      <c r="B530" s="1" t="s">
        <v>1</v>
      </c>
      <c r="C530" t="str">
        <f>VLOOKUP(salas.USUARIO_SIN_TIP[[#This Row],[ID_ST]],salas.PERSONA_[[DOCUMENTO]:[CARGO]],6)</f>
        <v>Hincapie</v>
      </c>
      <c r="D530" t="str">
        <f>VLOOKUP(salas.USUARIO_SIN_TIP[[#This Row],[ID_ST]],salas.PERSONA_[[DOCUMENTO]:[CARGO]],7)</f>
        <v>Beltran</v>
      </c>
      <c r="E530" t="str">
        <f>VLOOKUP(salas.USUARIO_SIN_TIP[[#This Row],[ID_ST]],salas.PERSONA_[[DOCUMENTO]:[CARGO]],8)</f>
        <v>Luisa</v>
      </c>
      <c r="F530" s="2" t="str">
        <f>VLOOKUP(salas.USUARIO_SIN_TIP[[#This Row],[ID_ST]],salas.PERSONA_[[DOCUMENTO]:[CARGO]],9)</f>
        <v>Fernanda</v>
      </c>
      <c r="G530" s="2" t="str">
        <f>VLOOKUP(salas.USUARIO_SIN_TIP[[#This Row],[ID_ST]],salas.PERSONA_[[DOCUMENTO]:[CARGO]],10)</f>
        <v>Derecho (C)</v>
      </c>
    </row>
    <row r="531" spans="1:7" x14ac:dyDescent="0.3">
      <c r="A531">
        <v>1032362809</v>
      </c>
      <c r="B531" s="1" t="s">
        <v>0</v>
      </c>
      <c r="C531" t="str">
        <f>VLOOKUP(salas.USUARIO_SIN_TIP[[#This Row],[ID_ST]],salas.PERSONA_[[DOCUMENTO]:[CARGO]],6)</f>
        <v>Herrera</v>
      </c>
      <c r="D531" t="str">
        <f>VLOOKUP(salas.USUARIO_SIN_TIP[[#This Row],[ID_ST]],salas.PERSONA_[[DOCUMENTO]:[CARGO]],7)</f>
        <v>Florez</v>
      </c>
      <c r="E531" t="str">
        <f>VLOOKUP(salas.USUARIO_SIN_TIP[[#This Row],[ID_ST]],salas.PERSONA_[[DOCUMENTO]:[CARGO]],8)</f>
        <v>Karime</v>
      </c>
      <c r="F531" s="2" t="str">
        <f>VLOOKUP(salas.USUARIO_SIN_TIP[[#This Row],[ID_ST]],salas.PERSONA_[[DOCUMENTO]:[CARGO]],9)</f>
        <v>Alexandra</v>
      </c>
      <c r="G531" s="2" t="str">
        <f>VLOOKUP(salas.USUARIO_SIN_TIP[[#This Row],[ID_ST]],salas.PERSONA_[[DOCUMENTO]:[CARGO]],10)</f>
        <v>Derecho (C)</v>
      </c>
    </row>
    <row r="532" spans="1:7" x14ac:dyDescent="0.3">
      <c r="A532">
        <v>1033728033</v>
      </c>
      <c r="B532" s="1" t="s">
        <v>0</v>
      </c>
      <c r="C532" t="str">
        <f>VLOOKUP(salas.USUARIO_SIN_TIP[[#This Row],[ID_ST]],salas.PERSONA_[[DOCUMENTO]:[CARGO]],6)</f>
        <v>Quinche</v>
      </c>
      <c r="D532" t="str">
        <f>VLOOKUP(salas.USUARIO_SIN_TIP[[#This Row],[ID_ST]],salas.PERSONA_[[DOCUMENTO]:[CARGO]],7)</f>
        <v>Zubieta</v>
      </c>
      <c r="E532" t="str">
        <f>VLOOKUP(salas.USUARIO_SIN_TIP[[#This Row],[ID_ST]],salas.PERSONA_[[DOCUMENTO]:[CARGO]],8)</f>
        <v>Daniela</v>
      </c>
      <c r="F532" s="2" t="str">
        <f>VLOOKUP(salas.USUARIO_SIN_TIP[[#This Row],[ID_ST]],salas.PERSONA_[[DOCUMENTO]:[CARGO]],9)</f>
        <v>Del Pilar</v>
      </c>
      <c r="G532" s="2" t="str">
        <f>VLOOKUP(salas.USUARIO_SIN_TIP[[#This Row],[ID_ST]],salas.PERSONA_[[DOCUMENTO]:[CARGO]],10)</f>
        <v>Derecho</v>
      </c>
    </row>
    <row r="533" spans="1:7" x14ac:dyDescent="0.3">
      <c r="A533">
        <v>1033817231</v>
      </c>
      <c r="B533" s="1" t="s">
        <v>0</v>
      </c>
      <c r="C533" t="str">
        <f>VLOOKUP(salas.USUARIO_SIN_TIP[[#This Row],[ID_ST]],salas.PERSONA_[[DOCUMENTO]:[CARGO]],6)</f>
        <v>Poveda</v>
      </c>
      <c r="D533" t="str">
        <f>VLOOKUP(salas.USUARIO_SIN_TIP[[#This Row],[ID_ST]],salas.PERSONA_[[DOCUMENTO]:[CARGO]],7)</f>
        <v>Oñate</v>
      </c>
      <c r="E533" t="str">
        <f>VLOOKUP(salas.USUARIO_SIN_TIP[[#This Row],[ID_ST]],salas.PERSONA_[[DOCUMENTO]:[CARGO]],8)</f>
        <v>Maria</v>
      </c>
      <c r="F533" s="2" t="str">
        <f>VLOOKUP(salas.USUARIO_SIN_TIP[[#This Row],[ID_ST]],salas.PERSONA_[[DOCUMENTO]:[CARGO]],9)</f>
        <v>Fernanda</v>
      </c>
      <c r="G533" s="2" t="str">
        <f>VLOOKUP(salas.USUARIO_SIN_TIP[[#This Row],[ID_ST]],salas.PERSONA_[[DOCUMENTO]:[CARGO]],10)</f>
        <v>Med.Veterinaria Zootecnia (C)</v>
      </c>
    </row>
    <row r="534" spans="1:7" x14ac:dyDescent="0.3">
      <c r="A534">
        <v>1037594083</v>
      </c>
      <c r="B534" s="1" t="s">
        <v>2</v>
      </c>
      <c r="C534" t="str">
        <f>VLOOKUP(salas.USUARIO_SIN_TIP[[#This Row],[ID_ST]],salas.PERSONA_[[DOCUMENTO]:[CARGO]],6)</f>
        <v>Tole</v>
      </c>
      <c r="D534" t="str">
        <f>VLOOKUP(salas.USUARIO_SIN_TIP[[#This Row],[ID_ST]],salas.PERSONA_[[DOCUMENTO]:[CARGO]],7)</f>
        <v>Nieto</v>
      </c>
      <c r="E534" t="str">
        <f>VLOOKUP(salas.USUARIO_SIN_TIP[[#This Row],[ID_ST]],salas.PERSONA_[[DOCUMENTO]:[CARGO]],8)</f>
        <v>Mauricio</v>
      </c>
      <c r="F534" s="2" t="str">
        <f>VLOOKUP(salas.USUARIO_SIN_TIP[[#This Row],[ID_ST]],salas.PERSONA_[[DOCUMENTO]:[CARGO]],9)</f>
        <v>Fernando</v>
      </c>
      <c r="G534" s="2" t="str">
        <f>VLOOKUP(salas.USUARIO_SIN_TIP[[#This Row],[ID_ST]],salas.PERSONA_[[DOCUMENTO]:[CARGO]],10)</f>
        <v>Contaduría Pública (C)</v>
      </c>
    </row>
    <row r="535" spans="1:7" x14ac:dyDescent="0.3">
      <c r="A535">
        <v>1037633590</v>
      </c>
      <c r="B535" s="1" t="s">
        <v>1</v>
      </c>
      <c r="C535" t="str">
        <f>VLOOKUP(salas.USUARIO_SIN_TIP[[#This Row],[ID_ST]],salas.PERSONA_[[DOCUMENTO]:[CARGO]],6)</f>
        <v>Oviedo</v>
      </c>
      <c r="D535" t="str">
        <f>VLOOKUP(salas.USUARIO_SIN_TIP[[#This Row],[ID_ST]],salas.PERSONA_[[DOCUMENTO]:[CARGO]],7)</f>
        <v>Reyes</v>
      </c>
      <c r="E535" t="str">
        <f>VLOOKUP(salas.USUARIO_SIN_TIP[[#This Row],[ID_ST]],salas.PERSONA_[[DOCUMENTO]:[CARGO]],8)</f>
        <v>Luisa</v>
      </c>
      <c r="F535" s="2" t="str">
        <f>VLOOKUP(salas.USUARIO_SIN_TIP[[#This Row],[ID_ST]],salas.PERSONA_[[DOCUMENTO]:[CARGO]],9)</f>
        <v>Fernanda</v>
      </c>
      <c r="G535" s="2" t="str">
        <f>VLOOKUP(salas.USUARIO_SIN_TIP[[#This Row],[ID_ST]],salas.PERSONA_[[DOCUMENTO]:[CARGO]],10)</f>
        <v>Administración de Empresas (C)</v>
      </c>
    </row>
    <row r="536" spans="1:7" x14ac:dyDescent="0.3">
      <c r="A536">
        <v>1045024804</v>
      </c>
      <c r="B536" s="1" t="s">
        <v>10</v>
      </c>
      <c r="C536" t="str">
        <f>VLOOKUP(salas.USUARIO_SIN_TIP[[#This Row],[ID_ST]],salas.PERSONA_[[DOCUMENTO]:[CARGO]],6)</f>
        <v>Ramirez</v>
      </c>
      <c r="D536" t="str">
        <f>VLOOKUP(salas.USUARIO_SIN_TIP[[#This Row],[ID_ST]],salas.PERSONA_[[DOCUMENTO]:[CARGO]],7)</f>
        <v>Segura</v>
      </c>
      <c r="E536" t="str">
        <f>VLOOKUP(salas.USUARIO_SIN_TIP[[#This Row],[ID_ST]],salas.PERSONA_[[DOCUMENTO]:[CARGO]],8)</f>
        <v>Jhonnatan</v>
      </c>
      <c r="F536" s="2" t="str">
        <f>VLOOKUP(salas.USUARIO_SIN_TIP[[#This Row],[ID_ST]],salas.PERSONA_[[DOCUMENTO]:[CARGO]],9)</f>
        <v>Stip</v>
      </c>
      <c r="G536" s="2" t="str">
        <f>VLOOKUP(salas.USUARIO_SIN_TIP[[#This Row],[ID_ST]],salas.PERSONA_[[DOCUMENTO]:[CARGO]],10)</f>
        <v>Ingeniería Civil (C)</v>
      </c>
    </row>
    <row r="537" spans="1:7" x14ac:dyDescent="0.3">
      <c r="A537">
        <v>1052000042</v>
      </c>
      <c r="B537" s="1" t="s">
        <v>0</v>
      </c>
      <c r="C537" t="str">
        <f>VLOOKUP(salas.USUARIO_SIN_TIP[[#This Row],[ID_ST]],salas.PERSONA_[[DOCUMENTO]:[CARGO]],6)</f>
        <v>Cortes</v>
      </c>
      <c r="D537" t="str">
        <f>VLOOKUP(salas.USUARIO_SIN_TIP[[#This Row],[ID_ST]],salas.PERSONA_[[DOCUMENTO]:[CARGO]],7)</f>
        <v>Yepes</v>
      </c>
      <c r="E537" t="str">
        <f>VLOOKUP(salas.USUARIO_SIN_TIP[[#This Row],[ID_ST]],salas.PERSONA_[[DOCUMENTO]:[CARGO]],8)</f>
        <v>Alejandra</v>
      </c>
      <c r="F537" s="2" t="str">
        <f>VLOOKUP(salas.USUARIO_SIN_TIP[[#This Row],[ID_ST]],salas.PERSONA_[[DOCUMENTO]:[CARGO]],9)</f>
        <v>Lucia</v>
      </c>
      <c r="G537" s="2" t="str">
        <f>VLOOKUP(salas.USUARIO_SIN_TIP[[#This Row],[ID_ST]],salas.PERSONA_[[DOCUMENTO]:[CARGO]],10)</f>
        <v>Contaduría Pública (C)</v>
      </c>
    </row>
    <row r="538" spans="1:7" x14ac:dyDescent="0.3">
      <c r="A538">
        <v>1053811722</v>
      </c>
      <c r="B538" s="1" t="s">
        <v>2</v>
      </c>
      <c r="C538" t="str">
        <f>VLOOKUP(salas.USUARIO_SIN_TIP[[#This Row],[ID_ST]],salas.PERSONA_[[DOCUMENTO]:[CARGO]],6)</f>
        <v>Saldarriaga</v>
      </c>
      <c r="D538" t="str">
        <f>VLOOKUP(salas.USUARIO_SIN_TIP[[#This Row],[ID_ST]],salas.PERSONA_[[DOCUMENTO]:[CARGO]],7)</f>
        <v>Fajardo</v>
      </c>
      <c r="E538" t="str">
        <f>VLOOKUP(salas.USUARIO_SIN_TIP[[#This Row],[ID_ST]],salas.PERSONA_[[DOCUMENTO]:[CARGO]],8)</f>
        <v>Brehiner</v>
      </c>
      <c r="F538" s="2" t="str">
        <f>VLOOKUP(salas.USUARIO_SIN_TIP[[#This Row],[ID_ST]],salas.PERSONA_[[DOCUMENTO]:[CARGO]],9)</f>
        <v>Johan</v>
      </c>
      <c r="G538" s="2" t="str">
        <f>VLOOKUP(salas.USUARIO_SIN_TIP[[#This Row],[ID_ST]],salas.PERSONA_[[DOCUMENTO]:[CARGO]],10)</f>
        <v>Derecho</v>
      </c>
    </row>
    <row r="539" spans="1:7" x14ac:dyDescent="0.3">
      <c r="A539">
        <v>1053865542</v>
      </c>
      <c r="B539" s="1" t="s">
        <v>0</v>
      </c>
      <c r="C539" t="str">
        <f>VLOOKUP(salas.USUARIO_SIN_TIP[[#This Row],[ID_ST]],salas.PERSONA_[[DOCUMENTO]:[CARGO]],6)</f>
        <v>Zamora</v>
      </c>
      <c r="D539" t="str">
        <f>VLOOKUP(salas.USUARIO_SIN_TIP[[#This Row],[ID_ST]],salas.PERSONA_[[DOCUMENTO]:[CARGO]],7)</f>
        <v>Ortiz</v>
      </c>
      <c r="E539" t="str">
        <f>VLOOKUP(salas.USUARIO_SIN_TIP[[#This Row],[ID_ST]],salas.PERSONA_[[DOCUMENTO]:[CARGO]],8)</f>
        <v>Miguel</v>
      </c>
      <c r="F539" s="2" t="str">
        <f>VLOOKUP(salas.USUARIO_SIN_TIP[[#This Row],[ID_ST]],salas.PERSONA_[[DOCUMENTO]:[CARGO]],9)</f>
        <v>David</v>
      </c>
      <c r="G539" s="2" t="str">
        <f>VLOOKUP(salas.USUARIO_SIN_TIP[[#This Row],[ID_ST]],salas.PERSONA_[[DOCUMENTO]:[CARGO]],10)</f>
        <v>Derecho</v>
      </c>
    </row>
    <row r="540" spans="1:7" x14ac:dyDescent="0.3">
      <c r="A540">
        <v>1053871129</v>
      </c>
      <c r="B540" s="1" t="s">
        <v>0</v>
      </c>
      <c r="C540" t="str">
        <f>VLOOKUP(salas.USUARIO_SIN_TIP[[#This Row],[ID_ST]],salas.PERSONA_[[DOCUMENTO]:[CARGO]],6)</f>
        <v>Garcia</v>
      </c>
      <c r="D540" t="str">
        <f>VLOOKUP(salas.USUARIO_SIN_TIP[[#This Row],[ID_ST]],salas.PERSONA_[[DOCUMENTO]:[CARGO]],7)</f>
        <v>Morales</v>
      </c>
      <c r="E540" t="str">
        <f>VLOOKUP(salas.USUARIO_SIN_TIP[[#This Row],[ID_ST]],salas.PERSONA_[[DOCUMENTO]:[CARGO]],8)</f>
        <v>Carlos</v>
      </c>
      <c r="F540" s="2" t="str">
        <f>VLOOKUP(salas.USUARIO_SIN_TIP[[#This Row],[ID_ST]],salas.PERSONA_[[DOCUMENTO]:[CARGO]],9)</f>
        <v>Andres</v>
      </c>
      <c r="G540" s="2" t="str">
        <f>VLOOKUP(salas.USUARIO_SIN_TIP[[#This Row],[ID_ST]],salas.PERSONA_[[DOCUMENTO]:[CARGO]],10)</f>
        <v>Derecho</v>
      </c>
    </row>
    <row r="541" spans="1:7" x14ac:dyDescent="0.3">
      <c r="A541">
        <v>1054560286</v>
      </c>
      <c r="B541" s="1" t="s">
        <v>0</v>
      </c>
      <c r="C541" t="str">
        <f>VLOOKUP(salas.USUARIO_SIN_TIP[[#This Row],[ID_ST]],salas.PERSONA_[[DOCUMENTO]:[CARGO]],6)</f>
        <v>Villamil</v>
      </c>
      <c r="D541" t="str">
        <f>VLOOKUP(salas.USUARIO_SIN_TIP[[#This Row],[ID_ST]],salas.PERSONA_[[DOCUMENTO]:[CARGO]],7)</f>
        <v>Jiménez</v>
      </c>
      <c r="E541" t="str">
        <f>VLOOKUP(salas.USUARIO_SIN_TIP[[#This Row],[ID_ST]],salas.PERSONA_[[DOCUMENTO]:[CARGO]],8)</f>
        <v>Geraldine</v>
      </c>
      <c r="F541" s="2" t="str">
        <f>VLOOKUP(salas.USUARIO_SIN_TIP[[#This Row],[ID_ST]],salas.PERSONA_[[DOCUMENTO]:[CARGO]],9)</f>
        <v/>
      </c>
      <c r="G541" s="2" t="str">
        <f>VLOOKUP(salas.USUARIO_SIN_TIP[[#This Row],[ID_ST]],salas.PERSONA_[[DOCUMENTO]:[CARGO]],10)</f>
        <v>Med.Veterinaria Zootecnia (C)</v>
      </c>
    </row>
    <row r="542" spans="1:7" x14ac:dyDescent="0.3">
      <c r="A542">
        <v>1054567251</v>
      </c>
      <c r="B542" s="1" t="s">
        <v>1</v>
      </c>
      <c r="C542" t="str">
        <f>VLOOKUP(salas.USUARIO_SIN_TIP[[#This Row],[ID_ST]],salas.PERSONA_[[DOCUMENTO]:[CARGO]],6)</f>
        <v>Badillo</v>
      </c>
      <c r="D542" t="str">
        <f>VLOOKUP(salas.USUARIO_SIN_TIP[[#This Row],[ID_ST]],salas.PERSONA_[[DOCUMENTO]:[CARGO]],7)</f>
        <v>Angarita</v>
      </c>
      <c r="E542" t="str">
        <f>VLOOKUP(salas.USUARIO_SIN_TIP[[#This Row],[ID_ST]],salas.PERSONA_[[DOCUMENTO]:[CARGO]],8)</f>
        <v>Yarleydis</v>
      </c>
      <c r="F542" s="2" t="str">
        <f>VLOOKUP(salas.USUARIO_SIN_TIP[[#This Row],[ID_ST]],salas.PERSONA_[[DOCUMENTO]:[CARGO]],9)</f>
        <v/>
      </c>
      <c r="G542" s="2" t="str">
        <f>VLOOKUP(salas.USUARIO_SIN_TIP[[#This Row],[ID_ST]],salas.PERSONA_[[DOCUMENTO]:[CARGO]],10)</f>
        <v>Ingeniería Civil (C)</v>
      </c>
    </row>
    <row r="543" spans="1:7" x14ac:dyDescent="0.3">
      <c r="A543">
        <v>1057544329</v>
      </c>
      <c r="B543" s="1" t="s">
        <v>0</v>
      </c>
      <c r="C543" t="str">
        <f>VLOOKUP(salas.USUARIO_SIN_TIP[[#This Row],[ID_ST]],salas.PERSONA_[[DOCUMENTO]:[CARGO]],6)</f>
        <v>Montes</v>
      </c>
      <c r="D543" t="str">
        <f>VLOOKUP(salas.USUARIO_SIN_TIP[[#This Row],[ID_ST]],salas.PERSONA_[[DOCUMENTO]:[CARGO]],7)</f>
        <v>Soto</v>
      </c>
      <c r="E543" t="str">
        <f>VLOOKUP(salas.USUARIO_SIN_TIP[[#This Row],[ID_ST]],salas.PERSONA_[[DOCUMENTO]:[CARGO]],8)</f>
        <v>Andres</v>
      </c>
      <c r="F543" s="2" t="str">
        <f>VLOOKUP(salas.USUARIO_SIN_TIP[[#This Row],[ID_ST]],salas.PERSONA_[[DOCUMENTO]:[CARGO]],9)</f>
        <v>Felipe</v>
      </c>
      <c r="G543" s="2" t="str">
        <f>VLOOKUP(salas.USUARIO_SIN_TIP[[#This Row],[ID_ST]],salas.PERSONA_[[DOCUMENTO]:[CARGO]],10)</f>
        <v>Derecho (C)</v>
      </c>
    </row>
    <row r="544" spans="1:7" x14ac:dyDescent="0.3">
      <c r="A544">
        <v>1057593008</v>
      </c>
      <c r="B544" s="1" t="s">
        <v>1</v>
      </c>
      <c r="C544" t="str">
        <f>VLOOKUP(salas.USUARIO_SIN_TIP[[#This Row],[ID_ST]],salas.PERSONA_[[DOCUMENTO]:[CARGO]],6)</f>
        <v>Montes</v>
      </c>
      <c r="D544" t="str">
        <f>VLOOKUP(salas.USUARIO_SIN_TIP[[#This Row],[ID_ST]],salas.PERSONA_[[DOCUMENTO]:[CARGO]],7)</f>
        <v>Soto</v>
      </c>
      <c r="E544" t="str">
        <f>VLOOKUP(salas.USUARIO_SIN_TIP[[#This Row],[ID_ST]],salas.PERSONA_[[DOCUMENTO]:[CARGO]],8)</f>
        <v>Andres</v>
      </c>
      <c r="F544" s="2" t="str">
        <f>VLOOKUP(salas.USUARIO_SIN_TIP[[#This Row],[ID_ST]],salas.PERSONA_[[DOCUMENTO]:[CARGO]],9)</f>
        <v>Felipe</v>
      </c>
      <c r="G544" s="2" t="str">
        <f>VLOOKUP(salas.USUARIO_SIN_TIP[[#This Row],[ID_ST]],salas.PERSONA_[[DOCUMENTO]:[CARGO]],10)</f>
        <v>Derecho (C)</v>
      </c>
    </row>
    <row r="545" spans="1:7" x14ac:dyDescent="0.3">
      <c r="A545">
        <v>1061709749</v>
      </c>
      <c r="B545" s="1" t="s">
        <v>1</v>
      </c>
      <c r="C545" t="str">
        <f>VLOOKUP(salas.USUARIO_SIN_TIP[[#This Row],[ID_ST]],salas.PERSONA_[[DOCUMENTO]:[CARGO]],6)</f>
        <v>Enciso</v>
      </c>
      <c r="D545" t="str">
        <f>VLOOKUP(salas.USUARIO_SIN_TIP[[#This Row],[ID_ST]],salas.PERSONA_[[DOCUMENTO]:[CARGO]],7)</f>
        <v>Gonzalez</v>
      </c>
      <c r="E545" t="str">
        <f>VLOOKUP(salas.USUARIO_SIN_TIP[[#This Row],[ID_ST]],salas.PERSONA_[[DOCUMENTO]:[CARGO]],8)</f>
        <v>Liz</v>
      </c>
      <c r="F545" s="2" t="str">
        <f>VLOOKUP(salas.USUARIO_SIN_TIP[[#This Row],[ID_ST]],salas.PERSONA_[[DOCUMENTO]:[CARGO]],9)</f>
        <v>Karime</v>
      </c>
      <c r="G545" s="2" t="str">
        <f>VLOOKUP(salas.USUARIO_SIN_TIP[[#This Row],[ID_ST]],salas.PERSONA_[[DOCUMENTO]:[CARGO]],10)</f>
        <v>Derecho</v>
      </c>
    </row>
    <row r="546" spans="1:7" x14ac:dyDescent="0.3">
      <c r="A546">
        <v>1066095284</v>
      </c>
      <c r="B546" s="1" t="s">
        <v>10</v>
      </c>
      <c r="C546" t="str">
        <f>VLOOKUP(salas.USUARIO_SIN_TIP[[#This Row],[ID_ST]],salas.PERSONA_[[DOCUMENTO]:[CARGO]],6)</f>
        <v>Gomez</v>
      </c>
      <c r="D546" t="str">
        <f>VLOOKUP(salas.USUARIO_SIN_TIP[[#This Row],[ID_ST]],salas.PERSONA_[[DOCUMENTO]:[CARGO]],7)</f>
        <v>Zapata</v>
      </c>
      <c r="E546" t="str">
        <f>VLOOKUP(salas.USUARIO_SIN_TIP[[#This Row],[ID_ST]],salas.PERSONA_[[DOCUMENTO]:[CARGO]],8)</f>
        <v>Paula</v>
      </c>
      <c r="F546" s="2" t="str">
        <f>VLOOKUP(salas.USUARIO_SIN_TIP[[#This Row],[ID_ST]],salas.PERSONA_[[DOCUMENTO]:[CARGO]],9)</f>
        <v>Lizeth</v>
      </c>
      <c r="G546" s="2" t="str">
        <f>VLOOKUP(salas.USUARIO_SIN_TIP[[#This Row],[ID_ST]],salas.PERSONA_[[DOCUMENTO]:[CARGO]],10)</f>
        <v>Derecho</v>
      </c>
    </row>
    <row r="547" spans="1:7" x14ac:dyDescent="0.3">
      <c r="A547">
        <v>1069748080</v>
      </c>
      <c r="B547" s="1" t="s">
        <v>2</v>
      </c>
      <c r="C547" t="str">
        <f>VLOOKUP(salas.USUARIO_SIN_TIP[[#This Row],[ID_ST]],salas.PERSONA_[[DOCUMENTO]:[CARGO]],6)</f>
        <v>Mayorga</v>
      </c>
      <c r="D547" t="str">
        <f>VLOOKUP(salas.USUARIO_SIN_TIP[[#This Row],[ID_ST]],salas.PERSONA_[[DOCUMENTO]:[CARGO]],7)</f>
        <v>Niño</v>
      </c>
      <c r="E547" t="str">
        <f>VLOOKUP(salas.USUARIO_SIN_TIP[[#This Row],[ID_ST]],salas.PERSONA_[[DOCUMENTO]:[CARGO]],8)</f>
        <v>Francy</v>
      </c>
      <c r="F547" s="2" t="str">
        <f>VLOOKUP(salas.USUARIO_SIN_TIP[[#This Row],[ID_ST]],salas.PERSONA_[[DOCUMENTO]:[CARGO]],9)</f>
        <v>Helena</v>
      </c>
      <c r="G547" s="2" t="str">
        <f>VLOOKUP(salas.USUARIO_SIN_TIP[[#This Row],[ID_ST]],salas.PERSONA_[[DOCUMENTO]:[CARGO]],10)</f>
        <v>Derecho (C)</v>
      </c>
    </row>
    <row r="548" spans="1:7" x14ac:dyDescent="0.3">
      <c r="A548">
        <v>1069760982</v>
      </c>
      <c r="B548" s="1" t="s">
        <v>1</v>
      </c>
      <c r="C548" t="str">
        <f>VLOOKUP(salas.USUARIO_SIN_TIP[[#This Row],[ID_ST]],salas.PERSONA_[[DOCUMENTO]:[CARGO]],6)</f>
        <v>Forero</v>
      </c>
      <c r="D548" t="str">
        <f>VLOOKUP(salas.USUARIO_SIN_TIP[[#This Row],[ID_ST]],salas.PERSONA_[[DOCUMENTO]:[CARGO]],7)</f>
        <v>Trujillo</v>
      </c>
      <c r="E548" t="str">
        <f>VLOOKUP(salas.USUARIO_SIN_TIP[[#This Row],[ID_ST]],salas.PERSONA_[[DOCUMENTO]:[CARGO]],8)</f>
        <v>Diego</v>
      </c>
      <c r="F548" s="2" t="str">
        <f>VLOOKUP(salas.USUARIO_SIN_TIP[[#This Row],[ID_ST]],salas.PERSONA_[[DOCUMENTO]:[CARGO]],9)</f>
        <v>Duvan</v>
      </c>
      <c r="G548" s="2" t="str">
        <f>VLOOKUP(salas.USUARIO_SIN_TIP[[#This Row],[ID_ST]],salas.PERSONA_[[DOCUMENTO]:[CARGO]],10)</f>
        <v>Derecho (C)</v>
      </c>
    </row>
    <row r="549" spans="1:7" x14ac:dyDescent="0.3">
      <c r="A549">
        <v>1069765014</v>
      </c>
      <c r="B549" s="1" t="s">
        <v>2</v>
      </c>
      <c r="C549" t="str">
        <f>VLOOKUP(salas.USUARIO_SIN_TIP[[#This Row],[ID_ST]],salas.PERSONA_[[DOCUMENTO]:[CARGO]],6)</f>
        <v>Rodriguez</v>
      </c>
      <c r="D549" t="str">
        <f>VLOOKUP(salas.USUARIO_SIN_TIP[[#This Row],[ID_ST]],salas.PERSONA_[[DOCUMENTO]:[CARGO]],7)</f>
        <v>Cubillos</v>
      </c>
      <c r="E549" t="str">
        <f>VLOOKUP(salas.USUARIO_SIN_TIP[[#This Row],[ID_ST]],salas.PERSONA_[[DOCUMENTO]:[CARGO]],8)</f>
        <v>Andrea</v>
      </c>
      <c r="F549" s="2" t="str">
        <f>VLOOKUP(salas.USUARIO_SIN_TIP[[#This Row],[ID_ST]],salas.PERSONA_[[DOCUMENTO]:[CARGO]],9)</f>
        <v>Juliana</v>
      </c>
      <c r="G549" s="2" t="str">
        <f>VLOOKUP(salas.USUARIO_SIN_TIP[[#This Row],[ID_ST]],salas.PERSONA_[[DOCUMENTO]:[CARGO]],10)</f>
        <v>Med.Veterinaria Zootecnia (C)</v>
      </c>
    </row>
    <row r="550" spans="1:7" x14ac:dyDescent="0.3">
      <c r="A550">
        <v>1070589881</v>
      </c>
      <c r="B550" s="1" t="s">
        <v>1</v>
      </c>
      <c r="C550" t="str">
        <f>VLOOKUP(salas.USUARIO_SIN_TIP[[#This Row],[ID_ST]],salas.PERSONA_[[DOCUMENTO]:[CARGO]],6)</f>
        <v>Espinosa</v>
      </c>
      <c r="D550" t="str">
        <f>VLOOKUP(salas.USUARIO_SIN_TIP[[#This Row],[ID_ST]],salas.PERSONA_[[DOCUMENTO]:[CARGO]],7)</f>
        <v>Calderon</v>
      </c>
      <c r="E550" t="str">
        <f>VLOOKUP(salas.USUARIO_SIN_TIP[[#This Row],[ID_ST]],salas.PERSONA_[[DOCUMENTO]:[CARGO]],8)</f>
        <v>Dora</v>
      </c>
      <c r="F550" s="2" t="str">
        <f>VLOOKUP(salas.USUARIO_SIN_TIP[[#This Row],[ID_ST]],salas.PERSONA_[[DOCUMENTO]:[CARGO]],9)</f>
        <v>Patricia</v>
      </c>
      <c r="G550" s="2" t="str">
        <f>VLOOKUP(salas.USUARIO_SIN_TIP[[#This Row],[ID_ST]],salas.PERSONA_[[DOCUMENTO]:[CARGO]],10)</f>
        <v>Ingeniería Civil</v>
      </c>
    </row>
    <row r="551" spans="1:7" x14ac:dyDescent="0.3">
      <c r="A551">
        <v>1070605005</v>
      </c>
      <c r="B551" s="1" t="s">
        <v>1</v>
      </c>
      <c r="C551" t="str">
        <f>VLOOKUP(salas.USUARIO_SIN_TIP[[#This Row],[ID_ST]],salas.PERSONA_[[DOCUMENTO]:[CARGO]],6)</f>
        <v>Bazurto</v>
      </c>
      <c r="D551" t="str">
        <f>VLOOKUP(salas.USUARIO_SIN_TIP[[#This Row],[ID_ST]],salas.PERSONA_[[DOCUMENTO]:[CARGO]],7)</f>
        <v>Guerra</v>
      </c>
      <c r="E551" t="str">
        <f>VLOOKUP(salas.USUARIO_SIN_TIP[[#This Row],[ID_ST]],salas.PERSONA_[[DOCUMENTO]:[CARGO]],8)</f>
        <v>Juan</v>
      </c>
      <c r="F551" s="2" t="str">
        <f>VLOOKUP(salas.USUARIO_SIN_TIP[[#This Row],[ID_ST]],salas.PERSONA_[[DOCUMENTO]:[CARGO]],9)</f>
        <v>David</v>
      </c>
      <c r="G551" s="2" t="str">
        <f>VLOOKUP(salas.USUARIO_SIN_TIP[[#This Row],[ID_ST]],salas.PERSONA_[[DOCUMENTO]:[CARGO]],10)</f>
        <v>Administración de Empresas</v>
      </c>
    </row>
    <row r="552" spans="1:7" x14ac:dyDescent="0.3">
      <c r="A552">
        <v>1070614487</v>
      </c>
      <c r="B552" s="1" t="s">
        <v>2</v>
      </c>
      <c r="C552" t="str">
        <f>VLOOKUP(salas.USUARIO_SIN_TIP[[#This Row],[ID_ST]],salas.PERSONA_[[DOCUMENTO]:[CARGO]],6)</f>
        <v>Cespedes</v>
      </c>
      <c r="D552" t="str">
        <f>VLOOKUP(salas.USUARIO_SIN_TIP[[#This Row],[ID_ST]],salas.PERSONA_[[DOCUMENTO]:[CARGO]],7)</f>
        <v>Franco</v>
      </c>
      <c r="E552" t="str">
        <f>VLOOKUP(salas.USUARIO_SIN_TIP[[#This Row],[ID_ST]],salas.PERSONA_[[DOCUMENTO]:[CARGO]],8)</f>
        <v>Hasbleidy</v>
      </c>
      <c r="F552" s="2" t="str">
        <f>VLOOKUP(salas.USUARIO_SIN_TIP[[#This Row],[ID_ST]],salas.PERSONA_[[DOCUMENTO]:[CARGO]],9)</f>
        <v/>
      </c>
      <c r="G552" s="2" t="str">
        <f>VLOOKUP(salas.USUARIO_SIN_TIP[[#This Row],[ID_ST]],salas.PERSONA_[[DOCUMENTO]:[CARGO]],10)</f>
        <v>Med.Veterinaria Zootecnia (C)</v>
      </c>
    </row>
    <row r="553" spans="1:7" x14ac:dyDescent="0.3">
      <c r="A553">
        <v>1070617626</v>
      </c>
      <c r="B553" s="1" t="s">
        <v>2</v>
      </c>
      <c r="C553" t="str">
        <f>VLOOKUP(salas.USUARIO_SIN_TIP[[#This Row],[ID_ST]],salas.PERSONA_[[DOCUMENTO]:[CARGO]],6)</f>
        <v>Betancout</v>
      </c>
      <c r="D553" t="str">
        <f>VLOOKUP(salas.USUARIO_SIN_TIP[[#This Row],[ID_ST]],salas.PERSONA_[[DOCUMENTO]:[CARGO]],7)</f>
        <v>Castro</v>
      </c>
      <c r="E553" t="str">
        <f>VLOOKUP(salas.USUARIO_SIN_TIP[[#This Row],[ID_ST]],salas.PERSONA_[[DOCUMENTO]:[CARGO]],8)</f>
        <v>Anyi</v>
      </c>
      <c r="F553" s="2" t="str">
        <f>VLOOKUP(salas.USUARIO_SIN_TIP[[#This Row],[ID_ST]],salas.PERSONA_[[DOCUMENTO]:[CARGO]],9)</f>
        <v>Lorena</v>
      </c>
      <c r="G553" s="2" t="str">
        <f>VLOOKUP(salas.USUARIO_SIN_TIP[[#This Row],[ID_ST]],salas.PERSONA_[[DOCUMENTO]:[CARGO]],10)</f>
        <v>Med.Veterinaria Zootecnia (C)</v>
      </c>
    </row>
    <row r="554" spans="1:7" x14ac:dyDescent="0.3">
      <c r="A554">
        <v>1070617633</v>
      </c>
      <c r="B554" s="1" t="s">
        <v>0</v>
      </c>
      <c r="C554" t="str">
        <f>VLOOKUP(salas.USUARIO_SIN_TIP[[#This Row],[ID_ST]],salas.PERSONA_[[DOCUMENTO]:[CARGO]],6)</f>
        <v>FERIA</v>
      </c>
      <c r="D554" t="str">
        <f>VLOOKUP(salas.USUARIO_SIN_TIP[[#This Row],[ID_ST]],salas.PERSONA_[[DOCUMENTO]:[CARGO]],7)</f>
        <v>MONTOYA</v>
      </c>
      <c r="E554" t="str">
        <f>VLOOKUP(salas.USUARIO_SIN_TIP[[#This Row],[ID_ST]],salas.PERSONA_[[DOCUMENTO]:[CARGO]],8)</f>
        <v>JAVIER</v>
      </c>
      <c r="F554" s="2" t="str">
        <f>VLOOKUP(salas.USUARIO_SIN_TIP[[#This Row],[ID_ST]],salas.PERSONA_[[DOCUMENTO]:[CARGO]],9)</f>
        <v>ANDRES</v>
      </c>
      <c r="G554" s="2" t="str">
        <f>VLOOKUP(salas.USUARIO_SIN_TIP[[#This Row],[ID_ST]],salas.PERSONA_[[DOCUMENTO]:[CARGO]],10)</f>
        <v>JUDICANTE</v>
      </c>
    </row>
    <row r="555" spans="1:7" x14ac:dyDescent="0.3">
      <c r="A555">
        <v>1070621753</v>
      </c>
      <c r="B555" s="1" t="s">
        <v>0</v>
      </c>
      <c r="C555" t="str">
        <f>VLOOKUP(salas.USUARIO_SIN_TIP[[#This Row],[ID_ST]],salas.PERSONA_[[DOCUMENTO]:[CARGO]],6)</f>
        <v>Urueña</v>
      </c>
      <c r="D555" t="str">
        <f>VLOOKUP(salas.USUARIO_SIN_TIP[[#This Row],[ID_ST]],salas.PERSONA_[[DOCUMENTO]:[CARGO]],7)</f>
        <v>Percy</v>
      </c>
      <c r="E555" t="str">
        <f>VLOOKUP(salas.USUARIO_SIN_TIP[[#This Row],[ID_ST]],salas.PERSONA_[[DOCUMENTO]:[CARGO]],8)</f>
        <v>Zara</v>
      </c>
      <c r="F555" s="2" t="str">
        <f>VLOOKUP(salas.USUARIO_SIN_TIP[[#This Row],[ID_ST]],salas.PERSONA_[[DOCUMENTO]:[CARGO]],9)</f>
        <v>Manuela</v>
      </c>
      <c r="G555" s="2" t="str">
        <f>VLOOKUP(salas.USUARIO_SIN_TIP[[#This Row],[ID_ST]],salas.PERSONA_[[DOCUMENTO]:[CARGO]],10)</f>
        <v>Derecho (C)</v>
      </c>
    </row>
    <row r="556" spans="1:7" x14ac:dyDescent="0.3">
      <c r="A556">
        <v>1070622760</v>
      </c>
      <c r="B556" s="1" t="s">
        <v>0</v>
      </c>
      <c r="C556" t="str">
        <f>VLOOKUP(salas.USUARIO_SIN_TIP[[#This Row],[ID_ST]],salas.PERSONA_[[DOCUMENTO]:[CARGO]],6)</f>
        <v>Rivera</v>
      </c>
      <c r="D556" t="str">
        <f>VLOOKUP(salas.USUARIO_SIN_TIP[[#This Row],[ID_ST]],salas.PERSONA_[[DOCUMENTO]:[CARGO]],7)</f>
        <v>Diaz</v>
      </c>
      <c r="E556" t="str">
        <f>VLOOKUP(salas.USUARIO_SIN_TIP[[#This Row],[ID_ST]],salas.PERSONA_[[DOCUMENTO]:[CARGO]],8)</f>
        <v>Camila</v>
      </c>
      <c r="F556" s="2" t="str">
        <f>VLOOKUP(salas.USUARIO_SIN_TIP[[#This Row],[ID_ST]],salas.PERSONA_[[DOCUMENTO]:[CARGO]],9)</f>
        <v>Andrea</v>
      </c>
      <c r="G556" s="2" t="str">
        <f>VLOOKUP(salas.USUARIO_SIN_TIP[[#This Row],[ID_ST]],salas.PERSONA_[[DOCUMENTO]:[CARGO]],10)</f>
        <v>Med.Veterinaria Zootecnia (C)</v>
      </c>
    </row>
    <row r="557" spans="1:7" x14ac:dyDescent="0.3">
      <c r="A557">
        <v>1070627019</v>
      </c>
      <c r="B557" s="1" t="s">
        <v>0</v>
      </c>
      <c r="C557" t="str">
        <f>VLOOKUP(salas.USUARIO_SIN_TIP[[#This Row],[ID_ST]],salas.PERSONA_[[DOCUMENTO]:[CARGO]],6)</f>
        <v>Garcia</v>
      </c>
      <c r="D557" t="str">
        <f>VLOOKUP(salas.USUARIO_SIN_TIP[[#This Row],[ID_ST]],salas.PERSONA_[[DOCUMENTO]:[CARGO]],7)</f>
        <v>Urquijo</v>
      </c>
      <c r="E557" t="str">
        <f>VLOOKUP(salas.USUARIO_SIN_TIP[[#This Row],[ID_ST]],salas.PERSONA_[[DOCUMENTO]:[CARGO]],8)</f>
        <v>Yury</v>
      </c>
      <c r="F557" s="2" t="str">
        <f>VLOOKUP(salas.USUARIO_SIN_TIP[[#This Row],[ID_ST]],salas.PERSONA_[[DOCUMENTO]:[CARGO]],9)</f>
        <v>Alejandra</v>
      </c>
      <c r="G557" s="2" t="str">
        <f>VLOOKUP(salas.USUARIO_SIN_TIP[[#This Row],[ID_ST]],salas.PERSONA_[[DOCUMENTO]:[CARGO]],10)</f>
        <v>Med.Veterinaria Zootecnia (C)</v>
      </c>
    </row>
    <row r="558" spans="1:7" x14ac:dyDescent="0.3">
      <c r="A558">
        <v>1070952633</v>
      </c>
      <c r="B558" s="1" t="s">
        <v>0</v>
      </c>
      <c r="C558" t="str">
        <f>VLOOKUP(salas.USUARIO_SIN_TIP[[#This Row],[ID_ST]],salas.PERSONA_[[DOCUMENTO]:[CARGO]],6)</f>
        <v>Espinel</v>
      </c>
      <c r="D558" t="str">
        <f>VLOOKUP(salas.USUARIO_SIN_TIP[[#This Row],[ID_ST]],salas.PERSONA_[[DOCUMENTO]:[CARGO]],7)</f>
        <v>Camacho</v>
      </c>
      <c r="E558" t="str">
        <f>VLOOKUP(salas.USUARIO_SIN_TIP[[#This Row],[ID_ST]],salas.PERSONA_[[DOCUMENTO]:[CARGO]],8)</f>
        <v>Brayan</v>
      </c>
      <c r="F558" s="2" t="str">
        <f>VLOOKUP(salas.USUARIO_SIN_TIP[[#This Row],[ID_ST]],salas.PERSONA_[[DOCUMENTO]:[CARGO]],9)</f>
        <v>Steve</v>
      </c>
      <c r="G558" s="2" t="str">
        <f>VLOOKUP(salas.USUARIO_SIN_TIP[[#This Row],[ID_ST]],salas.PERSONA_[[DOCUMENTO]:[CARGO]],10)</f>
        <v>Derecho (C)</v>
      </c>
    </row>
    <row r="559" spans="1:7" x14ac:dyDescent="0.3">
      <c r="A559">
        <v>1070985115</v>
      </c>
      <c r="B559" s="1" t="s">
        <v>10</v>
      </c>
      <c r="C559" t="str">
        <f>VLOOKUP(salas.USUARIO_SIN_TIP[[#This Row],[ID_ST]],salas.PERSONA_[[DOCUMENTO]:[CARGO]],6)</f>
        <v>Hernandez</v>
      </c>
      <c r="D559" t="str">
        <f>VLOOKUP(salas.USUARIO_SIN_TIP[[#This Row],[ID_ST]],salas.PERSONA_[[DOCUMENTO]:[CARGO]],7)</f>
        <v>Rodriguez</v>
      </c>
      <c r="E559" t="str">
        <f>VLOOKUP(salas.USUARIO_SIN_TIP[[#This Row],[ID_ST]],salas.PERSONA_[[DOCUMENTO]:[CARGO]],8)</f>
        <v>Laura</v>
      </c>
      <c r="F559" s="2" t="str">
        <f>VLOOKUP(salas.USUARIO_SIN_TIP[[#This Row],[ID_ST]],salas.PERSONA_[[DOCUMENTO]:[CARGO]],9)</f>
        <v>Cecilia</v>
      </c>
      <c r="G559" s="2" t="str">
        <f>VLOOKUP(salas.USUARIO_SIN_TIP[[#This Row],[ID_ST]],salas.PERSONA_[[DOCUMENTO]:[CARGO]],10)</f>
        <v>Med.Veterinaria Zootecnia (C)</v>
      </c>
    </row>
    <row r="560" spans="1:7" x14ac:dyDescent="0.3">
      <c r="A560">
        <v>1070989141</v>
      </c>
      <c r="B560" s="1" t="s">
        <v>10</v>
      </c>
      <c r="C560" t="str">
        <f>VLOOKUP(salas.USUARIO_SIN_TIP[[#This Row],[ID_ST]],salas.PERSONA_[[DOCUMENTO]:[CARGO]],6)</f>
        <v>Hernández</v>
      </c>
      <c r="D560" t="str">
        <f>VLOOKUP(salas.USUARIO_SIN_TIP[[#This Row],[ID_ST]],salas.PERSONA_[[DOCUMENTO]:[CARGO]],7)</f>
        <v>Rodríguez</v>
      </c>
      <c r="E560" t="str">
        <f>VLOOKUP(salas.USUARIO_SIN_TIP[[#This Row],[ID_ST]],salas.PERSONA_[[DOCUMENTO]:[CARGO]],8)</f>
        <v>Lina</v>
      </c>
      <c r="F560" s="2" t="str">
        <f>VLOOKUP(salas.USUARIO_SIN_TIP[[#This Row],[ID_ST]],salas.PERSONA_[[DOCUMENTO]:[CARGO]],9)</f>
        <v>María</v>
      </c>
      <c r="G560" s="2" t="str">
        <f>VLOOKUP(salas.USUARIO_SIN_TIP[[#This Row],[ID_ST]],salas.PERSONA_[[DOCUMENTO]:[CARGO]],10)</f>
        <v>Med.Veterinaria Zootecnia (C)</v>
      </c>
    </row>
    <row r="561" spans="1:7" x14ac:dyDescent="0.3">
      <c r="A561">
        <v>1072260879</v>
      </c>
      <c r="B561" s="1" t="s">
        <v>0</v>
      </c>
      <c r="C561" t="str">
        <f>VLOOKUP(salas.USUARIO_SIN_TIP[[#This Row],[ID_ST]],salas.PERSONA_[[DOCUMENTO]:[CARGO]],6)</f>
        <v>Delgado</v>
      </c>
      <c r="D561" t="str">
        <f>VLOOKUP(salas.USUARIO_SIN_TIP[[#This Row],[ID_ST]],salas.PERSONA_[[DOCUMENTO]:[CARGO]],7)</f>
        <v>Rodriguez</v>
      </c>
      <c r="E561" t="str">
        <f>VLOOKUP(salas.USUARIO_SIN_TIP[[#This Row],[ID_ST]],salas.PERSONA_[[DOCUMENTO]:[CARGO]],8)</f>
        <v>Kelly</v>
      </c>
      <c r="F561" s="2" t="str">
        <f>VLOOKUP(salas.USUARIO_SIN_TIP[[#This Row],[ID_ST]],salas.PERSONA_[[DOCUMENTO]:[CARGO]],9)</f>
        <v>Katherine</v>
      </c>
      <c r="G561" s="2" t="str">
        <f>VLOOKUP(salas.USUARIO_SIN_TIP[[#This Row],[ID_ST]],salas.PERSONA_[[DOCUMENTO]:[CARGO]],10)</f>
        <v>Derecho</v>
      </c>
    </row>
    <row r="562" spans="1:7" x14ac:dyDescent="0.3">
      <c r="A562">
        <v>1072495987</v>
      </c>
      <c r="B562" s="1" t="s">
        <v>0</v>
      </c>
      <c r="C562" t="str">
        <f>VLOOKUP(salas.USUARIO_SIN_TIP[[#This Row],[ID_ST]],salas.PERSONA_[[DOCUMENTO]:[CARGO]],6)</f>
        <v>Delgado</v>
      </c>
      <c r="D562" t="str">
        <f>VLOOKUP(salas.USUARIO_SIN_TIP[[#This Row],[ID_ST]],salas.PERSONA_[[DOCUMENTO]:[CARGO]],7)</f>
        <v>Rodriguez</v>
      </c>
      <c r="E562" t="str">
        <f>VLOOKUP(salas.USUARIO_SIN_TIP[[#This Row],[ID_ST]],salas.PERSONA_[[DOCUMENTO]:[CARGO]],8)</f>
        <v>Kelly</v>
      </c>
      <c r="F562" s="2" t="str">
        <f>VLOOKUP(salas.USUARIO_SIN_TIP[[#This Row],[ID_ST]],salas.PERSONA_[[DOCUMENTO]:[CARGO]],9)</f>
        <v>Katherine</v>
      </c>
      <c r="G562" s="2" t="str">
        <f>VLOOKUP(salas.USUARIO_SIN_TIP[[#This Row],[ID_ST]],salas.PERSONA_[[DOCUMENTO]:[CARGO]],10)</f>
        <v>Derecho</v>
      </c>
    </row>
    <row r="563" spans="1:7" x14ac:dyDescent="0.3">
      <c r="A563">
        <v>1073150483</v>
      </c>
      <c r="B563" s="1" t="s">
        <v>1</v>
      </c>
      <c r="C563" t="str">
        <f>VLOOKUP(salas.USUARIO_SIN_TIP[[#This Row],[ID_ST]],salas.PERSONA_[[DOCUMENTO]:[CARGO]],6)</f>
        <v>Castro</v>
      </c>
      <c r="D563" t="str">
        <f>VLOOKUP(salas.USUARIO_SIN_TIP[[#This Row],[ID_ST]],salas.PERSONA_[[DOCUMENTO]:[CARGO]],7)</f>
        <v>Sierra</v>
      </c>
      <c r="E563" t="str">
        <f>VLOOKUP(salas.USUARIO_SIN_TIP[[#This Row],[ID_ST]],salas.PERSONA_[[DOCUMENTO]:[CARGO]],8)</f>
        <v>Jorge</v>
      </c>
      <c r="F563" s="2" t="str">
        <f>VLOOKUP(salas.USUARIO_SIN_TIP[[#This Row],[ID_ST]],salas.PERSONA_[[DOCUMENTO]:[CARGO]],9)</f>
        <v>Armando</v>
      </c>
      <c r="G563" s="2" t="str">
        <f>VLOOKUP(salas.USUARIO_SIN_TIP[[#This Row],[ID_ST]],salas.PERSONA_[[DOCUMENTO]:[CARGO]],10)</f>
        <v>Contaduría Pública (C)</v>
      </c>
    </row>
    <row r="564" spans="1:7" x14ac:dyDescent="0.3">
      <c r="A564">
        <v>1073327329</v>
      </c>
      <c r="B564" s="1" t="s">
        <v>0</v>
      </c>
      <c r="C564" t="str">
        <f>VLOOKUP(salas.USUARIO_SIN_TIP[[#This Row],[ID_ST]],salas.PERSONA_[[DOCUMENTO]:[CARGO]],6)</f>
        <v>Garcia</v>
      </c>
      <c r="D564" t="str">
        <f>VLOOKUP(salas.USUARIO_SIN_TIP[[#This Row],[ID_ST]],salas.PERSONA_[[DOCUMENTO]:[CARGO]],7)</f>
        <v>Montero</v>
      </c>
      <c r="E564" t="str">
        <f>VLOOKUP(salas.USUARIO_SIN_TIP[[#This Row],[ID_ST]],salas.PERSONA_[[DOCUMENTO]:[CARGO]],8)</f>
        <v>Johan</v>
      </c>
      <c r="F564" s="2" t="str">
        <f>VLOOKUP(salas.USUARIO_SIN_TIP[[#This Row],[ID_ST]],salas.PERSONA_[[DOCUMENTO]:[CARGO]],9)</f>
        <v>Sebastian</v>
      </c>
      <c r="G564" s="2" t="str">
        <f>VLOOKUP(salas.USUARIO_SIN_TIP[[#This Row],[ID_ST]],salas.PERSONA_[[DOCUMENTO]:[CARGO]],10)</f>
        <v>Derecho</v>
      </c>
    </row>
    <row r="565" spans="1:7" x14ac:dyDescent="0.3">
      <c r="A565">
        <v>1073328585</v>
      </c>
      <c r="B565" s="1" t="s">
        <v>2</v>
      </c>
      <c r="C565" t="str">
        <f>VLOOKUP(salas.USUARIO_SIN_TIP[[#This Row],[ID_ST]],salas.PERSONA_[[DOCUMENTO]:[CARGO]],6)</f>
        <v>Garcia</v>
      </c>
      <c r="D565" t="str">
        <f>VLOOKUP(salas.USUARIO_SIN_TIP[[#This Row],[ID_ST]],salas.PERSONA_[[DOCUMENTO]:[CARGO]],7)</f>
        <v>Montero</v>
      </c>
      <c r="E565" t="str">
        <f>VLOOKUP(salas.USUARIO_SIN_TIP[[#This Row],[ID_ST]],salas.PERSONA_[[DOCUMENTO]:[CARGO]],8)</f>
        <v>Josue</v>
      </c>
      <c r="F565" s="2" t="str">
        <f>VLOOKUP(salas.USUARIO_SIN_TIP[[#This Row],[ID_ST]],salas.PERSONA_[[DOCUMENTO]:[CARGO]],9)</f>
        <v>Alejandro</v>
      </c>
      <c r="G565" s="2" t="str">
        <f>VLOOKUP(salas.USUARIO_SIN_TIP[[#This Row],[ID_ST]],salas.PERSONA_[[DOCUMENTO]:[CARGO]],10)</f>
        <v>Derecho (C)</v>
      </c>
    </row>
    <row r="566" spans="1:7" x14ac:dyDescent="0.3">
      <c r="A566">
        <v>1075208675</v>
      </c>
      <c r="B566" s="1" t="s">
        <v>0</v>
      </c>
      <c r="C566" t="str">
        <f>VLOOKUP(salas.USUARIO_SIN_TIP[[#This Row],[ID_ST]],salas.PERSONA_[[DOCUMENTO]:[CARGO]],6)</f>
        <v>Garzon</v>
      </c>
      <c r="D566" t="str">
        <f>VLOOKUP(salas.USUARIO_SIN_TIP[[#This Row],[ID_ST]],salas.PERSONA_[[DOCUMENTO]:[CARGO]],7)</f>
        <v>Hernandez</v>
      </c>
      <c r="E566" t="str">
        <f>VLOOKUP(salas.USUARIO_SIN_TIP[[#This Row],[ID_ST]],salas.PERSONA_[[DOCUMENTO]:[CARGO]],8)</f>
        <v>Sory</v>
      </c>
      <c r="F566" s="2" t="str">
        <f>VLOOKUP(salas.USUARIO_SIN_TIP[[#This Row],[ID_ST]],salas.PERSONA_[[DOCUMENTO]:[CARGO]],9)</f>
        <v>Norelly</v>
      </c>
      <c r="G566" s="2" t="str">
        <f>VLOOKUP(salas.USUARIO_SIN_TIP[[#This Row],[ID_ST]],salas.PERSONA_[[DOCUMENTO]:[CARGO]],10)</f>
        <v>Contaduría Pública (C)</v>
      </c>
    </row>
    <row r="567" spans="1:7" x14ac:dyDescent="0.3">
      <c r="A567">
        <v>1075242859</v>
      </c>
      <c r="B567" s="1" t="s">
        <v>1</v>
      </c>
      <c r="C567" t="str">
        <f>VLOOKUP(salas.USUARIO_SIN_TIP[[#This Row],[ID_ST]],salas.PERSONA_[[DOCUMENTO]:[CARGO]],6)</f>
        <v>Ardila</v>
      </c>
      <c r="D567" t="str">
        <f>VLOOKUP(salas.USUARIO_SIN_TIP[[#This Row],[ID_ST]],salas.PERSONA_[[DOCUMENTO]:[CARGO]],7)</f>
        <v>Rodriguez</v>
      </c>
      <c r="E567" t="str">
        <f>VLOOKUP(salas.USUARIO_SIN_TIP[[#This Row],[ID_ST]],salas.PERSONA_[[DOCUMENTO]:[CARGO]],8)</f>
        <v>Leidy</v>
      </c>
      <c r="F567" s="2" t="str">
        <f>VLOOKUP(salas.USUARIO_SIN_TIP[[#This Row],[ID_ST]],salas.PERSONA_[[DOCUMENTO]:[CARGO]],9)</f>
        <v>Yhoana</v>
      </c>
      <c r="G567" s="2" t="str">
        <f>VLOOKUP(salas.USUARIO_SIN_TIP[[#This Row],[ID_ST]],salas.PERSONA_[[DOCUMENTO]:[CARGO]],10)</f>
        <v>Ingeniería Civil</v>
      </c>
    </row>
    <row r="568" spans="1:7" x14ac:dyDescent="0.3">
      <c r="A568">
        <v>1075244216</v>
      </c>
      <c r="B568" s="1" t="s">
        <v>0</v>
      </c>
      <c r="C568" t="str">
        <f>VLOOKUP(salas.USUARIO_SIN_TIP[[#This Row],[ID_ST]],salas.PERSONA_[[DOCUMENTO]:[CARGO]],6)</f>
        <v>Ardila</v>
      </c>
      <c r="D568" t="str">
        <f>VLOOKUP(salas.USUARIO_SIN_TIP[[#This Row],[ID_ST]],salas.PERSONA_[[DOCUMENTO]:[CARGO]],7)</f>
        <v>Rodriguez</v>
      </c>
      <c r="E568" t="str">
        <f>VLOOKUP(salas.USUARIO_SIN_TIP[[#This Row],[ID_ST]],salas.PERSONA_[[DOCUMENTO]:[CARGO]],8)</f>
        <v>Leidy</v>
      </c>
      <c r="F568" s="2" t="str">
        <f>VLOOKUP(salas.USUARIO_SIN_TIP[[#This Row],[ID_ST]],salas.PERSONA_[[DOCUMENTO]:[CARGO]],9)</f>
        <v>Yhoana</v>
      </c>
      <c r="G568" s="2" t="str">
        <f>VLOOKUP(salas.USUARIO_SIN_TIP[[#This Row],[ID_ST]],salas.PERSONA_[[DOCUMENTO]:[CARGO]],10)</f>
        <v>Ingeniería Civil</v>
      </c>
    </row>
    <row r="569" spans="1:7" x14ac:dyDescent="0.3">
      <c r="A569">
        <v>1075260877</v>
      </c>
      <c r="B569" s="1" t="s">
        <v>10</v>
      </c>
      <c r="C569" t="str">
        <f>VLOOKUP(salas.USUARIO_SIN_TIP[[#This Row],[ID_ST]],salas.PERSONA_[[DOCUMENTO]:[CARGO]],6)</f>
        <v>Rodriguez</v>
      </c>
      <c r="D569" t="str">
        <f>VLOOKUP(salas.USUARIO_SIN_TIP[[#This Row],[ID_ST]],salas.PERSONA_[[DOCUMENTO]:[CARGO]],7)</f>
        <v>Castro</v>
      </c>
      <c r="E569" t="str">
        <f>VLOOKUP(salas.USUARIO_SIN_TIP[[#This Row],[ID_ST]],salas.PERSONA_[[DOCUMENTO]:[CARGO]],8)</f>
        <v>Humberto</v>
      </c>
      <c r="F569" s="2" t="str">
        <f>VLOOKUP(salas.USUARIO_SIN_TIP[[#This Row],[ID_ST]],salas.PERSONA_[[DOCUMENTO]:[CARGO]],9)</f>
        <v/>
      </c>
      <c r="G569" s="2" t="str">
        <f>VLOOKUP(salas.USUARIO_SIN_TIP[[#This Row],[ID_ST]],salas.PERSONA_[[DOCUMENTO]:[CARGO]],10)</f>
        <v>Ingeniería Civil (C)</v>
      </c>
    </row>
    <row r="570" spans="1:7" x14ac:dyDescent="0.3">
      <c r="A570">
        <v>1075280705</v>
      </c>
      <c r="B570" s="1" t="s">
        <v>0</v>
      </c>
      <c r="C570" t="str">
        <f>VLOOKUP(salas.USUARIO_SIN_TIP[[#This Row],[ID_ST]],salas.PERSONA_[[DOCUMENTO]:[CARGO]],6)</f>
        <v>Cruz</v>
      </c>
      <c r="D570" t="str">
        <f>VLOOKUP(salas.USUARIO_SIN_TIP[[#This Row],[ID_ST]],salas.PERSONA_[[DOCUMENTO]:[CARGO]],7)</f>
        <v>Zabala</v>
      </c>
      <c r="E570" t="str">
        <f>VLOOKUP(salas.USUARIO_SIN_TIP[[#This Row],[ID_ST]],salas.PERSONA_[[DOCUMENTO]:[CARGO]],8)</f>
        <v>Diego</v>
      </c>
      <c r="F570" s="2" t="str">
        <f>VLOOKUP(salas.USUARIO_SIN_TIP[[#This Row],[ID_ST]],salas.PERSONA_[[DOCUMENTO]:[CARGO]],9)</f>
        <v>Camilo</v>
      </c>
      <c r="G570" s="2" t="str">
        <f>VLOOKUP(salas.USUARIO_SIN_TIP[[#This Row],[ID_ST]],salas.PERSONA_[[DOCUMENTO]:[CARGO]],10)</f>
        <v>Derecho (C)</v>
      </c>
    </row>
    <row r="571" spans="1:7" x14ac:dyDescent="0.3">
      <c r="A571">
        <v>1075297808</v>
      </c>
      <c r="B571" s="1" t="s">
        <v>0</v>
      </c>
      <c r="C571" t="str">
        <f>VLOOKUP(salas.USUARIO_SIN_TIP[[#This Row],[ID_ST]],salas.PERSONA_[[DOCUMENTO]:[CARGO]],6)</f>
        <v>Cabrera</v>
      </c>
      <c r="D571" t="str">
        <f>VLOOKUP(salas.USUARIO_SIN_TIP[[#This Row],[ID_ST]],salas.PERSONA_[[DOCUMENTO]:[CARGO]],7)</f>
        <v>Polanco</v>
      </c>
      <c r="E571" t="str">
        <f>VLOOKUP(salas.USUARIO_SIN_TIP[[#This Row],[ID_ST]],salas.PERSONA_[[DOCUMENTO]:[CARGO]],8)</f>
        <v>Maira</v>
      </c>
      <c r="F571" s="2" t="str">
        <f>VLOOKUP(salas.USUARIO_SIN_TIP[[#This Row],[ID_ST]],salas.PERSONA_[[DOCUMENTO]:[CARGO]],9)</f>
        <v>Alejandra</v>
      </c>
      <c r="G571" s="2" t="str">
        <f>VLOOKUP(salas.USUARIO_SIN_TIP[[#This Row],[ID_ST]],salas.PERSONA_[[DOCUMENTO]:[CARGO]],10)</f>
        <v>Derecho</v>
      </c>
    </row>
    <row r="572" spans="1:7" x14ac:dyDescent="0.3">
      <c r="A572">
        <v>1075298419</v>
      </c>
      <c r="B572" s="1" t="s">
        <v>0</v>
      </c>
      <c r="C572" t="str">
        <f>VLOOKUP(salas.USUARIO_SIN_TIP[[#This Row],[ID_ST]],salas.PERSONA_[[DOCUMENTO]:[CARGO]],6)</f>
        <v>Cabrera</v>
      </c>
      <c r="D572" t="str">
        <f>VLOOKUP(salas.USUARIO_SIN_TIP[[#This Row],[ID_ST]],salas.PERSONA_[[DOCUMENTO]:[CARGO]],7)</f>
        <v>Polanco</v>
      </c>
      <c r="E572" t="str">
        <f>VLOOKUP(salas.USUARIO_SIN_TIP[[#This Row],[ID_ST]],salas.PERSONA_[[DOCUMENTO]:[CARGO]],8)</f>
        <v>Maira</v>
      </c>
      <c r="F572" s="2" t="str">
        <f>VLOOKUP(salas.USUARIO_SIN_TIP[[#This Row],[ID_ST]],salas.PERSONA_[[DOCUMENTO]:[CARGO]],9)</f>
        <v>Alejandra</v>
      </c>
      <c r="G572" s="2" t="str">
        <f>VLOOKUP(salas.USUARIO_SIN_TIP[[#This Row],[ID_ST]],salas.PERSONA_[[DOCUMENTO]:[CARGO]],10)</f>
        <v>Derecho</v>
      </c>
    </row>
    <row r="573" spans="1:7" x14ac:dyDescent="0.3">
      <c r="A573">
        <v>1077875771</v>
      </c>
      <c r="B573" s="1" t="s">
        <v>0</v>
      </c>
      <c r="C573" t="str">
        <f>VLOOKUP(salas.USUARIO_SIN_TIP[[#This Row],[ID_ST]],salas.PERSONA_[[DOCUMENTO]:[CARGO]],6)</f>
        <v>Sanchez</v>
      </c>
      <c r="D573" t="str">
        <f>VLOOKUP(salas.USUARIO_SIN_TIP[[#This Row],[ID_ST]],salas.PERSONA_[[DOCUMENTO]:[CARGO]],7)</f>
        <v>Villaquira</v>
      </c>
      <c r="E573" t="str">
        <f>VLOOKUP(salas.USUARIO_SIN_TIP[[#This Row],[ID_ST]],salas.PERSONA_[[DOCUMENTO]:[CARGO]],8)</f>
        <v>Cesar</v>
      </c>
      <c r="F573" s="2" t="str">
        <f>VLOOKUP(salas.USUARIO_SIN_TIP[[#This Row],[ID_ST]],salas.PERSONA_[[DOCUMENTO]:[CARGO]],9)</f>
        <v>Adrian</v>
      </c>
      <c r="G573" s="2" t="str">
        <f>VLOOKUP(salas.USUARIO_SIN_TIP[[#This Row],[ID_ST]],salas.PERSONA_[[DOCUMENTO]:[CARGO]],10)</f>
        <v>Ingeniería Civil (C)</v>
      </c>
    </row>
    <row r="574" spans="1:7" x14ac:dyDescent="0.3">
      <c r="A574">
        <v>1077879020</v>
      </c>
      <c r="B574" s="1" t="s">
        <v>2</v>
      </c>
      <c r="C574" t="str">
        <f>VLOOKUP(salas.USUARIO_SIN_TIP[[#This Row],[ID_ST]],salas.PERSONA_[[DOCUMENTO]:[CARGO]],6)</f>
        <v>Rojas</v>
      </c>
      <c r="D574" t="str">
        <f>VLOOKUP(salas.USUARIO_SIN_TIP[[#This Row],[ID_ST]],salas.PERSONA_[[DOCUMENTO]:[CARGO]],7)</f>
        <v>Crespo</v>
      </c>
      <c r="E574" t="str">
        <f>VLOOKUP(salas.USUARIO_SIN_TIP[[#This Row],[ID_ST]],salas.PERSONA_[[DOCUMENTO]:[CARGO]],8)</f>
        <v>Sebastián</v>
      </c>
      <c r="F574" s="2" t="str">
        <f>VLOOKUP(salas.USUARIO_SIN_TIP[[#This Row],[ID_ST]],salas.PERSONA_[[DOCUMENTO]:[CARGO]],9)</f>
        <v/>
      </c>
      <c r="G574" s="2" t="str">
        <f>VLOOKUP(salas.USUARIO_SIN_TIP[[#This Row],[ID_ST]],salas.PERSONA_[[DOCUMENTO]:[CARGO]],10)</f>
        <v>Ingeniería Civil (C)</v>
      </c>
    </row>
    <row r="575" spans="1:7" x14ac:dyDescent="0.3">
      <c r="A575">
        <v>1082691005</v>
      </c>
      <c r="B575" s="1" t="s">
        <v>2</v>
      </c>
      <c r="C575" t="str">
        <f>VLOOKUP(salas.USUARIO_SIN_TIP[[#This Row],[ID_ST]],salas.PERSONA_[[DOCUMENTO]:[CARGO]],6)</f>
        <v>Angulo</v>
      </c>
      <c r="D575" t="str">
        <f>VLOOKUP(salas.USUARIO_SIN_TIP[[#This Row],[ID_ST]],salas.PERSONA_[[DOCUMENTO]:[CARGO]],7)</f>
        <v>Nuñez</v>
      </c>
      <c r="E575" t="str">
        <f>VLOOKUP(salas.USUARIO_SIN_TIP[[#This Row],[ID_ST]],salas.PERSONA_[[DOCUMENTO]:[CARGO]],8)</f>
        <v>Jhon</v>
      </c>
      <c r="F575" s="2" t="str">
        <f>VLOOKUP(salas.USUARIO_SIN_TIP[[#This Row],[ID_ST]],salas.PERSONA_[[DOCUMENTO]:[CARGO]],9)</f>
        <v>Jairo</v>
      </c>
      <c r="G575" s="2" t="str">
        <f>VLOOKUP(salas.USUARIO_SIN_TIP[[#This Row],[ID_ST]],salas.PERSONA_[[DOCUMENTO]:[CARGO]],10)</f>
        <v>Ingeniería Civil</v>
      </c>
    </row>
    <row r="576" spans="1:7" x14ac:dyDescent="0.3">
      <c r="A576">
        <v>1083919173</v>
      </c>
      <c r="B576" s="1" t="s">
        <v>0</v>
      </c>
      <c r="C576" t="str">
        <f>VLOOKUP(salas.USUARIO_SIN_TIP[[#This Row],[ID_ST]],salas.PERSONA_[[DOCUMENTO]:[CARGO]],6)</f>
        <v>Valbuena</v>
      </c>
      <c r="D576" t="str">
        <f>VLOOKUP(salas.USUARIO_SIN_TIP[[#This Row],[ID_ST]],salas.PERSONA_[[DOCUMENTO]:[CARGO]],7)</f>
        <v>Guarnizo</v>
      </c>
      <c r="E576" t="str">
        <f>VLOOKUP(salas.USUARIO_SIN_TIP[[#This Row],[ID_ST]],salas.PERSONA_[[DOCUMENTO]:[CARGO]],8)</f>
        <v>Diego</v>
      </c>
      <c r="F576" s="2" t="str">
        <f>VLOOKUP(salas.USUARIO_SIN_TIP[[#This Row],[ID_ST]],salas.PERSONA_[[DOCUMENTO]:[CARGO]],9)</f>
        <v>Andres</v>
      </c>
      <c r="G576" s="2" t="str">
        <f>VLOOKUP(salas.USUARIO_SIN_TIP[[#This Row],[ID_ST]],salas.PERSONA_[[DOCUMENTO]:[CARGO]],10)</f>
        <v>Derecho (C)</v>
      </c>
    </row>
    <row r="577" spans="1:7" x14ac:dyDescent="0.3">
      <c r="A577">
        <v>1088238646</v>
      </c>
      <c r="B577" s="1" t="s">
        <v>1</v>
      </c>
      <c r="C577" t="str">
        <f>VLOOKUP(salas.USUARIO_SIN_TIP[[#This Row],[ID_ST]],salas.PERSONA_[[DOCUMENTO]:[CARGO]],6)</f>
        <v>Garcia</v>
      </c>
      <c r="D577" t="str">
        <f>VLOOKUP(salas.USUARIO_SIN_TIP[[#This Row],[ID_ST]],salas.PERSONA_[[DOCUMENTO]:[CARGO]],7)</f>
        <v>Franco</v>
      </c>
      <c r="E577" t="str">
        <f>VLOOKUP(salas.USUARIO_SIN_TIP[[#This Row],[ID_ST]],salas.PERSONA_[[DOCUMENTO]:[CARGO]],8)</f>
        <v>Ronald</v>
      </c>
      <c r="F577" s="2" t="str">
        <f>VLOOKUP(salas.USUARIO_SIN_TIP[[#This Row],[ID_ST]],salas.PERSONA_[[DOCUMENTO]:[CARGO]],9)</f>
        <v>Jahid</v>
      </c>
      <c r="G577" s="2" t="str">
        <f>VLOOKUP(salas.USUARIO_SIN_TIP[[#This Row],[ID_ST]],salas.PERSONA_[[DOCUMENTO]:[CARGO]],10)</f>
        <v>Derecho</v>
      </c>
    </row>
    <row r="578" spans="1:7" x14ac:dyDescent="0.3">
      <c r="A578">
        <v>1094879109</v>
      </c>
      <c r="B578" s="1" t="s">
        <v>0</v>
      </c>
      <c r="C578" t="str">
        <f>VLOOKUP(salas.USUARIO_SIN_TIP[[#This Row],[ID_ST]],salas.PERSONA_[[DOCUMENTO]:[CARGO]],6)</f>
        <v>Valdez</v>
      </c>
      <c r="D578" t="str">
        <f>VLOOKUP(salas.USUARIO_SIN_TIP[[#This Row],[ID_ST]],salas.PERSONA_[[DOCUMENTO]:[CARGO]],7)</f>
        <v>Ramirez</v>
      </c>
      <c r="E578" t="str">
        <f>VLOOKUP(salas.USUARIO_SIN_TIP[[#This Row],[ID_ST]],salas.PERSONA_[[DOCUMENTO]:[CARGO]],8)</f>
        <v>Jesica</v>
      </c>
      <c r="F578" s="2" t="str">
        <f>VLOOKUP(salas.USUARIO_SIN_TIP[[#This Row],[ID_ST]],salas.PERSONA_[[DOCUMENTO]:[CARGO]],9)</f>
        <v>Paola</v>
      </c>
      <c r="G578" s="2" t="str">
        <f>VLOOKUP(salas.USUARIO_SIN_TIP[[#This Row],[ID_ST]],salas.PERSONA_[[DOCUMENTO]:[CARGO]],10)</f>
        <v>Derecho</v>
      </c>
    </row>
    <row r="579" spans="1:7" x14ac:dyDescent="0.3">
      <c r="A579">
        <v>1094903307</v>
      </c>
      <c r="B579" s="1" t="s">
        <v>10</v>
      </c>
      <c r="C579" t="str">
        <f>VLOOKUP(salas.USUARIO_SIN_TIP[[#This Row],[ID_ST]],salas.PERSONA_[[DOCUMENTO]:[CARGO]],6)</f>
        <v>Anzola</v>
      </c>
      <c r="D579" t="str">
        <f>VLOOKUP(salas.USUARIO_SIN_TIP[[#This Row],[ID_ST]],salas.PERSONA_[[DOCUMENTO]:[CARGO]],7)</f>
        <v>Mendoza</v>
      </c>
      <c r="E579" t="str">
        <f>VLOOKUP(salas.USUARIO_SIN_TIP[[#This Row],[ID_ST]],salas.PERSONA_[[DOCUMENTO]:[CARGO]],8)</f>
        <v>Andres</v>
      </c>
      <c r="F579" s="2" t="str">
        <f>VLOOKUP(salas.USUARIO_SIN_TIP[[#This Row],[ID_ST]],salas.PERSONA_[[DOCUMENTO]:[CARGO]],9)</f>
        <v>Felipe</v>
      </c>
      <c r="G579" s="2" t="str">
        <f>VLOOKUP(salas.USUARIO_SIN_TIP[[#This Row],[ID_ST]],salas.PERSONA_[[DOCUMENTO]:[CARGO]],10)</f>
        <v>Derecho</v>
      </c>
    </row>
    <row r="580" spans="1:7" x14ac:dyDescent="0.3">
      <c r="A580">
        <v>1094937318</v>
      </c>
      <c r="B580" s="1" t="s">
        <v>0</v>
      </c>
      <c r="C580" t="str">
        <f>VLOOKUP(salas.USUARIO_SIN_TIP[[#This Row],[ID_ST]],salas.PERSONA_[[DOCUMENTO]:[CARGO]],6)</f>
        <v>Sanchez</v>
      </c>
      <c r="D580" t="str">
        <f>VLOOKUP(salas.USUARIO_SIN_TIP[[#This Row],[ID_ST]],salas.PERSONA_[[DOCUMENTO]:[CARGO]],7)</f>
        <v>Nuñez</v>
      </c>
      <c r="E580" t="str">
        <f>VLOOKUP(salas.USUARIO_SIN_TIP[[#This Row],[ID_ST]],salas.PERSONA_[[DOCUMENTO]:[CARGO]],8)</f>
        <v>Maria</v>
      </c>
      <c r="F580" s="2" t="str">
        <f>VLOOKUP(salas.USUARIO_SIN_TIP[[#This Row],[ID_ST]],salas.PERSONA_[[DOCUMENTO]:[CARGO]],9)</f>
        <v>Alejandra</v>
      </c>
      <c r="G580" s="2" t="str">
        <f>VLOOKUP(salas.USUARIO_SIN_TIP[[#This Row],[ID_ST]],salas.PERSONA_[[DOCUMENTO]:[CARGO]],10)</f>
        <v>Med.Veterinaria Zootecnia (C)</v>
      </c>
    </row>
    <row r="581" spans="1:7" x14ac:dyDescent="0.3">
      <c r="A581">
        <v>1094941749</v>
      </c>
      <c r="B581" s="1" t="s">
        <v>0</v>
      </c>
      <c r="C581" t="str">
        <f>VLOOKUP(salas.USUARIO_SIN_TIP[[#This Row],[ID_ST]],salas.PERSONA_[[DOCUMENTO]:[CARGO]],6)</f>
        <v>Florez</v>
      </c>
      <c r="D581" t="str">
        <f>VLOOKUP(salas.USUARIO_SIN_TIP[[#This Row],[ID_ST]],salas.PERSONA_[[DOCUMENTO]:[CARGO]],7)</f>
        <v>Martinez</v>
      </c>
      <c r="E581" t="str">
        <f>VLOOKUP(salas.USUARIO_SIN_TIP[[#This Row],[ID_ST]],salas.PERSONA_[[DOCUMENTO]:[CARGO]],8)</f>
        <v>Luis</v>
      </c>
      <c r="F581" s="2" t="str">
        <f>VLOOKUP(salas.USUARIO_SIN_TIP[[#This Row],[ID_ST]],salas.PERSONA_[[DOCUMENTO]:[CARGO]],9)</f>
        <v>Felipe</v>
      </c>
      <c r="G581" s="2" t="str">
        <f>VLOOKUP(salas.USUARIO_SIN_TIP[[#This Row],[ID_ST]],salas.PERSONA_[[DOCUMENTO]:[CARGO]],10)</f>
        <v>Administración de Empresas</v>
      </c>
    </row>
    <row r="582" spans="1:7" x14ac:dyDescent="0.3">
      <c r="A582">
        <v>1094963410</v>
      </c>
      <c r="B582" s="1" t="s">
        <v>0</v>
      </c>
      <c r="C582" t="str">
        <f>VLOOKUP(salas.USUARIO_SIN_TIP[[#This Row],[ID_ST]],salas.PERSONA_[[DOCUMENTO]:[CARGO]],6)</f>
        <v>Ruiz</v>
      </c>
      <c r="D582" t="str">
        <f>VLOOKUP(salas.USUARIO_SIN_TIP[[#This Row],[ID_ST]],salas.PERSONA_[[DOCUMENTO]:[CARGO]],7)</f>
        <v>Saavedra</v>
      </c>
      <c r="E582" t="str">
        <f>VLOOKUP(salas.USUARIO_SIN_TIP[[#This Row],[ID_ST]],salas.PERSONA_[[DOCUMENTO]:[CARGO]],8)</f>
        <v>Walther</v>
      </c>
      <c r="F582" s="2" t="str">
        <f>VLOOKUP(salas.USUARIO_SIN_TIP[[#This Row],[ID_ST]],salas.PERSONA_[[DOCUMENTO]:[CARGO]],9)</f>
        <v>Ivan</v>
      </c>
      <c r="G582" s="2" t="str">
        <f>VLOOKUP(salas.USUARIO_SIN_TIP[[#This Row],[ID_ST]],salas.PERSONA_[[DOCUMENTO]:[CARGO]],10)</f>
        <v>Ingeniería Civil (C)</v>
      </c>
    </row>
    <row r="583" spans="1:7" x14ac:dyDescent="0.3">
      <c r="A583">
        <v>1094971600</v>
      </c>
      <c r="B583" s="1" t="s">
        <v>28</v>
      </c>
      <c r="C583" t="str">
        <f>VLOOKUP(salas.USUARIO_SIN_TIP[[#This Row],[ID_ST]],salas.PERSONA_[[DOCUMENTO]:[CARGO]],6)</f>
        <v>Quiñonez</v>
      </c>
      <c r="D583" t="str">
        <f>VLOOKUP(salas.USUARIO_SIN_TIP[[#This Row],[ID_ST]],salas.PERSONA_[[DOCUMENTO]:[CARGO]],7)</f>
        <v>Palma</v>
      </c>
      <c r="E583" t="str">
        <f>VLOOKUP(salas.USUARIO_SIN_TIP[[#This Row],[ID_ST]],salas.PERSONA_[[DOCUMENTO]:[CARGO]],8)</f>
        <v>Geraldine</v>
      </c>
      <c r="F583" s="2" t="str">
        <f>VLOOKUP(salas.USUARIO_SIN_TIP[[#This Row],[ID_ST]],salas.PERSONA_[[DOCUMENTO]:[CARGO]],9)</f>
        <v/>
      </c>
      <c r="G583" s="2" t="str">
        <f>VLOOKUP(salas.USUARIO_SIN_TIP[[#This Row],[ID_ST]],salas.PERSONA_[[DOCUMENTO]:[CARGO]],10)</f>
        <v>Administración de Empresas (C)</v>
      </c>
    </row>
    <row r="584" spans="1:7" x14ac:dyDescent="0.3">
      <c r="A584">
        <v>1094974041</v>
      </c>
      <c r="B584" s="1" t="s">
        <v>12</v>
      </c>
      <c r="C584" t="str">
        <f>VLOOKUP(salas.USUARIO_SIN_TIP[[#This Row],[ID_ST]],salas.PERSONA_[[DOCUMENTO]:[CARGO]],6)</f>
        <v>Castañeda</v>
      </c>
      <c r="D584" t="str">
        <f>VLOOKUP(salas.USUARIO_SIN_TIP[[#This Row],[ID_ST]],salas.PERSONA_[[DOCUMENTO]:[CARGO]],7)</f>
        <v>Dominguez</v>
      </c>
      <c r="E584" t="str">
        <f>VLOOKUP(salas.USUARIO_SIN_TIP[[#This Row],[ID_ST]],salas.PERSONA_[[DOCUMENTO]:[CARGO]],8)</f>
        <v>Jimmy</v>
      </c>
      <c r="F584" s="2" t="str">
        <f>VLOOKUP(salas.USUARIO_SIN_TIP[[#This Row],[ID_ST]],salas.PERSONA_[[DOCUMENTO]:[CARGO]],9)</f>
        <v>Fabian</v>
      </c>
      <c r="G584" s="2" t="str">
        <f>VLOOKUP(salas.USUARIO_SIN_TIP[[#This Row],[ID_ST]],salas.PERSONA_[[DOCUMENTO]:[CARGO]],10)</f>
        <v>Ingeniería Civil (C)</v>
      </c>
    </row>
    <row r="585" spans="1:7" x14ac:dyDescent="0.3">
      <c r="A585">
        <v>1098792487</v>
      </c>
      <c r="B585" s="1" t="s">
        <v>10</v>
      </c>
      <c r="C585" t="str">
        <f>VLOOKUP(salas.USUARIO_SIN_TIP[[#This Row],[ID_ST]],salas.PERSONA_[[DOCUMENTO]:[CARGO]],6)</f>
        <v>Duque</v>
      </c>
      <c r="D585" t="str">
        <f>VLOOKUP(salas.USUARIO_SIN_TIP[[#This Row],[ID_ST]],salas.PERSONA_[[DOCUMENTO]:[CARGO]],7)</f>
        <v>Roa</v>
      </c>
      <c r="E585" t="str">
        <f>VLOOKUP(salas.USUARIO_SIN_TIP[[#This Row],[ID_ST]],salas.PERSONA_[[DOCUMENTO]:[CARGO]],8)</f>
        <v>Maria</v>
      </c>
      <c r="F585" s="2" t="str">
        <f>VLOOKUP(salas.USUARIO_SIN_TIP[[#This Row],[ID_ST]],salas.PERSONA_[[DOCUMENTO]:[CARGO]],9)</f>
        <v>Camila</v>
      </c>
      <c r="G585" s="2" t="str">
        <f>VLOOKUP(salas.USUARIO_SIN_TIP[[#This Row],[ID_ST]],salas.PERSONA_[[DOCUMENTO]:[CARGO]],10)</f>
        <v>Ingeniería Civil (C)</v>
      </c>
    </row>
    <row r="586" spans="1:7" x14ac:dyDescent="0.3">
      <c r="A586">
        <v>1102353677</v>
      </c>
      <c r="B586" s="1" t="s">
        <v>0</v>
      </c>
      <c r="C586" t="str">
        <f>VLOOKUP(salas.USUARIO_SIN_TIP[[#This Row],[ID_ST]],salas.PERSONA_[[DOCUMENTO]:[CARGO]],6)</f>
        <v>Duque</v>
      </c>
      <c r="D586" t="str">
        <f>VLOOKUP(salas.USUARIO_SIN_TIP[[#This Row],[ID_ST]],salas.PERSONA_[[DOCUMENTO]:[CARGO]],7)</f>
        <v>Roa</v>
      </c>
      <c r="E586" t="str">
        <f>VLOOKUP(salas.USUARIO_SIN_TIP[[#This Row],[ID_ST]],salas.PERSONA_[[DOCUMENTO]:[CARGO]],8)</f>
        <v>Maria</v>
      </c>
      <c r="F586" s="2" t="str">
        <f>VLOOKUP(salas.USUARIO_SIN_TIP[[#This Row],[ID_ST]],salas.PERSONA_[[DOCUMENTO]:[CARGO]],9)</f>
        <v>Camila</v>
      </c>
      <c r="G586" s="2" t="str">
        <f>VLOOKUP(salas.USUARIO_SIN_TIP[[#This Row],[ID_ST]],salas.PERSONA_[[DOCUMENTO]:[CARGO]],10)</f>
        <v>Ingeniería Civil (C)</v>
      </c>
    </row>
    <row r="587" spans="1:7" x14ac:dyDescent="0.3">
      <c r="A587">
        <v>1104694753</v>
      </c>
      <c r="B587" s="1" t="s">
        <v>0</v>
      </c>
      <c r="C587" t="str">
        <f>VLOOKUP(salas.USUARIO_SIN_TIP[[#This Row],[ID_ST]],salas.PERSONA_[[DOCUMENTO]:[CARGO]],6)</f>
        <v>Lopez</v>
      </c>
      <c r="D587" t="str">
        <f>VLOOKUP(salas.USUARIO_SIN_TIP[[#This Row],[ID_ST]],salas.PERSONA_[[DOCUMENTO]:[CARGO]],7)</f>
        <v>Osorio</v>
      </c>
      <c r="E587" t="str">
        <f>VLOOKUP(salas.USUARIO_SIN_TIP[[#This Row],[ID_ST]],salas.PERSONA_[[DOCUMENTO]:[CARGO]],8)</f>
        <v>Angie</v>
      </c>
      <c r="F587" s="2" t="str">
        <f>VLOOKUP(salas.USUARIO_SIN_TIP[[#This Row],[ID_ST]],salas.PERSONA_[[DOCUMENTO]:[CARGO]],9)</f>
        <v>Alexandra</v>
      </c>
      <c r="G587" s="2" t="str">
        <f>VLOOKUP(salas.USUARIO_SIN_TIP[[#This Row],[ID_ST]],salas.PERSONA_[[DOCUMENTO]:[CARGO]],10)</f>
        <v>Derecho</v>
      </c>
    </row>
    <row r="588" spans="1:7" x14ac:dyDescent="0.3">
      <c r="A588">
        <v>1104699002</v>
      </c>
      <c r="B588" s="1" t="s">
        <v>2</v>
      </c>
      <c r="C588" t="str">
        <f>VLOOKUP(salas.USUARIO_SIN_TIP[[#This Row],[ID_ST]],salas.PERSONA_[[DOCUMENTO]:[CARGO]],6)</f>
        <v>Villamizar</v>
      </c>
      <c r="D588" t="str">
        <f>VLOOKUP(salas.USUARIO_SIN_TIP[[#This Row],[ID_ST]],salas.PERSONA_[[DOCUMENTO]:[CARGO]],7)</f>
        <v>Morales</v>
      </c>
      <c r="E588" t="str">
        <f>VLOOKUP(salas.USUARIO_SIN_TIP[[#This Row],[ID_ST]],salas.PERSONA_[[DOCUMENTO]:[CARGO]],8)</f>
        <v>Beatriz</v>
      </c>
      <c r="F588" s="2" t="str">
        <f>VLOOKUP(salas.USUARIO_SIN_TIP[[#This Row],[ID_ST]],salas.PERSONA_[[DOCUMENTO]:[CARGO]],9)</f>
        <v>Mercedes</v>
      </c>
      <c r="G588" s="2" t="str">
        <f>VLOOKUP(salas.USUARIO_SIN_TIP[[#This Row],[ID_ST]],salas.PERSONA_[[DOCUMENTO]:[CARGO]],10)</f>
        <v>Derecho</v>
      </c>
    </row>
    <row r="589" spans="1:7" x14ac:dyDescent="0.3">
      <c r="A589">
        <v>1104701513</v>
      </c>
      <c r="B589" s="1" t="s">
        <v>0</v>
      </c>
      <c r="C589" t="str">
        <f>VLOOKUP(salas.USUARIO_SIN_TIP[[#This Row],[ID_ST]],salas.PERSONA_[[DOCUMENTO]:[CARGO]],6)</f>
        <v>Velez</v>
      </c>
      <c r="D589" t="str">
        <f>VLOOKUP(salas.USUARIO_SIN_TIP[[#This Row],[ID_ST]],salas.PERSONA_[[DOCUMENTO]:[CARGO]],7)</f>
        <v>Amezquita</v>
      </c>
      <c r="E589" t="str">
        <f>VLOOKUP(salas.USUARIO_SIN_TIP[[#This Row],[ID_ST]],salas.PERSONA_[[DOCUMENTO]:[CARGO]],8)</f>
        <v>Julian</v>
      </c>
      <c r="F589" s="2" t="str">
        <f>VLOOKUP(salas.USUARIO_SIN_TIP[[#This Row],[ID_ST]],salas.PERSONA_[[DOCUMENTO]:[CARGO]],9)</f>
        <v>Felipe</v>
      </c>
      <c r="G589" s="2" t="str">
        <f>VLOOKUP(salas.USUARIO_SIN_TIP[[#This Row],[ID_ST]],salas.PERSONA_[[DOCUMENTO]:[CARGO]],10)</f>
        <v>Derecho (C)</v>
      </c>
    </row>
    <row r="590" spans="1:7" x14ac:dyDescent="0.3">
      <c r="A590">
        <v>1104705092</v>
      </c>
      <c r="B590" s="1" t="s">
        <v>0</v>
      </c>
      <c r="C590" t="str">
        <f>VLOOKUP(salas.USUARIO_SIN_TIP[[#This Row],[ID_ST]],salas.PERSONA_[[DOCUMENTO]:[CARGO]],6)</f>
        <v>Rozo</v>
      </c>
      <c r="D590" t="str">
        <f>VLOOKUP(salas.USUARIO_SIN_TIP[[#This Row],[ID_ST]],salas.PERSONA_[[DOCUMENTO]:[CARGO]],7)</f>
        <v>Ricaurte</v>
      </c>
      <c r="E590" t="str">
        <f>VLOOKUP(salas.USUARIO_SIN_TIP[[#This Row],[ID_ST]],salas.PERSONA_[[DOCUMENTO]:[CARGO]],8)</f>
        <v>Yury</v>
      </c>
      <c r="F590" s="2" t="str">
        <f>VLOOKUP(salas.USUARIO_SIN_TIP[[#This Row],[ID_ST]],salas.PERSONA_[[DOCUMENTO]:[CARGO]],9)</f>
        <v/>
      </c>
      <c r="G590" s="2" t="str">
        <f>VLOOKUP(salas.USUARIO_SIN_TIP[[#This Row],[ID_ST]],salas.PERSONA_[[DOCUMENTO]:[CARGO]],10)</f>
        <v>Derecho</v>
      </c>
    </row>
    <row r="591" spans="1:7" x14ac:dyDescent="0.3">
      <c r="A591">
        <v>1104706769</v>
      </c>
      <c r="B591" s="1" t="s">
        <v>2</v>
      </c>
      <c r="C591" t="str">
        <f>VLOOKUP(salas.USUARIO_SIN_TIP[[#This Row],[ID_ST]],salas.PERSONA_[[DOCUMENTO]:[CARGO]],6)</f>
        <v>Bello</v>
      </c>
      <c r="D591" t="str">
        <f>VLOOKUP(salas.USUARIO_SIN_TIP[[#This Row],[ID_ST]],salas.PERSONA_[[DOCUMENTO]:[CARGO]],7)</f>
        <v>Franco</v>
      </c>
      <c r="E591" t="str">
        <f>VLOOKUP(salas.USUARIO_SIN_TIP[[#This Row],[ID_ST]],salas.PERSONA_[[DOCUMENTO]:[CARGO]],8)</f>
        <v>Dayana</v>
      </c>
      <c r="F591" s="2" t="str">
        <f>VLOOKUP(salas.USUARIO_SIN_TIP[[#This Row],[ID_ST]],salas.PERSONA_[[DOCUMENTO]:[CARGO]],9)</f>
        <v/>
      </c>
      <c r="G591" s="2" t="str">
        <f>VLOOKUP(salas.USUARIO_SIN_TIP[[#This Row],[ID_ST]],salas.PERSONA_[[DOCUMENTO]:[CARGO]],10)</f>
        <v>Derecho</v>
      </c>
    </row>
    <row r="592" spans="1:7" x14ac:dyDescent="0.3">
      <c r="A592">
        <v>1104708798</v>
      </c>
      <c r="B592" s="1" t="s">
        <v>0</v>
      </c>
      <c r="C592" t="str">
        <f>VLOOKUP(salas.USUARIO_SIN_TIP[[#This Row],[ID_ST]],salas.PERSONA_[[DOCUMENTO]:[CARGO]],6)</f>
        <v>Gonzalez</v>
      </c>
      <c r="D592" t="str">
        <f>VLOOKUP(salas.USUARIO_SIN_TIP[[#This Row],[ID_ST]],salas.PERSONA_[[DOCUMENTO]:[CARGO]],7)</f>
        <v>Sierra</v>
      </c>
      <c r="E592" t="str">
        <f>VLOOKUP(salas.USUARIO_SIN_TIP[[#This Row],[ID_ST]],salas.PERSONA_[[DOCUMENTO]:[CARGO]],8)</f>
        <v>Juan</v>
      </c>
      <c r="F592" s="2" t="str">
        <f>VLOOKUP(salas.USUARIO_SIN_TIP[[#This Row],[ID_ST]],salas.PERSONA_[[DOCUMENTO]:[CARGO]],9)</f>
        <v>Carlos</v>
      </c>
      <c r="G592" s="2" t="str">
        <f>VLOOKUP(salas.USUARIO_SIN_TIP[[#This Row],[ID_ST]],salas.PERSONA_[[DOCUMENTO]:[CARGO]],10)</f>
        <v>Contaduría Pública</v>
      </c>
    </row>
    <row r="593" spans="1:7" x14ac:dyDescent="0.3">
      <c r="A593">
        <v>1104709358</v>
      </c>
      <c r="B593" s="1" t="s">
        <v>0</v>
      </c>
      <c r="C593" t="str">
        <f>VLOOKUP(salas.USUARIO_SIN_TIP[[#This Row],[ID_ST]],salas.PERSONA_[[DOCUMENTO]:[CARGO]],6)</f>
        <v>Leon</v>
      </c>
      <c r="D593" t="str">
        <f>VLOOKUP(salas.USUARIO_SIN_TIP[[#This Row],[ID_ST]],salas.PERSONA_[[DOCUMENTO]:[CARGO]],7)</f>
        <v>Galvis</v>
      </c>
      <c r="E593" t="str">
        <f>VLOOKUP(salas.USUARIO_SIN_TIP[[#This Row],[ID_ST]],salas.PERSONA_[[DOCUMENTO]:[CARGO]],8)</f>
        <v>Maria</v>
      </c>
      <c r="F593" s="2" t="str">
        <f>VLOOKUP(salas.USUARIO_SIN_TIP[[#This Row],[ID_ST]],salas.PERSONA_[[DOCUMENTO]:[CARGO]],9)</f>
        <v>Alejandra</v>
      </c>
      <c r="G593" s="2" t="str">
        <f>VLOOKUP(salas.USUARIO_SIN_TIP[[#This Row],[ID_ST]],salas.PERSONA_[[DOCUMENTO]:[CARGO]],10)</f>
        <v>Contaduría Pública (C)</v>
      </c>
    </row>
    <row r="594" spans="1:7" x14ac:dyDescent="0.3">
      <c r="A594">
        <v>1104711399</v>
      </c>
      <c r="B594" s="1" t="s">
        <v>10</v>
      </c>
      <c r="C594" t="str">
        <f>VLOOKUP(salas.USUARIO_SIN_TIP[[#This Row],[ID_ST]],salas.PERSONA_[[DOCUMENTO]:[CARGO]],6)</f>
        <v>Giraldo</v>
      </c>
      <c r="D594" t="str">
        <f>VLOOKUP(salas.USUARIO_SIN_TIP[[#This Row],[ID_ST]],salas.PERSONA_[[DOCUMENTO]:[CARGO]],7)</f>
        <v>Sanchez</v>
      </c>
      <c r="E594" t="str">
        <f>VLOOKUP(salas.USUARIO_SIN_TIP[[#This Row],[ID_ST]],salas.PERSONA_[[DOCUMENTO]:[CARGO]],8)</f>
        <v>Dayana</v>
      </c>
      <c r="F594" s="2" t="str">
        <f>VLOOKUP(salas.USUARIO_SIN_TIP[[#This Row],[ID_ST]],salas.PERSONA_[[DOCUMENTO]:[CARGO]],9)</f>
        <v>Marcela</v>
      </c>
      <c r="G594" s="2" t="str">
        <f>VLOOKUP(salas.USUARIO_SIN_TIP[[#This Row],[ID_ST]],salas.PERSONA_[[DOCUMENTO]:[CARGO]],10)</f>
        <v>Derecho</v>
      </c>
    </row>
    <row r="595" spans="1:7" x14ac:dyDescent="0.3">
      <c r="A595">
        <v>1104711571</v>
      </c>
      <c r="B595" s="1" t="s">
        <v>10</v>
      </c>
      <c r="C595" t="str">
        <f>VLOOKUP(salas.USUARIO_SIN_TIP[[#This Row],[ID_ST]],salas.PERSONA_[[DOCUMENTO]:[CARGO]],6)</f>
        <v>Murcia</v>
      </c>
      <c r="D595" t="str">
        <f>VLOOKUP(salas.USUARIO_SIN_TIP[[#This Row],[ID_ST]],salas.PERSONA_[[DOCUMENTO]:[CARGO]],7)</f>
        <v>Pineda</v>
      </c>
      <c r="E595" t="str">
        <f>VLOOKUP(salas.USUARIO_SIN_TIP[[#This Row],[ID_ST]],salas.PERSONA_[[DOCUMENTO]:[CARGO]],8)</f>
        <v>Camila</v>
      </c>
      <c r="F595" s="2" t="str">
        <f>VLOOKUP(salas.USUARIO_SIN_TIP[[#This Row],[ID_ST]],salas.PERSONA_[[DOCUMENTO]:[CARGO]],9)</f>
        <v>Andrea</v>
      </c>
      <c r="G595" s="2" t="str">
        <f>VLOOKUP(salas.USUARIO_SIN_TIP[[#This Row],[ID_ST]],salas.PERSONA_[[DOCUMENTO]:[CARGO]],10)</f>
        <v>Derecho (C)</v>
      </c>
    </row>
    <row r="596" spans="1:7" x14ac:dyDescent="0.3">
      <c r="A596">
        <v>1104934046</v>
      </c>
      <c r="B596" s="1" t="s">
        <v>0</v>
      </c>
      <c r="C596" t="str">
        <f>VLOOKUP(salas.USUARIO_SIN_TIP[[#This Row],[ID_ST]],salas.PERSONA_[[DOCUMENTO]:[CARGO]],6)</f>
        <v>Mahecha</v>
      </c>
      <c r="D596" t="str">
        <f>VLOOKUP(salas.USUARIO_SIN_TIP[[#This Row],[ID_ST]],salas.PERSONA_[[DOCUMENTO]:[CARGO]],7)</f>
        <v>Muñoz</v>
      </c>
      <c r="E596" t="str">
        <f>VLOOKUP(salas.USUARIO_SIN_TIP[[#This Row],[ID_ST]],salas.PERSONA_[[DOCUMENTO]:[CARGO]],8)</f>
        <v>Cristian</v>
      </c>
      <c r="F596" s="2" t="str">
        <f>VLOOKUP(salas.USUARIO_SIN_TIP[[#This Row],[ID_ST]],salas.PERSONA_[[DOCUMENTO]:[CARGO]],9)</f>
        <v>Alejandro</v>
      </c>
      <c r="G596" s="2" t="str">
        <f>VLOOKUP(salas.USUARIO_SIN_TIP[[#This Row],[ID_ST]],salas.PERSONA_[[DOCUMENTO]:[CARGO]],10)</f>
        <v>Administración de Empresas (C)</v>
      </c>
    </row>
    <row r="597" spans="1:7" x14ac:dyDescent="0.3">
      <c r="A597">
        <v>1105305596</v>
      </c>
      <c r="B597" s="1" t="s">
        <v>2</v>
      </c>
      <c r="C597" t="str">
        <f>VLOOKUP(salas.USUARIO_SIN_TIP[[#This Row],[ID_ST]],salas.PERSONA_[[DOCUMENTO]:[CARGO]],6)</f>
        <v>Bermudez</v>
      </c>
      <c r="D597" t="str">
        <f>VLOOKUP(salas.USUARIO_SIN_TIP[[#This Row],[ID_ST]],salas.PERSONA_[[DOCUMENTO]:[CARGO]],7)</f>
        <v>Peralta</v>
      </c>
      <c r="E597" t="str">
        <f>VLOOKUP(salas.USUARIO_SIN_TIP[[#This Row],[ID_ST]],salas.PERSONA_[[DOCUMENTO]:[CARGO]],8)</f>
        <v>Cristian</v>
      </c>
      <c r="F597" s="2" t="str">
        <f>VLOOKUP(salas.USUARIO_SIN_TIP[[#This Row],[ID_ST]],salas.PERSONA_[[DOCUMENTO]:[CARGO]],9)</f>
        <v>Daney</v>
      </c>
      <c r="G597" s="2" t="str">
        <f>VLOOKUP(salas.USUARIO_SIN_TIP[[#This Row],[ID_ST]],salas.PERSONA_[[DOCUMENTO]:[CARGO]],10)</f>
        <v>Ingeniería Civil (C)</v>
      </c>
    </row>
    <row r="598" spans="1:7" x14ac:dyDescent="0.3">
      <c r="A598">
        <v>1105307033</v>
      </c>
      <c r="B598" s="1" t="s">
        <v>0</v>
      </c>
      <c r="C598" t="str">
        <f>VLOOKUP(salas.USUARIO_SIN_TIP[[#This Row],[ID_ST]],salas.PERSONA_[[DOCUMENTO]:[CARGO]],6)</f>
        <v>Ricaute</v>
      </c>
      <c r="D598" t="str">
        <f>VLOOKUP(salas.USUARIO_SIN_TIP[[#This Row],[ID_ST]],salas.PERSONA_[[DOCUMENTO]:[CARGO]],7)</f>
        <v>Aroca</v>
      </c>
      <c r="E598" t="str">
        <f>VLOOKUP(salas.USUARIO_SIN_TIP[[#This Row],[ID_ST]],salas.PERSONA_[[DOCUMENTO]:[CARGO]],8)</f>
        <v>Stephanie</v>
      </c>
      <c r="F598" s="2" t="str">
        <f>VLOOKUP(salas.USUARIO_SIN_TIP[[#This Row],[ID_ST]],salas.PERSONA_[[DOCUMENTO]:[CARGO]],9)</f>
        <v>Alejandra</v>
      </c>
      <c r="G598" s="2" t="str">
        <f>VLOOKUP(salas.USUARIO_SIN_TIP[[#This Row],[ID_ST]],salas.PERSONA_[[DOCUMENTO]:[CARGO]],10)</f>
        <v>Contaduría Pública (C)</v>
      </c>
    </row>
    <row r="599" spans="1:7" x14ac:dyDescent="0.3">
      <c r="A599">
        <v>1105334921</v>
      </c>
      <c r="B599" s="1" t="s">
        <v>0</v>
      </c>
      <c r="C599" t="str">
        <f>VLOOKUP(salas.USUARIO_SIN_TIP[[#This Row],[ID_ST]],salas.PERSONA_[[DOCUMENTO]:[CARGO]],6)</f>
        <v>Gutierrez</v>
      </c>
      <c r="D599" t="str">
        <f>VLOOKUP(salas.USUARIO_SIN_TIP[[#This Row],[ID_ST]],salas.PERSONA_[[DOCUMENTO]:[CARGO]],7)</f>
        <v>Zapata</v>
      </c>
      <c r="E599" t="str">
        <f>VLOOKUP(salas.USUARIO_SIN_TIP[[#This Row],[ID_ST]],salas.PERSONA_[[DOCUMENTO]:[CARGO]],8)</f>
        <v>Yenci</v>
      </c>
      <c r="F599" s="2" t="str">
        <f>VLOOKUP(salas.USUARIO_SIN_TIP[[#This Row],[ID_ST]],salas.PERSONA_[[DOCUMENTO]:[CARGO]],9)</f>
        <v>Maritza</v>
      </c>
      <c r="G599" s="2" t="str">
        <f>VLOOKUP(salas.USUARIO_SIN_TIP[[#This Row],[ID_ST]],salas.PERSONA_[[DOCUMENTO]:[CARGO]],10)</f>
        <v>Ingeniería Civil (C)</v>
      </c>
    </row>
    <row r="600" spans="1:7" x14ac:dyDescent="0.3">
      <c r="A600">
        <v>1105580131</v>
      </c>
      <c r="B600" s="1" t="s">
        <v>0</v>
      </c>
      <c r="C600" t="str">
        <f>VLOOKUP(salas.USUARIO_SIN_TIP[[#This Row],[ID_ST]],salas.PERSONA_[[DOCUMENTO]:[CARGO]],6)</f>
        <v>Tellez</v>
      </c>
      <c r="D600" t="str">
        <f>VLOOKUP(salas.USUARIO_SIN_TIP[[#This Row],[ID_ST]],salas.PERSONA_[[DOCUMENTO]:[CARGO]],7)</f>
        <v>Castillo</v>
      </c>
      <c r="E600" t="str">
        <f>VLOOKUP(salas.USUARIO_SIN_TIP[[#This Row],[ID_ST]],salas.PERSONA_[[DOCUMENTO]:[CARGO]],8)</f>
        <v>Luisa</v>
      </c>
      <c r="F600" s="2" t="str">
        <f>VLOOKUP(salas.USUARIO_SIN_TIP[[#This Row],[ID_ST]],salas.PERSONA_[[DOCUMENTO]:[CARGO]],9)</f>
        <v>Maria</v>
      </c>
      <c r="G600" s="2" t="str">
        <f>VLOOKUP(salas.USUARIO_SIN_TIP[[#This Row],[ID_ST]],salas.PERSONA_[[DOCUMENTO]:[CARGO]],10)</f>
        <v>Contaduría Pública (C)</v>
      </c>
    </row>
    <row r="601" spans="1:7" x14ac:dyDescent="0.3">
      <c r="A601">
        <v>1105580182</v>
      </c>
      <c r="B601" s="1" t="s">
        <v>0</v>
      </c>
      <c r="C601" t="str">
        <f>VLOOKUP(salas.USUARIO_SIN_TIP[[#This Row],[ID_ST]],salas.PERSONA_[[DOCUMENTO]:[CARGO]],6)</f>
        <v>Beltran</v>
      </c>
      <c r="D601" t="str">
        <f>VLOOKUP(salas.USUARIO_SIN_TIP[[#This Row],[ID_ST]],salas.PERSONA_[[DOCUMENTO]:[CARGO]],7)</f>
        <v>Rubio</v>
      </c>
      <c r="E601" t="str">
        <f>VLOOKUP(salas.USUARIO_SIN_TIP[[#This Row],[ID_ST]],salas.PERSONA_[[DOCUMENTO]:[CARGO]],8)</f>
        <v>Juan</v>
      </c>
      <c r="F601" s="2" t="str">
        <f>VLOOKUP(salas.USUARIO_SIN_TIP[[#This Row],[ID_ST]],salas.PERSONA_[[DOCUMENTO]:[CARGO]],9)</f>
        <v>Camilo</v>
      </c>
      <c r="G601" s="2" t="str">
        <f>VLOOKUP(salas.USUARIO_SIN_TIP[[#This Row],[ID_ST]],salas.PERSONA_[[DOCUMENTO]:[CARGO]],10)</f>
        <v>Administración de Empresas (C)</v>
      </c>
    </row>
    <row r="602" spans="1:7" x14ac:dyDescent="0.3">
      <c r="A602">
        <v>1105611362</v>
      </c>
      <c r="B602" s="1" t="s">
        <v>2</v>
      </c>
      <c r="C602" t="str">
        <f>VLOOKUP(salas.USUARIO_SIN_TIP[[#This Row],[ID_ST]],salas.PERSONA_[[DOCUMENTO]:[CARGO]],6)</f>
        <v>Gutierrez</v>
      </c>
      <c r="D602" t="str">
        <f>VLOOKUP(salas.USUARIO_SIN_TIP[[#This Row],[ID_ST]],salas.PERSONA_[[DOCUMENTO]:[CARGO]],7)</f>
        <v>Velasquez</v>
      </c>
      <c r="E602" t="str">
        <f>VLOOKUP(salas.USUARIO_SIN_TIP[[#This Row],[ID_ST]],salas.PERSONA_[[DOCUMENTO]:[CARGO]],8)</f>
        <v>Linda</v>
      </c>
      <c r="F602" s="2" t="str">
        <f>VLOOKUP(salas.USUARIO_SIN_TIP[[#This Row],[ID_ST]],salas.PERSONA_[[DOCUMENTO]:[CARGO]],9)</f>
        <v>Vanessa</v>
      </c>
      <c r="G602" s="2" t="str">
        <f>VLOOKUP(salas.USUARIO_SIN_TIP[[#This Row],[ID_ST]],salas.PERSONA_[[DOCUMENTO]:[CARGO]],10)</f>
        <v>Derecho (C)</v>
      </c>
    </row>
    <row r="603" spans="1:7" x14ac:dyDescent="0.3">
      <c r="A603">
        <v>1105612810</v>
      </c>
      <c r="B603" s="1" t="s">
        <v>1</v>
      </c>
      <c r="C603" t="str">
        <f>VLOOKUP(salas.USUARIO_SIN_TIP[[#This Row],[ID_ST]],salas.PERSONA_[[DOCUMENTO]:[CARGO]],6)</f>
        <v>Murillo</v>
      </c>
      <c r="D603" t="str">
        <f>VLOOKUP(salas.USUARIO_SIN_TIP[[#This Row],[ID_ST]],salas.PERSONA_[[DOCUMENTO]:[CARGO]],7)</f>
        <v>Arango</v>
      </c>
      <c r="E603" t="str">
        <f>VLOOKUP(salas.USUARIO_SIN_TIP[[#This Row],[ID_ST]],salas.PERSONA_[[DOCUMENTO]:[CARGO]],8)</f>
        <v>Santiago</v>
      </c>
      <c r="F603" s="2" t="str">
        <f>VLOOKUP(salas.USUARIO_SIN_TIP[[#This Row],[ID_ST]],salas.PERSONA_[[DOCUMENTO]:[CARGO]],9)</f>
        <v/>
      </c>
      <c r="G603" s="2" t="str">
        <f>VLOOKUP(salas.USUARIO_SIN_TIP[[#This Row],[ID_ST]],salas.PERSONA_[[DOCUMENTO]:[CARGO]],10)</f>
        <v>Derecho (C)</v>
      </c>
    </row>
    <row r="604" spans="1:7" x14ac:dyDescent="0.3">
      <c r="A604">
        <v>1105613879</v>
      </c>
      <c r="B604" s="1" t="s">
        <v>2</v>
      </c>
      <c r="C604" t="str">
        <f>VLOOKUP(salas.USUARIO_SIN_TIP[[#This Row],[ID_ST]],salas.PERSONA_[[DOCUMENTO]:[CARGO]],6)</f>
        <v>Padilla</v>
      </c>
      <c r="D604" t="str">
        <f>VLOOKUP(salas.USUARIO_SIN_TIP[[#This Row],[ID_ST]],salas.PERSONA_[[DOCUMENTO]:[CARGO]],7)</f>
        <v>Gacha</v>
      </c>
      <c r="E604" t="str">
        <f>VLOOKUP(salas.USUARIO_SIN_TIP[[#This Row],[ID_ST]],salas.PERSONA_[[DOCUMENTO]:[CARGO]],8)</f>
        <v>Daiana</v>
      </c>
      <c r="F604" s="2" t="str">
        <f>VLOOKUP(salas.USUARIO_SIN_TIP[[#This Row],[ID_ST]],salas.PERSONA_[[DOCUMENTO]:[CARGO]],9)</f>
        <v>Katherine</v>
      </c>
      <c r="G604" s="2" t="str">
        <f>VLOOKUP(salas.USUARIO_SIN_TIP[[#This Row],[ID_ST]],salas.PERSONA_[[DOCUMENTO]:[CARGO]],10)</f>
        <v>Derecho</v>
      </c>
    </row>
    <row r="605" spans="1:7" x14ac:dyDescent="0.3">
      <c r="A605">
        <v>1105615474</v>
      </c>
      <c r="B605" s="1" t="s">
        <v>2</v>
      </c>
      <c r="C605" t="str">
        <f>VLOOKUP(salas.USUARIO_SIN_TIP[[#This Row],[ID_ST]],salas.PERSONA_[[DOCUMENTO]:[CARGO]],6)</f>
        <v>Castro</v>
      </c>
      <c r="D605" t="str">
        <f>VLOOKUP(salas.USUARIO_SIN_TIP[[#This Row],[ID_ST]],salas.PERSONA_[[DOCUMENTO]:[CARGO]],7)</f>
        <v>Botero</v>
      </c>
      <c r="E605" t="str">
        <f>VLOOKUP(salas.USUARIO_SIN_TIP[[#This Row],[ID_ST]],salas.PERSONA_[[DOCUMENTO]:[CARGO]],8)</f>
        <v>Stefania</v>
      </c>
      <c r="F605" s="2" t="str">
        <f>VLOOKUP(salas.USUARIO_SIN_TIP[[#This Row],[ID_ST]],salas.PERSONA_[[DOCUMENTO]:[CARGO]],9)</f>
        <v/>
      </c>
      <c r="G605" s="2" t="str">
        <f>VLOOKUP(salas.USUARIO_SIN_TIP[[#This Row],[ID_ST]],salas.PERSONA_[[DOCUMENTO]:[CARGO]],10)</f>
        <v>Derecho</v>
      </c>
    </row>
    <row r="606" spans="1:7" x14ac:dyDescent="0.3">
      <c r="A606">
        <v>1105615848</v>
      </c>
      <c r="B606" s="1" t="s">
        <v>0</v>
      </c>
      <c r="C606" t="str">
        <f>VLOOKUP(salas.USUARIO_SIN_TIP[[#This Row],[ID_ST]],salas.PERSONA_[[DOCUMENTO]:[CARGO]],6)</f>
        <v>Arevalo</v>
      </c>
      <c r="D606" t="str">
        <f>VLOOKUP(salas.USUARIO_SIN_TIP[[#This Row],[ID_ST]],salas.PERSONA_[[DOCUMENTO]:[CARGO]],7)</f>
        <v>Ramirez</v>
      </c>
      <c r="E606" t="str">
        <f>VLOOKUP(salas.USUARIO_SIN_TIP[[#This Row],[ID_ST]],salas.PERSONA_[[DOCUMENTO]:[CARGO]],8)</f>
        <v>Sergio</v>
      </c>
      <c r="F606" s="2" t="str">
        <f>VLOOKUP(salas.USUARIO_SIN_TIP[[#This Row],[ID_ST]],salas.PERSONA_[[DOCUMENTO]:[CARGO]],9)</f>
        <v>Alejandro</v>
      </c>
      <c r="G606" s="2" t="str">
        <f>VLOOKUP(salas.USUARIO_SIN_TIP[[#This Row],[ID_ST]],salas.PERSONA_[[DOCUMENTO]:[CARGO]],10)</f>
        <v>Administración de Empresas (C)</v>
      </c>
    </row>
    <row r="607" spans="1:7" x14ac:dyDescent="0.3">
      <c r="A607">
        <v>1105616563</v>
      </c>
      <c r="B607" s="1" t="s">
        <v>0</v>
      </c>
      <c r="C607" t="str">
        <f>VLOOKUP(salas.USUARIO_SIN_TIP[[#This Row],[ID_ST]],salas.PERSONA_[[DOCUMENTO]:[CARGO]],6)</f>
        <v>Caicedo</v>
      </c>
      <c r="D607" t="str">
        <f>VLOOKUP(salas.USUARIO_SIN_TIP[[#This Row],[ID_ST]],salas.PERSONA_[[DOCUMENTO]:[CARGO]],7)</f>
        <v>Silva</v>
      </c>
      <c r="E607" t="str">
        <f>VLOOKUP(salas.USUARIO_SIN_TIP[[#This Row],[ID_ST]],salas.PERSONA_[[DOCUMENTO]:[CARGO]],8)</f>
        <v>Daniela</v>
      </c>
      <c r="F607" s="2" t="str">
        <f>VLOOKUP(salas.USUARIO_SIN_TIP[[#This Row],[ID_ST]],salas.PERSONA_[[DOCUMENTO]:[CARGO]],9)</f>
        <v>Lorena</v>
      </c>
      <c r="G607" s="2" t="str">
        <f>VLOOKUP(salas.USUARIO_SIN_TIP[[#This Row],[ID_ST]],salas.PERSONA_[[DOCUMENTO]:[CARGO]],10)</f>
        <v>Contaduría Pública (C)</v>
      </c>
    </row>
    <row r="608" spans="1:7" x14ac:dyDescent="0.3">
      <c r="A608">
        <v>1105671177</v>
      </c>
      <c r="B608" s="1" t="s">
        <v>0</v>
      </c>
      <c r="C608" t="str">
        <f>VLOOKUP(salas.USUARIO_SIN_TIP[[#This Row],[ID_ST]],salas.PERSONA_[[DOCUMENTO]:[CARGO]],6)</f>
        <v>TOVAR</v>
      </c>
      <c r="D608">
        <f>VLOOKUP(salas.USUARIO_SIN_TIP[[#This Row],[ID_ST]],salas.PERSONA_[[DOCUMENTO]:[CARGO]],7)</f>
        <v>0</v>
      </c>
      <c r="E608" t="str">
        <f>VLOOKUP(salas.USUARIO_SIN_TIP[[#This Row],[ID_ST]],salas.PERSONA_[[DOCUMENTO]:[CARGO]],8)</f>
        <v>JULIAN</v>
      </c>
      <c r="F608" s="2" t="str">
        <f>VLOOKUP(salas.USUARIO_SIN_TIP[[#This Row],[ID_ST]],salas.PERSONA_[[DOCUMENTO]:[CARGO]],9)</f>
        <v>ANDRES</v>
      </c>
      <c r="G608" s="2" t="str">
        <f>VLOOKUP(salas.USUARIO_SIN_TIP[[#This Row],[ID_ST]],salas.PERSONA_[[DOCUMENTO]:[CARGO]],10)</f>
        <v>AUXILIAR DE AUDIOVISUALES</v>
      </c>
    </row>
    <row r="609" spans="1:7" x14ac:dyDescent="0.3">
      <c r="A609">
        <v>1105671178</v>
      </c>
      <c r="B609" s="1" t="s">
        <v>0</v>
      </c>
      <c r="C609" t="str">
        <f>VLOOKUP(salas.USUARIO_SIN_TIP[[#This Row],[ID_ST]],salas.PERSONA_[[DOCUMENTO]:[CARGO]],6)</f>
        <v>Rojas</v>
      </c>
      <c r="D609" t="str">
        <f>VLOOKUP(salas.USUARIO_SIN_TIP[[#This Row],[ID_ST]],salas.PERSONA_[[DOCUMENTO]:[CARGO]],7)</f>
        <v>Viuche</v>
      </c>
      <c r="E609" t="str">
        <f>VLOOKUP(salas.USUARIO_SIN_TIP[[#This Row],[ID_ST]],salas.PERSONA_[[DOCUMENTO]:[CARGO]],8)</f>
        <v>Maria</v>
      </c>
      <c r="F609" s="2" t="str">
        <f>VLOOKUP(salas.USUARIO_SIN_TIP[[#This Row],[ID_ST]],salas.PERSONA_[[DOCUMENTO]:[CARGO]],9)</f>
        <v>Paula</v>
      </c>
      <c r="G609" s="2" t="str">
        <f>VLOOKUP(salas.USUARIO_SIN_TIP[[#This Row],[ID_ST]],salas.PERSONA_[[DOCUMENTO]:[CARGO]],10)</f>
        <v>Administración de Empresas (C)</v>
      </c>
    </row>
    <row r="610" spans="1:7" x14ac:dyDescent="0.3">
      <c r="A610">
        <v>1105679381</v>
      </c>
      <c r="B610" s="1" t="s">
        <v>7</v>
      </c>
      <c r="C610" t="str">
        <f>VLOOKUP(salas.USUARIO_SIN_TIP[[#This Row],[ID_ST]],salas.PERSONA_[[DOCUMENTO]:[CARGO]],6)</f>
        <v>Villanueva</v>
      </c>
      <c r="D610" t="str">
        <f>VLOOKUP(salas.USUARIO_SIN_TIP[[#This Row],[ID_ST]],salas.PERSONA_[[DOCUMENTO]:[CARGO]],7)</f>
        <v>Pulido</v>
      </c>
      <c r="E610" t="str">
        <f>VLOOKUP(salas.USUARIO_SIN_TIP[[#This Row],[ID_ST]],salas.PERSONA_[[DOCUMENTO]:[CARGO]],8)</f>
        <v>Norma</v>
      </c>
      <c r="F610" s="2" t="str">
        <f>VLOOKUP(salas.USUARIO_SIN_TIP[[#This Row],[ID_ST]],salas.PERSONA_[[DOCUMENTO]:[CARGO]],9)</f>
        <v>Piedad</v>
      </c>
      <c r="G610" s="2" t="str">
        <f>VLOOKUP(salas.USUARIO_SIN_TIP[[#This Row],[ID_ST]],salas.PERSONA_[[DOCUMENTO]:[CARGO]],10)</f>
        <v>Derecho</v>
      </c>
    </row>
    <row r="611" spans="1:7" x14ac:dyDescent="0.3">
      <c r="A611">
        <v>1105683298</v>
      </c>
      <c r="B611" s="1" t="s">
        <v>10</v>
      </c>
      <c r="C611" t="str">
        <f>VLOOKUP(salas.USUARIO_SIN_TIP[[#This Row],[ID_ST]],salas.PERSONA_[[DOCUMENTO]:[CARGO]],6)</f>
        <v>Barrero</v>
      </c>
      <c r="D611" t="str">
        <f>VLOOKUP(salas.USUARIO_SIN_TIP[[#This Row],[ID_ST]],salas.PERSONA_[[DOCUMENTO]:[CARGO]],7)</f>
        <v>Acosta</v>
      </c>
      <c r="E611" t="str">
        <f>VLOOKUP(salas.USUARIO_SIN_TIP[[#This Row],[ID_ST]],salas.PERSONA_[[DOCUMENTO]:[CARGO]],8)</f>
        <v>Jennefer</v>
      </c>
      <c r="F611" s="2" t="str">
        <f>VLOOKUP(salas.USUARIO_SIN_TIP[[#This Row],[ID_ST]],salas.PERSONA_[[DOCUMENTO]:[CARGO]],9)</f>
        <v>Katherine</v>
      </c>
      <c r="G611" s="2" t="str">
        <f>VLOOKUP(salas.USUARIO_SIN_TIP[[#This Row],[ID_ST]],salas.PERSONA_[[DOCUMENTO]:[CARGO]],10)</f>
        <v>Derecho (C)</v>
      </c>
    </row>
    <row r="612" spans="1:7" x14ac:dyDescent="0.3">
      <c r="A612">
        <v>1105685398</v>
      </c>
      <c r="B612" s="1" t="s">
        <v>0</v>
      </c>
      <c r="C612" t="str">
        <f>VLOOKUP(salas.USUARIO_SIN_TIP[[#This Row],[ID_ST]],salas.PERSONA_[[DOCUMENTO]:[CARGO]],6)</f>
        <v>Bonilla</v>
      </c>
      <c r="D612" t="str">
        <f>VLOOKUP(salas.USUARIO_SIN_TIP[[#This Row],[ID_ST]],salas.PERSONA_[[DOCUMENTO]:[CARGO]],7)</f>
        <v>Castillo</v>
      </c>
      <c r="E612" t="str">
        <f>VLOOKUP(salas.USUARIO_SIN_TIP[[#This Row],[ID_ST]],salas.PERSONA_[[DOCUMENTO]:[CARGO]],8)</f>
        <v>Carlos</v>
      </c>
      <c r="F612" s="2" t="str">
        <f>VLOOKUP(salas.USUARIO_SIN_TIP[[#This Row],[ID_ST]],salas.PERSONA_[[DOCUMENTO]:[CARGO]],9)</f>
        <v>Alfredo</v>
      </c>
      <c r="G612" s="2" t="str">
        <f>VLOOKUP(salas.USUARIO_SIN_TIP[[#This Row],[ID_ST]],salas.PERSONA_[[DOCUMENTO]:[CARGO]],10)</f>
        <v>Derecho</v>
      </c>
    </row>
    <row r="613" spans="1:7" x14ac:dyDescent="0.3">
      <c r="A613">
        <v>1105687854</v>
      </c>
      <c r="B613" s="1" t="s">
        <v>0</v>
      </c>
      <c r="C613" t="str">
        <f>VLOOKUP(salas.USUARIO_SIN_TIP[[#This Row],[ID_ST]],salas.PERSONA_[[DOCUMENTO]:[CARGO]],6)</f>
        <v>Nuñez</v>
      </c>
      <c r="D613" t="str">
        <f>VLOOKUP(salas.USUARIO_SIN_TIP[[#This Row],[ID_ST]],salas.PERSONA_[[DOCUMENTO]:[CARGO]],7)</f>
        <v>Herran</v>
      </c>
      <c r="E613" t="str">
        <f>VLOOKUP(salas.USUARIO_SIN_TIP[[#This Row],[ID_ST]],salas.PERSONA_[[DOCUMENTO]:[CARGO]],8)</f>
        <v>Sebastian</v>
      </c>
      <c r="F613" s="2" t="str">
        <f>VLOOKUP(salas.USUARIO_SIN_TIP[[#This Row],[ID_ST]],salas.PERSONA_[[DOCUMENTO]:[CARGO]],9)</f>
        <v/>
      </c>
      <c r="G613" s="2" t="str">
        <f>VLOOKUP(salas.USUARIO_SIN_TIP[[#This Row],[ID_ST]],salas.PERSONA_[[DOCUMENTO]:[CARGO]],10)</f>
        <v>Ingeniería Civil (C)</v>
      </c>
    </row>
    <row r="614" spans="1:7" x14ac:dyDescent="0.3">
      <c r="A614">
        <v>1105689123</v>
      </c>
      <c r="B614" s="1" t="s">
        <v>0</v>
      </c>
      <c r="C614" t="str">
        <f>VLOOKUP(salas.USUARIO_SIN_TIP[[#This Row],[ID_ST]],salas.PERSONA_[[DOCUMENTO]:[CARGO]],6)</f>
        <v>Galindo</v>
      </c>
      <c r="D614" t="str">
        <f>VLOOKUP(salas.USUARIO_SIN_TIP[[#This Row],[ID_ST]],salas.PERSONA_[[DOCUMENTO]:[CARGO]],7)</f>
        <v>Moreno</v>
      </c>
      <c r="E614" t="str">
        <f>VLOOKUP(salas.USUARIO_SIN_TIP[[#This Row],[ID_ST]],salas.PERSONA_[[DOCUMENTO]:[CARGO]],8)</f>
        <v>Tannia</v>
      </c>
      <c r="F614" s="2" t="str">
        <f>VLOOKUP(salas.USUARIO_SIN_TIP[[#This Row],[ID_ST]],salas.PERSONA_[[DOCUMENTO]:[CARGO]],9)</f>
        <v>Marcela</v>
      </c>
      <c r="G614" s="2" t="str">
        <f>VLOOKUP(salas.USUARIO_SIN_TIP[[#This Row],[ID_ST]],salas.PERSONA_[[DOCUMENTO]:[CARGO]],10)</f>
        <v>Med.Veterinaria Zootecnia (C)</v>
      </c>
    </row>
    <row r="615" spans="1:7" x14ac:dyDescent="0.3">
      <c r="A615">
        <v>1105782697</v>
      </c>
      <c r="B615" s="1" t="s">
        <v>10</v>
      </c>
      <c r="C615" t="str">
        <f>VLOOKUP(salas.USUARIO_SIN_TIP[[#This Row],[ID_ST]],salas.PERSONA_[[DOCUMENTO]:[CARGO]],6)</f>
        <v>Buendia</v>
      </c>
      <c r="D615" t="str">
        <f>VLOOKUP(salas.USUARIO_SIN_TIP[[#This Row],[ID_ST]],salas.PERSONA_[[DOCUMENTO]:[CARGO]],7)</f>
        <v>Huertas</v>
      </c>
      <c r="E615" t="str">
        <f>VLOOKUP(salas.USUARIO_SIN_TIP[[#This Row],[ID_ST]],salas.PERSONA_[[DOCUMENTO]:[CARGO]],8)</f>
        <v>Fabian</v>
      </c>
      <c r="F615" s="2" t="str">
        <f>VLOOKUP(salas.USUARIO_SIN_TIP[[#This Row],[ID_ST]],salas.PERSONA_[[DOCUMENTO]:[CARGO]],9)</f>
        <v>Alberto</v>
      </c>
      <c r="G615" s="2" t="str">
        <f>VLOOKUP(salas.USUARIO_SIN_TIP[[#This Row],[ID_ST]],salas.PERSONA_[[DOCUMENTO]:[CARGO]],10)</f>
        <v>Derecho</v>
      </c>
    </row>
    <row r="616" spans="1:7" x14ac:dyDescent="0.3">
      <c r="A616">
        <v>1105788092</v>
      </c>
      <c r="B616" s="1" t="s">
        <v>2</v>
      </c>
      <c r="C616" t="str">
        <f>VLOOKUP(salas.USUARIO_SIN_TIP[[#This Row],[ID_ST]],salas.PERSONA_[[DOCUMENTO]:[CARGO]],6)</f>
        <v>Guzman</v>
      </c>
      <c r="D616" t="str">
        <f>VLOOKUP(salas.USUARIO_SIN_TIP[[#This Row],[ID_ST]],salas.PERSONA_[[DOCUMENTO]:[CARGO]],7)</f>
        <v>Giraldo</v>
      </c>
      <c r="E616" t="str">
        <f>VLOOKUP(salas.USUARIO_SIN_TIP[[#This Row],[ID_ST]],salas.PERSONA_[[DOCUMENTO]:[CARGO]],8)</f>
        <v>Paola</v>
      </c>
      <c r="F616" s="2" t="str">
        <f>VLOOKUP(salas.USUARIO_SIN_TIP[[#This Row],[ID_ST]],salas.PERSONA_[[DOCUMENTO]:[CARGO]],9)</f>
        <v>Alejandra</v>
      </c>
      <c r="G616" s="2" t="str">
        <f>VLOOKUP(salas.USUARIO_SIN_TIP[[#This Row],[ID_ST]],salas.PERSONA_[[DOCUMENTO]:[CARGO]],10)</f>
        <v>Ingeniería Civil</v>
      </c>
    </row>
    <row r="617" spans="1:7" x14ac:dyDescent="0.3">
      <c r="A617">
        <v>1105790145</v>
      </c>
      <c r="B617" s="1" t="s">
        <v>0</v>
      </c>
      <c r="C617" t="str">
        <f>VLOOKUP(salas.USUARIO_SIN_TIP[[#This Row],[ID_ST]],salas.PERSONA_[[DOCUMENTO]:[CARGO]],6)</f>
        <v>Barrios</v>
      </c>
      <c r="D617" t="str">
        <f>VLOOKUP(salas.USUARIO_SIN_TIP[[#This Row],[ID_ST]],salas.PERSONA_[[DOCUMENTO]:[CARGO]],7)</f>
        <v>Pinto</v>
      </c>
      <c r="E617" t="str">
        <f>VLOOKUP(salas.USUARIO_SIN_TIP[[#This Row],[ID_ST]],salas.PERSONA_[[DOCUMENTO]:[CARGO]],8)</f>
        <v>Maria</v>
      </c>
      <c r="F617" s="2" t="str">
        <f>VLOOKUP(salas.USUARIO_SIN_TIP[[#This Row],[ID_ST]],salas.PERSONA_[[DOCUMENTO]:[CARGO]],9)</f>
        <v>Camila</v>
      </c>
      <c r="G617" s="2" t="str">
        <f>VLOOKUP(salas.USUARIO_SIN_TIP[[#This Row],[ID_ST]],salas.PERSONA_[[DOCUMENTO]:[CARGO]],10)</f>
        <v>Med.Veterinaria Zootecnia (C)</v>
      </c>
    </row>
    <row r="618" spans="1:7" x14ac:dyDescent="0.3">
      <c r="A618">
        <v>1105793473</v>
      </c>
      <c r="B618" s="1" t="s">
        <v>0</v>
      </c>
      <c r="C618" t="str">
        <f>VLOOKUP(salas.USUARIO_SIN_TIP[[#This Row],[ID_ST]],salas.PERSONA_[[DOCUMENTO]:[CARGO]],6)</f>
        <v>Ayala</v>
      </c>
      <c r="D618" t="str">
        <f>VLOOKUP(salas.USUARIO_SIN_TIP[[#This Row],[ID_ST]],salas.PERSONA_[[DOCUMENTO]:[CARGO]],7)</f>
        <v>Tamara</v>
      </c>
      <c r="E618" t="str">
        <f>VLOOKUP(salas.USUARIO_SIN_TIP[[#This Row],[ID_ST]],salas.PERSONA_[[DOCUMENTO]:[CARGO]],8)</f>
        <v>Juan</v>
      </c>
      <c r="F618" s="2" t="str">
        <f>VLOOKUP(salas.USUARIO_SIN_TIP[[#This Row],[ID_ST]],salas.PERSONA_[[DOCUMENTO]:[CARGO]],9)</f>
        <v>Guillermo</v>
      </c>
      <c r="G618" s="2" t="str">
        <f>VLOOKUP(salas.USUARIO_SIN_TIP[[#This Row],[ID_ST]],salas.PERSONA_[[DOCUMENTO]:[CARGO]],10)</f>
        <v>Derecho</v>
      </c>
    </row>
    <row r="619" spans="1:7" x14ac:dyDescent="0.3">
      <c r="A619">
        <v>1105793531</v>
      </c>
      <c r="B619" s="1" t="s">
        <v>0</v>
      </c>
      <c r="C619" t="str">
        <f>VLOOKUP(salas.USUARIO_SIN_TIP[[#This Row],[ID_ST]],salas.PERSONA_[[DOCUMENTO]:[CARGO]],6)</f>
        <v>Gongora</v>
      </c>
      <c r="D619" t="str">
        <f>VLOOKUP(salas.USUARIO_SIN_TIP[[#This Row],[ID_ST]],salas.PERSONA_[[DOCUMENTO]:[CARGO]],7)</f>
        <v>Camargo</v>
      </c>
      <c r="E619" t="str">
        <f>VLOOKUP(salas.USUARIO_SIN_TIP[[#This Row],[ID_ST]],salas.PERSONA_[[DOCUMENTO]:[CARGO]],8)</f>
        <v>Manuel</v>
      </c>
      <c r="F619" s="2" t="str">
        <f>VLOOKUP(salas.USUARIO_SIN_TIP[[#This Row],[ID_ST]],salas.PERSONA_[[DOCUMENTO]:[CARGO]],9)</f>
        <v>Jose</v>
      </c>
      <c r="G619" s="2" t="str">
        <f>VLOOKUP(salas.USUARIO_SIN_TIP[[#This Row],[ID_ST]],salas.PERSONA_[[DOCUMENTO]:[CARGO]],10)</f>
        <v>Derecho (C)</v>
      </c>
    </row>
    <row r="620" spans="1:7" x14ac:dyDescent="0.3">
      <c r="A620">
        <v>1106333920</v>
      </c>
      <c r="B620" s="1" t="s">
        <v>0</v>
      </c>
      <c r="C620" t="str">
        <f>VLOOKUP(salas.USUARIO_SIN_TIP[[#This Row],[ID_ST]],salas.PERSONA_[[DOCUMENTO]:[CARGO]],6)</f>
        <v>Gonzalez</v>
      </c>
      <c r="D620" t="str">
        <f>VLOOKUP(salas.USUARIO_SIN_TIP[[#This Row],[ID_ST]],salas.PERSONA_[[DOCUMENTO]:[CARGO]],7)</f>
        <v>Vargas</v>
      </c>
      <c r="E620" t="str">
        <f>VLOOKUP(salas.USUARIO_SIN_TIP[[#This Row],[ID_ST]],salas.PERSONA_[[DOCUMENTO]:[CARGO]],8)</f>
        <v>Katherine</v>
      </c>
      <c r="F620" s="2" t="str">
        <f>VLOOKUP(salas.USUARIO_SIN_TIP[[#This Row],[ID_ST]],salas.PERSONA_[[DOCUMENTO]:[CARGO]],9)</f>
        <v/>
      </c>
      <c r="G620" s="2" t="str">
        <f>VLOOKUP(salas.USUARIO_SIN_TIP[[#This Row],[ID_ST]],salas.PERSONA_[[DOCUMENTO]:[CARGO]],10)</f>
        <v>Ingeniería Civil (C)</v>
      </c>
    </row>
    <row r="621" spans="1:7" x14ac:dyDescent="0.3">
      <c r="A621">
        <v>1106363932</v>
      </c>
      <c r="B621" s="1" t="s">
        <v>1</v>
      </c>
      <c r="C621" t="str">
        <f>VLOOKUP(salas.USUARIO_SIN_TIP[[#This Row],[ID_ST]],salas.PERSONA_[[DOCUMENTO]:[CARGO]],6)</f>
        <v>Gonzalez</v>
      </c>
      <c r="D621" t="str">
        <f>VLOOKUP(salas.USUARIO_SIN_TIP[[#This Row],[ID_ST]],salas.PERSONA_[[DOCUMENTO]:[CARGO]],7)</f>
        <v>Vargas</v>
      </c>
      <c r="E621" t="str">
        <f>VLOOKUP(salas.USUARIO_SIN_TIP[[#This Row],[ID_ST]],salas.PERSONA_[[DOCUMENTO]:[CARGO]],8)</f>
        <v>Katherine</v>
      </c>
      <c r="F621" s="2" t="str">
        <f>VLOOKUP(salas.USUARIO_SIN_TIP[[#This Row],[ID_ST]],salas.PERSONA_[[DOCUMENTO]:[CARGO]],9)</f>
        <v/>
      </c>
      <c r="G621" s="2" t="str">
        <f>VLOOKUP(salas.USUARIO_SIN_TIP[[#This Row],[ID_ST]],salas.PERSONA_[[DOCUMENTO]:[CARGO]],10)</f>
        <v>Ingeniería Civil (C)</v>
      </c>
    </row>
    <row r="622" spans="1:7" x14ac:dyDescent="0.3">
      <c r="A622">
        <v>1106365013</v>
      </c>
      <c r="B622" s="1" t="s">
        <v>0</v>
      </c>
      <c r="C622" t="str">
        <f>VLOOKUP(salas.USUARIO_SIN_TIP[[#This Row],[ID_ST]],salas.PERSONA_[[DOCUMENTO]:[CARGO]],6)</f>
        <v>Romero</v>
      </c>
      <c r="D622" t="str">
        <f>VLOOKUP(salas.USUARIO_SIN_TIP[[#This Row],[ID_ST]],salas.PERSONA_[[DOCUMENTO]:[CARGO]],7)</f>
        <v>Torres</v>
      </c>
      <c r="E622" t="str">
        <f>VLOOKUP(salas.USUARIO_SIN_TIP[[#This Row],[ID_ST]],salas.PERSONA_[[DOCUMENTO]:[CARGO]],8)</f>
        <v>Leidy</v>
      </c>
      <c r="F622" s="2" t="str">
        <f>VLOOKUP(salas.USUARIO_SIN_TIP[[#This Row],[ID_ST]],salas.PERSONA_[[DOCUMENTO]:[CARGO]],9)</f>
        <v>Mariana</v>
      </c>
      <c r="G622" s="2" t="str">
        <f>VLOOKUP(salas.USUARIO_SIN_TIP[[#This Row],[ID_ST]],salas.PERSONA_[[DOCUMENTO]:[CARGO]],10)</f>
        <v>Contaduría Pública (C)</v>
      </c>
    </row>
    <row r="623" spans="1:7" x14ac:dyDescent="0.3">
      <c r="A623">
        <v>1106394443</v>
      </c>
      <c r="B623" s="1" t="s">
        <v>5</v>
      </c>
      <c r="C623" t="str">
        <f>VLOOKUP(salas.USUARIO_SIN_TIP[[#This Row],[ID_ST]],salas.PERSONA_[[DOCUMENTO]:[CARGO]],6)</f>
        <v>Gonzalez</v>
      </c>
      <c r="D623" t="str">
        <f>VLOOKUP(salas.USUARIO_SIN_TIP[[#This Row],[ID_ST]],salas.PERSONA_[[DOCUMENTO]:[CARGO]],7)</f>
        <v>Florez</v>
      </c>
      <c r="E623" t="str">
        <f>VLOOKUP(salas.USUARIO_SIN_TIP[[#This Row],[ID_ST]],salas.PERSONA_[[DOCUMENTO]:[CARGO]],8)</f>
        <v>Viviana</v>
      </c>
      <c r="F623" s="2" t="str">
        <f>VLOOKUP(salas.USUARIO_SIN_TIP[[#This Row],[ID_ST]],salas.PERSONA_[[DOCUMENTO]:[CARGO]],9)</f>
        <v>Andrea</v>
      </c>
      <c r="G623" s="2" t="str">
        <f>VLOOKUP(salas.USUARIO_SIN_TIP[[#This Row],[ID_ST]],salas.PERSONA_[[DOCUMENTO]:[CARGO]],10)</f>
        <v>Derecho</v>
      </c>
    </row>
    <row r="624" spans="1:7" x14ac:dyDescent="0.3">
      <c r="A624">
        <v>1106395284</v>
      </c>
      <c r="B624" s="1" t="s">
        <v>1</v>
      </c>
      <c r="C624" t="str">
        <f>VLOOKUP(salas.USUARIO_SIN_TIP[[#This Row],[ID_ST]],salas.PERSONA_[[DOCUMENTO]:[CARGO]],6)</f>
        <v>Andrade</v>
      </c>
      <c r="D624" t="str">
        <f>VLOOKUP(salas.USUARIO_SIN_TIP[[#This Row],[ID_ST]],salas.PERSONA_[[DOCUMENTO]:[CARGO]],7)</f>
        <v>Lozano</v>
      </c>
      <c r="E624" t="str">
        <f>VLOOKUP(salas.USUARIO_SIN_TIP[[#This Row],[ID_ST]],salas.PERSONA_[[DOCUMENTO]:[CARGO]],8)</f>
        <v>Carlos</v>
      </c>
      <c r="F624" s="2" t="str">
        <f>VLOOKUP(salas.USUARIO_SIN_TIP[[#This Row],[ID_ST]],salas.PERSONA_[[DOCUMENTO]:[CARGO]],9)</f>
        <v>Daniel</v>
      </c>
      <c r="G624" s="2" t="str">
        <f>VLOOKUP(salas.USUARIO_SIN_TIP[[#This Row],[ID_ST]],salas.PERSONA_[[DOCUMENTO]:[CARGO]],10)</f>
        <v>Derecho</v>
      </c>
    </row>
    <row r="625" spans="1:7" x14ac:dyDescent="0.3">
      <c r="A625">
        <v>1106398467</v>
      </c>
      <c r="B625" s="1" t="s">
        <v>10</v>
      </c>
      <c r="C625" t="str">
        <f>VLOOKUP(salas.USUARIO_SIN_TIP[[#This Row],[ID_ST]],salas.PERSONA_[[DOCUMENTO]:[CARGO]],6)</f>
        <v>Galindo</v>
      </c>
      <c r="D625" t="str">
        <f>VLOOKUP(salas.USUARIO_SIN_TIP[[#This Row],[ID_ST]],salas.PERSONA_[[DOCUMENTO]:[CARGO]],7)</f>
        <v>Aldana</v>
      </c>
      <c r="E625" t="str">
        <f>VLOOKUP(salas.USUARIO_SIN_TIP[[#This Row],[ID_ST]],salas.PERSONA_[[DOCUMENTO]:[CARGO]],8)</f>
        <v>Daniela</v>
      </c>
      <c r="F625" s="2" t="str">
        <f>VLOOKUP(salas.USUARIO_SIN_TIP[[#This Row],[ID_ST]],salas.PERSONA_[[DOCUMENTO]:[CARGO]],9)</f>
        <v>Maria</v>
      </c>
      <c r="G625" s="2" t="str">
        <f>VLOOKUP(salas.USUARIO_SIN_TIP[[#This Row],[ID_ST]],salas.PERSONA_[[DOCUMENTO]:[CARGO]],10)</f>
        <v>Derecho</v>
      </c>
    </row>
    <row r="626" spans="1:7" x14ac:dyDescent="0.3">
      <c r="A626">
        <v>1106398640</v>
      </c>
      <c r="B626" s="1" t="s">
        <v>0</v>
      </c>
      <c r="C626" t="str">
        <f>VLOOKUP(salas.USUARIO_SIN_TIP[[#This Row],[ID_ST]],salas.PERSONA_[[DOCUMENTO]:[CARGO]],6)</f>
        <v>Donado</v>
      </c>
      <c r="D626" t="str">
        <f>VLOOKUP(salas.USUARIO_SIN_TIP[[#This Row],[ID_ST]],salas.PERSONA_[[DOCUMENTO]:[CARGO]],7)</f>
        <v>Leiva</v>
      </c>
      <c r="E626" t="str">
        <f>VLOOKUP(salas.USUARIO_SIN_TIP[[#This Row],[ID_ST]],salas.PERSONA_[[DOCUMENTO]:[CARGO]],8)</f>
        <v>Federico</v>
      </c>
      <c r="F626" s="2" t="str">
        <f>VLOOKUP(salas.USUARIO_SIN_TIP[[#This Row],[ID_ST]],salas.PERSONA_[[DOCUMENTO]:[CARGO]],9)</f>
        <v/>
      </c>
      <c r="G626" s="2" t="str">
        <f>VLOOKUP(salas.USUARIO_SIN_TIP[[#This Row],[ID_ST]],salas.PERSONA_[[DOCUMENTO]:[CARGO]],10)</f>
        <v>Derecho</v>
      </c>
    </row>
    <row r="627" spans="1:7" x14ac:dyDescent="0.3">
      <c r="A627">
        <v>1106399138</v>
      </c>
      <c r="B627" s="1" t="s">
        <v>0</v>
      </c>
      <c r="C627" t="str">
        <f>VLOOKUP(salas.USUARIO_SIN_TIP[[#This Row],[ID_ST]],salas.PERSONA_[[DOCUMENTO]:[CARGO]],6)</f>
        <v>Padilla</v>
      </c>
      <c r="D627" t="str">
        <f>VLOOKUP(salas.USUARIO_SIN_TIP[[#This Row],[ID_ST]],salas.PERSONA_[[DOCUMENTO]:[CARGO]],7)</f>
        <v>Rivera</v>
      </c>
      <c r="E627" t="str">
        <f>VLOOKUP(salas.USUARIO_SIN_TIP[[#This Row],[ID_ST]],salas.PERSONA_[[DOCUMENTO]:[CARGO]],8)</f>
        <v>Jose</v>
      </c>
      <c r="F627" s="2" t="str">
        <f>VLOOKUP(salas.USUARIO_SIN_TIP[[#This Row],[ID_ST]],salas.PERSONA_[[DOCUMENTO]:[CARGO]],9)</f>
        <v>Julian</v>
      </c>
      <c r="G627" s="2" t="str">
        <f>VLOOKUP(salas.USUARIO_SIN_TIP[[#This Row],[ID_ST]],salas.PERSONA_[[DOCUMENTO]:[CARGO]],10)</f>
        <v>Ingeniería Civil (C)</v>
      </c>
    </row>
    <row r="628" spans="1:7" x14ac:dyDescent="0.3">
      <c r="A628">
        <v>1106399399</v>
      </c>
      <c r="B628" s="1" t="s">
        <v>0</v>
      </c>
      <c r="C628" t="str">
        <f>VLOOKUP(salas.USUARIO_SIN_TIP[[#This Row],[ID_ST]],salas.PERSONA_[[DOCUMENTO]:[CARGO]],6)</f>
        <v>Aldana</v>
      </c>
      <c r="D628" t="str">
        <f>VLOOKUP(salas.USUARIO_SIN_TIP[[#This Row],[ID_ST]],salas.PERSONA_[[DOCUMENTO]:[CARGO]],7)</f>
        <v>Quimbayo</v>
      </c>
      <c r="E628" t="str">
        <f>VLOOKUP(salas.USUARIO_SIN_TIP[[#This Row],[ID_ST]],salas.PERSONA_[[DOCUMENTO]:[CARGO]],8)</f>
        <v>Maria</v>
      </c>
      <c r="F628" s="2" t="str">
        <f>VLOOKUP(salas.USUARIO_SIN_TIP[[#This Row],[ID_ST]],salas.PERSONA_[[DOCUMENTO]:[CARGO]],9)</f>
        <v>Camila</v>
      </c>
      <c r="G628" s="2" t="str">
        <f>VLOOKUP(salas.USUARIO_SIN_TIP[[#This Row],[ID_ST]],salas.PERSONA_[[DOCUMENTO]:[CARGO]],10)</f>
        <v>Derecho</v>
      </c>
    </row>
    <row r="629" spans="1:7" x14ac:dyDescent="0.3">
      <c r="A629">
        <v>1106399487</v>
      </c>
      <c r="B629" s="1" t="s">
        <v>1</v>
      </c>
      <c r="C629" t="str">
        <f>VLOOKUP(salas.USUARIO_SIN_TIP[[#This Row],[ID_ST]],salas.PERSONA_[[DOCUMENTO]:[CARGO]],6)</f>
        <v>Dubois</v>
      </c>
      <c r="D629" t="str">
        <f>VLOOKUP(salas.USUARIO_SIN_TIP[[#This Row],[ID_ST]],salas.PERSONA_[[DOCUMENTO]:[CARGO]],7)</f>
        <v>Aldana</v>
      </c>
      <c r="E629" t="str">
        <f>VLOOKUP(salas.USUARIO_SIN_TIP[[#This Row],[ID_ST]],salas.PERSONA_[[DOCUMENTO]:[CARGO]],8)</f>
        <v>Luis</v>
      </c>
      <c r="F629" s="2" t="str">
        <f>VLOOKUP(salas.USUARIO_SIN_TIP[[#This Row],[ID_ST]],salas.PERSONA_[[DOCUMENTO]:[CARGO]],9)</f>
        <v>Ricardo</v>
      </c>
      <c r="G629" s="2" t="str">
        <f>VLOOKUP(salas.USUARIO_SIN_TIP[[#This Row],[ID_ST]],salas.PERSONA_[[DOCUMENTO]:[CARGO]],10)</f>
        <v>Contaduría Pública (C)</v>
      </c>
    </row>
    <row r="630" spans="1:7" x14ac:dyDescent="0.3">
      <c r="A630">
        <v>1106454435</v>
      </c>
      <c r="B630" s="1" t="s">
        <v>2</v>
      </c>
      <c r="C630" t="str">
        <f>VLOOKUP(salas.USUARIO_SIN_TIP[[#This Row],[ID_ST]],salas.PERSONA_[[DOCUMENTO]:[CARGO]],6)</f>
        <v>Carvajal</v>
      </c>
      <c r="D630" t="str">
        <f>VLOOKUP(salas.USUARIO_SIN_TIP[[#This Row],[ID_ST]],salas.PERSONA_[[DOCUMENTO]:[CARGO]],7)</f>
        <v>Trujillo</v>
      </c>
      <c r="E630" t="str">
        <f>VLOOKUP(salas.USUARIO_SIN_TIP[[#This Row],[ID_ST]],salas.PERSONA_[[DOCUMENTO]:[CARGO]],8)</f>
        <v>Juan</v>
      </c>
      <c r="F630" s="2" t="str">
        <f>VLOOKUP(salas.USUARIO_SIN_TIP[[#This Row],[ID_ST]],salas.PERSONA_[[DOCUMENTO]:[CARGO]],9)</f>
        <v>David</v>
      </c>
      <c r="G630" s="2" t="str">
        <f>VLOOKUP(salas.USUARIO_SIN_TIP[[#This Row],[ID_ST]],salas.PERSONA_[[DOCUMENTO]:[CARGO]],10)</f>
        <v>Derecho</v>
      </c>
    </row>
    <row r="631" spans="1:7" x14ac:dyDescent="0.3">
      <c r="A631">
        <v>1106454560</v>
      </c>
      <c r="B631" s="1" t="s">
        <v>0</v>
      </c>
      <c r="C631" t="str">
        <f>VLOOKUP(salas.USUARIO_SIN_TIP[[#This Row],[ID_ST]],salas.PERSONA_[[DOCUMENTO]:[CARGO]],6)</f>
        <v>Gonzalez</v>
      </c>
      <c r="D631" t="str">
        <f>VLOOKUP(salas.USUARIO_SIN_TIP[[#This Row],[ID_ST]],salas.PERSONA_[[DOCUMENTO]:[CARGO]],7)</f>
        <v>Bernate</v>
      </c>
      <c r="E631" t="str">
        <f>VLOOKUP(salas.USUARIO_SIN_TIP[[#This Row],[ID_ST]],salas.PERSONA_[[DOCUMENTO]:[CARGO]],8)</f>
        <v>Juan</v>
      </c>
      <c r="F631" s="2" t="str">
        <f>VLOOKUP(salas.USUARIO_SIN_TIP[[#This Row],[ID_ST]],salas.PERSONA_[[DOCUMENTO]:[CARGO]],9)</f>
        <v>Daniel</v>
      </c>
      <c r="G631" s="2" t="str">
        <f>VLOOKUP(salas.USUARIO_SIN_TIP[[#This Row],[ID_ST]],salas.PERSONA_[[DOCUMENTO]:[CARGO]],10)</f>
        <v>Derecho (C)</v>
      </c>
    </row>
    <row r="632" spans="1:7" x14ac:dyDescent="0.3">
      <c r="A632">
        <v>1106485885</v>
      </c>
      <c r="B632" s="1" t="s">
        <v>2</v>
      </c>
      <c r="C632" t="str">
        <f>VLOOKUP(salas.USUARIO_SIN_TIP[[#This Row],[ID_ST]],salas.PERSONA_[[DOCUMENTO]:[CARGO]],6)</f>
        <v>Fajardo</v>
      </c>
      <c r="D632" t="str">
        <f>VLOOKUP(salas.USUARIO_SIN_TIP[[#This Row],[ID_ST]],salas.PERSONA_[[DOCUMENTO]:[CARGO]],7)</f>
        <v>Mendieta</v>
      </c>
      <c r="E632" t="str">
        <f>VLOOKUP(salas.USUARIO_SIN_TIP[[#This Row],[ID_ST]],salas.PERSONA_[[DOCUMENTO]:[CARGO]],8)</f>
        <v>Yenifer</v>
      </c>
      <c r="F632" s="2" t="str">
        <f>VLOOKUP(salas.USUARIO_SIN_TIP[[#This Row],[ID_ST]],salas.PERSONA_[[DOCUMENTO]:[CARGO]],9)</f>
        <v>Tatiana</v>
      </c>
      <c r="G632" s="2" t="str">
        <f>VLOOKUP(salas.USUARIO_SIN_TIP[[#This Row],[ID_ST]],salas.PERSONA_[[DOCUMENTO]:[CARGO]],10)</f>
        <v>Derecho</v>
      </c>
    </row>
    <row r="633" spans="1:7" x14ac:dyDescent="0.3">
      <c r="A633">
        <v>1106486253</v>
      </c>
      <c r="B633" s="1" t="s">
        <v>0</v>
      </c>
      <c r="C633" t="str">
        <f>VLOOKUP(salas.USUARIO_SIN_TIP[[#This Row],[ID_ST]],salas.PERSONA_[[DOCUMENTO]:[CARGO]],6)</f>
        <v>Quintero</v>
      </c>
      <c r="D633" t="str">
        <f>VLOOKUP(salas.USUARIO_SIN_TIP[[#This Row],[ID_ST]],salas.PERSONA_[[DOCUMENTO]:[CARGO]],7)</f>
        <v>Murillo</v>
      </c>
      <c r="E633" t="str">
        <f>VLOOKUP(salas.USUARIO_SIN_TIP[[#This Row],[ID_ST]],salas.PERSONA_[[DOCUMENTO]:[CARGO]],8)</f>
        <v>Sofia</v>
      </c>
      <c r="F633" s="2" t="str">
        <f>VLOOKUP(salas.USUARIO_SIN_TIP[[#This Row],[ID_ST]],salas.PERSONA_[[DOCUMENTO]:[CARGO]],9)</f>
        <v/>
      </c>
      <c r="G633" s="2" t="str">
        <f>VLOOKUP(salas.USUARIO_SIN_TIP[[#This Row],[ID_ST]],salas.PERSONA_[[DOCUMENTO]:[CARGO]],10)</f>
        <v>Derecho</v>
      </c>
    </row>
    <row r="634" spans="1:7" x14ac:dyDescent="0.3">
      <c r="A634">
        <v>1106486981</v>
      </c>
      <c r="B634" s="1" t="s">
        <v>2</v>
      </c>
      <c r="C634" t="str">
        <f>VLOOKUP(salas.USUARIO_SIN_TIP[[#This Row],[ID_ST]],salas.PERSONA_[[DOCUMENTO]:[CARGO]],6)</f>
        <v>Vera</v>
      </c>
      <c r="D634" t="str">
        <f>VLOOKUP(salas.USUARIO_SIN_TIP[[#This Row],[ID_ST]],salas.PERSONA_[[DOCUMENTO]:[CARGO]],7)</f>
        <v>Ramos</v>
      </c>
      <c r="E634" t="str">
        <f>VLOOKUP(salas.USUARIO_SIN_TIP[[#This Row],[ID_ST]],salas.PERSONA_[[DOCUMENTO]:[CARGO]],8)</f>
        <v>Maria</v>
      </c>
      <c r="F634" s="2" t="str">
        <f>VLOOKUP(salas.USUARIO_SIN_TIP[[#This Row],[ID_ST]],salas.PERSONA_[[DOCUMENTO]:[CARGO]],9)</f>
        <v>Alejandra</v>
      </c>
      <c r="G634" s="2" t="str">
        <f>VLOOKUP(salas.USUARIO_SIN_TIP[[#This Row],[ID_ST]],salas.PERSONA_[[DOCUMENTO]:[CARGO]],10)</f>
        <v>Contaduría Pública (C)</v>
      </c>
    </row>
    <row r="635" spans="1:7" x14ac:dyDescent="0.3">
      <c r="A635">
        <v>1106486998</v>
      </c>
      <c r="B635" s="1" t="s">
        <v>1</v>
      </c>
      <c r="C635" t="str">
        <f>VLOOKUP(salas.USUARIO_SIN_TIP[[#This Row],[ID_ST]],salas.PERSONA_[[DOCUMENTO]:[CARGO]],6)</f>
        <v>Aza</v>
      </c>
      <c r="D635" t="str">
        <f>VLOOKUP(salas.USUARIO_SIN_TIP[[#This Row],[ID_ST]],salas.PERSONA_[[DOCUMENTO]:[CARGO]],7)</f>
        <v>Gutierrez</v>
      </c>
      <c r="E635" t="str">
        <f>VLOOKUP(salas.USUARIO_SIN_TIP[[#This Row],[ID_ST]],salas.PERSONA_[[DOCUMENTO]:[CARGO]],8)</f>
        <v>Andrea</v>
      </c>
      <c r="F635" s="2" t="str">
        <f>VLOOKUP(salas.USUARIO_SIN_TIP[[#This Row],[ID_ST]],salas.PERSONA_[[DOCUMENTO]:[CARGO]],9)</f>
        <v>Katherine</v>
      </c>
      <c r="G635" s="2" t="str">
        <f>VLOOKUP(salas.USUARIO_SIN_TIP[[#This Row],[ID_ST]],salas.PERSONA_[[DOCUMENTO]:[CARGO]],10)</f>
        <v>Contaduría Pública (C)</v>
      </c>
    </row>
    <row r="636" spans="1:7" x14ac:dyDescent="0.3">
      <c r="A636">
        <v>1106633163</v>
      </c>
      <c r="B636" s="1" t="s">
        <v>2</v>
      </c>
      <c r="C636" t="str">
        <f>VLOOKUP(salas.USUARIO_SIN_TIP[[#This Row],[ID_ST]],salas.PERSONA_[[DOCUMENTO]:[CARGO]],6)</f>
        <v>Salinas</v>
      </c>
      <c r="D636" t="str">
        <f>VLOOKUP(salas.USUARIO_SIN_TIP[[#This Row],[ID_ST]],salas.PERSONA_[[DOCUMENTO]:[CARGO]],7)</f>
        <v>Gil</v>
      </c>
      <c r="E636" t="str">
        <f>VLOOKUP(salas.USUARIO_SIN_TIP[[#This Row],[ID_ST]],salas.PERSONA_[[DOCUMENTO]:[CARGO]],8)</f>
        <v>Saray</v>
      </c>
      <c r="F636" s="2" t="str">
        <f>VLOOKUP(salas.USUARIO_SIN_TIP[[#This Row],[ID_ST]],salas.PERSONA_[[DOCUMENTO]:[CARGO]],9)</f>
        <v>Juliana</v>
      </c>
      <c r="G636" s="2" t="str">
        <f>VLOOKUP(salas.USUARIO_SIN_TIP[[#This Row],[ID_ST]],salas.PERSONA_[[DOCUMENTO]:[CARGO]],10)</f>
        <v>Derecho (C)</v>
      </c>
    </row>
    <row r="637" spans="1:7" x14ac:dyDescent="0.3">
      <c r="A637">
        <v>1106714373</v>
      </c>
      <c r="B637" s="1" t="s">
        <v>1</v>
      </c>
      <c r="C637" t="str">
        <f>VLOOKUP(salas.USUARIO_SIN_TIP[[#This Row],[ID_ST]],salas.PERSONA_[[DOCUMENTO]:[CARGO]],6)</f>
        <v>Herrera</v>
      </c>
      <c r="D637" t="str">
        <f>VLOOKUP(salas.USUARIO_SIN_TIP[[#This Row],[ID_ST]],salas.PERSONA_[[DOCUMENTO]:[CARGO]],7)</f>
        <v>Moreno</v>
      </c>
      <c r="E637" t="str">
        <f>VLOOKUP(salas.USUARIO_SIN_TIP[[#This Row],[ID_ST]],salas.PERSONA_[[DOCUMENTO]:[CARGO]],8)</f>
        <v>Yulied</v>
      </c>
      <c r="F637" s="2" t="str">
        <f>VLOOKUP(salas.USUARIO_SIN_TIP[[#This Row],[ID_ST]],salas.PERSONA_[[DOCUMENTO]:[CARGO]],9)</f>
        <v/>
      </c>
      <c r="G637" s="2" t="str">
        <f>VLOOKUP(salas.USUARIO_SIN_TIP[[#This Row],[ID_ST]],salas.PERSONA_[[DOCUMENTO]:[CARGO]],10)</f>
        <v>Ingeniería Civil (C)</v>
      </c>
    </row>
    <row r="638" spans="1:7" x14ac:dyDescent="0.3">
      <c r="A638">
        <v>1106714494</v>
      </c>
      <c r="B638" s="1" t="s">
        <v>2</v>
      </c>
      <c r="C638" t="str">
        <f>VLOOKUP(salas.USUARIO_SIN_TIP[[#This Row],[ID_ST]],salas.PERSONA_[[DOCUMENTO]:[CARGO]],6)</f>
        <v>Paez</v>
      </c>
      <c r="D638" t="str">
        <f>VLOOKUP(salas.USUARIO_SIN_TIP[[#This Row],[ID_ST]],salas.PERSONA_[[DOCUMENTO]:[CARGO]],7)</f>
        <v>Muñoz</v>
      </c>
      <c r="E638" t="str">
        <f>VLOOKUP(salas.USUARIO_SIN_TIP[[#This Row],[ID_ST]],salas.PERSONA_[[DOCUMENTO]:[CARGO]],8)</f>
        <v>Diana</v>
      </c>
      <c r="F638" s="2" t="str">
        <f>VLOOKUP(salas.USUARIO_SIN_TIP[[#This Row],[ID_ST]],salas.PERSONA_[[DOCUMENTO]:[CARGO]],9)</f>
        <v>Jazmin</v>
      </c>
      <c r="G638" s="2" t="str">
        <f>VLOOKUP(salas.USUARIO_SIN_TIP[[#This Row],[ID_ST]],salas.PERSONA_[[DOCUMENTO]:[CARGO]],10)</f>
        <v>Derecho</v>
      </c>
    </row>
    <row r="639" spans="1:7" x14ac:dyDescent="0.3">
      <c r="A639">
        <v>1106739305</v>
      </c>
      <c r="B639" s="1" t="s">
        <v>0</v>
      </c>
      <c r="C639" t="str">
        <f>VLOOKUP(salas.USUARIO_SIN_TIP[[#This Row],[ID_ST]],salas.PERSONA_[[DOCUMENTO]:[CARGO]],6)</f>
        <v>Cortés</v>
      </c>
      <c r="D639" t="str">
        <f>VLOOKUP(salas.USUARIO_SIN_TIP[[#This Row],[ID_ST]],salas.PERSONA_[[DOCUMENTO]:[CARGO]],7)</f>
        <v>Calderón</v>
      </c>
      <c r="E639" t="str">
        <f>VLOOKUP(salas.USUARIO_SIN_TIP[[#This Row],[ID_ST]],salas.PERSONA_[[DOCUMENTO]:[CARGO]],8)</f>
        <v>Leidy</v>
      </c>
      <c r="F639" s="2" t="str">
        <f>VLOOKUP(salas.USUARIO_SIN_TIP[[#This Row],[ID_ST]],salas.PERSONA_[[DOCUMENTO]:[CARGO]],9)</f>
        <v>Johana</v>
      </c>
      <c r="G639" s="2" t="str">
        <f>VLOOKUP(salas.USUARIO_SIN_TIP[[#This Row],[ID_ST]],salas.PERSONA_[[DOCUMENTO]:[CARGO]],10)</f>
        <v>Derecho</v>
      </c>
    </row>
    <row r="640" spans="1:7" x14ac:dyDescent="0.3">
      <c r="A640">
        <v>1106741596</v>
      </c>
      <c r="B640" s="1" t="s">
        <v>2</v>
      </c>
      <c r="C640" t="str">
        <f>VLOOKUP(salas.USUARIO_SIN_TIP[[#This Row],[ID_ST]],salas.PERSONA_[[DOCUMENTO]:[CARGO]],6)</f>
        <v>Beltran</v>
      </c>
      <c r="D640" t="str">
        <f>VLOOKUP(salas.USUARIO_SIN_TIP[[#This Row],[ID_ST]],salas.PERSONA_[[DOCUMENTO]:[CARGO]],7)</f>
        <v>Gordillo</v>
      </c>
      <c r="E640" t="str">
        <f>VLOOKUP(salas.USUARIO_SIN_TIP[[#This Row],[ID_ST]],salas.PERSONA_[[DOCUMENTO]:[CARGO]],8)</f>
        <v>Paula</v>
      </c>
      <c r="F640" s="2" t="str">
        <f>VLOOKUP(salas.USUARIO_SIN_TIP[[#This Row],[ID_ST]],salas.PERSONA_[[DOCUMENTO]:[CARGO]],9)</f>
        <v>Andrea</v>
      </c>
      <c r="G640" s="2" t="str">
        <f>VLOOKUP(salas.USUARIO_SIN_TIP[[#This Row],[ID_ST]],salas.PERSONA_[[DOCUMENTO]:[CARGO]],10)</f>
        <v>Derecho</v>
      </c>
    </row>
    <row r="641" spans="1:7" x14ac:dyDescent="0.3">
      <c r="A641">
        <v>1106770525</v>
      </c>
      <c r="B641" s="1" t="s">
        <v>0</v>
      </c>
      <c r="C641" t="str">
        <f>VLOOKUP(salas.USUARIO_SIN_TIP[[#This Row],[ID_ST]],salas.PERSONA_[[DOCUMENTO]:[CARGO]],6)</f>
        <v>Charry</v>
      </c>
      <c r="D641" t="str">
        <f>VLOOKUP(salas.USUARIO_SIN_TIP[[#This Row],[ID_ST]],salas.PERSONA_[[DOCUMENTO]:[CARGO]],7)</f>
        <v>Bolaños</v>
      </c>
      <c r="E641" t="str">
        <f>VLOOKUP(salas.USUARIO_SIN_TIP[[#This Row],[ID_ST]],salas.PERSONA_[[DOCUMENTO]:[CARGO]],8)</f>
        <v>Edinson</v>
      </c>
      <c r="F641" s="2" t="str">
        <f>VLOOKUP(salas.USUARIO_SIN_TIP[[#This Row],[ID_ST]],salas.PERSONA_[[DOCUMENTO]:[CARGO]],9)</f>
        <v>Uriel</v>
      </c>
      <c r="G641" s="2" t="str">
        <f>VLOOKUP(salas.USUARIO_SIN_TIP[[#This Row],[ID_ST]],salas.PERSONA_[[DOCUMENTO]:[CARGO]],10)</f>
        <v>Derecho</v>
      </c>
    </row>
    <row r="642" spans="1:7" x14ac:dyDescent="0.3">
      <c r="A642">
        <v>1106772171</v>
      </c>
      <c r="B642" s="1" t="s">
        <v>3</v>
      </c>
      <c r="C642" t="str">
        <f>VLOOKUP(salas.USUARIO_SIN_TIP[[#This Row],[ID_ST]],salas.PERSONA_[[DOCUMENTO]:[CARGO]],6)</f>
        <v>Lopez</v>
      </c>
      <c r="D642" t="str">
        <f>VLOOKUP(salas.USUARIO_SIN_TIP[[#This Row],[ID_ST]],salas.PERSONA_[[DOCUMENTO]:[CARGO]],7)</f>
        <v>Monroy</v>
      </c>
      <c r="E642" t="str">
        <f>VLOOKUP(salas.USUARIO_SIN_TIP[[#This Row],[ID_ST]],salas.PERSONA_[[DOCUMENTO]:[CARGO]],8)</f>
        <v>Carlos</v>
      </c>
      <c r="F642" s="2" t="str">
        <f>VLOOKUP(salas.USUARIO_SIN_TIP[[#This Row],[ID_ST]],salas.PERSONA_[[DOCUMENTO]:[CARGO]],9)</f>
        <v>Feniber</v>
      </c>
      <c r="G642" s="2" t="str">
        <f>VLOOKUP(salas.USUARIO_SIN_TIP[[#This Row],[ID_ST]],salas.PERSONA_[[DOCUMENTO]:[CARGO]],10)</f>
        <v>Ingeniería Civil (C)</v>
      </c>
    </row>
    <row r="643" spans="1:7" x14ac:dyDescent="0.3">
      <c r="A643">
        <v>1106773326</v>
      </c>
      <c r="B643" s="1" t="s">
        <v>2</v>
      </c>
      <c r="C643" t="str">
        <f>VLOOKUP(salas.USUARIO_SIN_TIP[[#This Row],[ID_ST]],salas.PERSONA_[[DOCUMENTO]:[CARGO]],6)</f>
        <v>Ramirez</v>
      </c>
      <c r="D643" t="str">
        <f>VLOOKUP(salas.USUARIO_SIN_TIP[[#This Row],[ID_ST]],salas.PERSONA_[[DOCUMENTO]:[CARGO]],7)</f>
        <v>Rivera</v>
      </c>
      <c r="E643" t="str">
        <f>VLOOKUP(salas.USUARIO_SIN_TIP[[#This Row],[ID_ST]],salas.PERSONA_[[DOCUMENTO]:[CARGO]],8)</f>
        <v>Luz</v>
      </c>
      <c r="F643" s="2" t="str">
        <f>VLOOKUP(salas.USUARIO_SIN_TIP[[#This Row],[ID_ST]],salas.PERSONA_[[DOCUMENTO]:[CARGO]],9)</f>
        <v>Adriana</v>
      </c>
      <c r="G643" s="2" t="str">
        <f>VLOOKUP(salas.USUARIO_SIN_TIP[[#This Row],[ID_ST]],salas.PERSONA_[[DOCUMENTO]:[CARGO]],10)</f>
        <v>Derecho</v>
      </c>
    </row>
    <row r="644" spans="1:7" x14ac:dyDescent="0.3">
      <c r="A644">
        <v>1106775551</v>
      </c>
      <c r="B644" s="1" t="s">
        <v>0</v>
      </c>
      <c r="C644" t="str">
        <f>VLOOKUP(salas.USUARIO_SIN_TIP[[#This Row],[ID_ST]],salas.PERSONA_[[DOCUMENTO]:[CARGO]],6)</f>
        <v>Cruz</v>
      </c>
      <c r="D644" t="str">
        <f>VLOOKUP(salas.USUARIO_SIN_TIP[[#This Row],[ID_ST]],salas.PERSONA_[[DOCUMENTO]:[CARGO]],7)</f>
        <v>Yate</v>
      </c>
      <c r="E644" t="str">
        <f>VLOOKUP(salas.USUARIO_SIN_TIP[[#This Row],[ID_ST]],salas.PERSONA_[[DOCUMENTO]:[CARGO]],8)</f>
        <v>Lina</v>
      </c>
      <c r="F644" s="2" t="str">
        <f>VLOOKUP(salas.USUARIO_SIN_TIP[[#This Row],[ID_ST]],salas.PERSONA_[[DOCUMENTO]:[CARGO]],9)</f>
        <v>Johana</v>
      </c>
      <c r="G644" s="2" t="str">
        <f>VLOOKUP(salas.USUARIO_SIN_TIP[[#This Row],[ID_ST]],salas.PERSONA_[[DOCUMENTO]:[CARGO]],10)</f>
        <v>Contaduría Pública (C)</v>
      </c>
    </row>
    <row r="645" spans="1:7" x14ac:dyDescent="0.3">
      <c r="A645">
        <v>1106783384</v>
      </c>
      <c r="B645" s="1" t="s">
        <v>10</v>
      </c>
      <c r="C645" t="str">
        <f>VLOOKUP(salas.USUARIO_SIN_TIP[[#This Row],[ID_ST]],salas.PERSONA_[[DOCUMENTO]:[CARGO]],6)</f>
        <v>Gonzalez</v>
      </c>
      <c r="D645" t="str">
        <f>VLOOKUP(salas.USUARIO_SIN_TIP[[#This Row],[ID_ST]],salas.PERSONA_[[DOCUMENTO]:[CARGO]],7)</f>
        <v>Aldana</v>
      </c>
      <c r="E645" t="str">
        <f>VLOOKUP(salas.USUARIO_SIN_TIP[[#This Row],[ID_ST]],salas.PERSONA_[[DOCUMENTO]:[CARGO]],8)</f>
        <v>Andres</v>
      </c>
      <c r="F645" s="2" t="str">
        <f>VLOOKUP(salas.USUARIO_SIN_TIP[[#This Row],[ID_ST]],salas.PERSONA_[[DOCUMENTO]:[CARGO]],9)</f>
        <v>Felipe</v>
      </c>
      <c r="G645" s="2" t="str">
        <f>VLOOKUP(salas.USUARIO_SIN_TIP[[#This Row],[ID_ST]],salas.PERSONA_[[DOCUMENTO]:[CARGO]],10)</f>
        <v>Administración de Empresas</v>
      </c>
    </row>
    <row r="646" spans="1:7" x14ac:dyDescent="0.3">
      <c r="A646">
        <v>1106786367</v>
      </c>
      <c r="B646" s="1" t="s">
        <v>0</v>
      </c>
      <c r="C646" t="str">
        <f>VLOOKUP(salas.USUARIO_SIN_TIP[[#This Row],[ID_ST]],salas.PERSONA_[[DOCUMENTO]:[CARGO]],6)</f>
        <v>Cocoma</v>
      </c>
      <c r="D646" t="str">
        <f>VLOOKUP(salas.USUARIO_SIN_TIP[[#This Row],[ID_ST]],salas.PERSONA_[[DOCUMENTO]:[CARGO]],7)</f>
        <v>Palomino</v>
      </c>
      <c r="E646" t="str">
        <f>VLOOKUP(salas.USUARIO_SIN_TIP[[#This Row],[ID_ST]],salas.PERSONA_[[DOCUMENTO]:[CARGO]],8)</f>
        <v>Leidy</v>
      </c>
      <c r="F646" s="2" t="str">
        <f>VLOOKUP(salas.USUARIO_SIN_TIP[[#This Row],[ID_ST]],salas.PERSONA_[[DOCUMENTO]:[CARGO]],9)</f>
        <v>Arelis</v>
      </c>
      <c r="G646" s="2" t="str">
        <f>VLOOKUP(salas.USUARIO_SIN_TIP[[#This Row],[ID_ST]],salas.PERSONA_[[DOCUMENTO]:[CARGO]],10)</f>
        <v>Administración de Empresas (C)</v>
      </c>
    </row>
    <row r="647" spans="1:7" x14ac:dyDescent="0.3">
      <c r="A647">
        <v>1106786737</v>
      </c>
      <c r="B647" s="1" t="s">
        <v>0</v>
      </c>
      <c r="C647" t="str">
        <f>VLOOKUP(salas.USUARIO_SIN_TIP[[#This Row],[ID_ST]],salas.PERSONA_[[DOCUMENTO]:[CARGO]],6)</f>
        <v>Campos</v>
      </c>
      <c r="D647" t="str">
        <f>VLOOKUP(salas.USUARIO_SIN_TIP[[#This Row],[ID_ST]],salas.PERSONA_[[DOCUMENTO]:[CARGO]],7)</f>
        <v>Quintero</v>
      </c>
      <c r="E647" t="str">
        <f>VLOOKUP(salas.USUARIO_SIN_TIP[[#This Row],[ID_ST]],salas.PERSONA_[[DOCUMENTO]:[CARGO]],8)</f>
        <v>Danniela</v>
      </c>
      <c r="F647" s="2" t="str">
        <f>VLOOKUP(salas.USUARIO_SIN_TIP[[#This Row],[ID_ST]],salas.PERSONA_[[DOCUMENTO]:[CARGO]],9)</f>
        <v>Alexandra</v>
      </c>
      <c r="G647" s="2" t="str">
        <f>VLOOKUP(salas.USUARIO_SIN_TIP[[#This Row],[ID_ST]],salas.PERSONA_[[DOCUMENTO]:[CARGO]],10)</f>
        <v>Derecho</v>
      </c>
    </row>
    <row r="648" spans="1:7" x14ac:dyDescent="0.3">
      <c r="A648">
        <v>1106786818</v>
      </c>
      <c r="B648" s="1" t="s">
        <v>0</v>
      </c>
      <c r="C648" t="str">
        <f>VLOOKUP(salas.USUARIO_SIN_TIP[[#This Row],[ID_ST]],salas.PERSONA_[[DOCUMENTO]:[CARGO]],6)</f>
        <v>Palma</v>
      </c>
      <c r="D648" t="str">
        <f>VLOOKUP(salas.USUARIO_SIN_TIP[[#This Row],[ID_ST]],salas.PERSONA_[[DOCUMENTO]:[CARGO]],7)</f>
        <v>Salcedo</v>
      </c>
      <c r="E648" t="str">
        <f>VLOOKUP(salas.USUARIO_SIN_TIP[[#This Row],[ID_ST]],salas.PERSONA_[[DOCUMENTO]:[CARGO]],8)</f>
        <v>Natalia</v>
      </c>
      <c r="F648" s="2" t="str">
        <f>VLOOKUP(salas.USUARIO_SIN_TIP[[#This Row],[ID_ST]],salas.PERSONA_[[DOCUMENTO]:[CARGO]],9)</f>
        <v/>
      </c>
      <c r="G648" s="2" t="str">
        <f>VLOOKUP(salas.USUARIO_SIN_TIP[[#This Row],[ID_ST]],salas.PERSONA_[[DOCUMENTO]:[CARGO]],10)</f>
        <v>Derecho</v>
      </c>
    </row>
    <row r="649" spans="1:7" x14ac:dyDescent="0.3">
      <c r="A649">
        <v>1106786979</v>
      </c>
      <c r="B649" s="1" t="s">
        <v>1</v>
      </c>
      <c r="C649" t="str">
        <f>VLOOKUP(salas.USUARIO_SIN_TIP[[#This Row],[ID_ST]],salas.PERSONA_[[DOCUMENTO]:[CARGO]],6)</f>
        <v>Masmela</v>
      </c>
      <c r="D649" t="str">
        <f>VLOOKUP(salas.USUARIO_SIN_TIP[[#This Row],[ID_ST]],salas.PERSONA_[[DOCUMENTO]:[CARGO]],7)</f>
        <v>Gutierrez</v>
      </c>
      <c r="E649" t="str">
        <f>VLOOKUP(salas.USUARIO_SIN_TIP[[#This Row],[ID_ST]],salas.PERSONA_[[DOCUMENTO]:[CARGO]],8)</f>
        <v>Harold</v>
      </c>
      <c r="F649" s="2" t="str">
        <f>VLOOKUP(salas.USUARIO_SIN_TIP[[#This Row],[ID_ST]],salas.PERSONA_[[DOCUMENTO]:[CARGO]],9)</f>
        <v>Fernando</v>
      </c>
      <c r="G649" s="2" t="str">
        <f>VLOOKUP(salas.USUARIO_SIN_TIP[[#This Row],[ID_ST]],salas.PERSONA_[[DOCUMENTO]:[CARGO]],10)</f>
        <v>Derecho</v>
      </c>
    </row>
    <row r="650" spans="1:7" x14ac:dyDescent="0.3">
      <c r="A650">
        <v>1106787379</v>
      </c>
      <c r="B650" s="1" t="s">
        <v>0</v>
      </c>
      <c r="C650" t="str">
        <f>VLOOKUP(salas.USUARIO_SIN_TIP[[#This Row],[ID_ST]],salas.PERSONA_[[DOCUMENTO]:[CARGO]],6)</f>
        <v>Mora</v>
      </c>
      <c r="D650" t="str">
        <f>VLOOKUP(salas.USUARIO_SIN_TIP[[#This Row],[ID_ST]],salas.PERSONA_[[DOCUMENTO]:[CARGO]],7)</f>
        <v>Campos</v>
      </c>
      <c r="E650" t="str">
        <f>VLOOKUP(salas.USUARIO_SIN_TIP[[#This Row],[ID_ST]],salas.PERSONA_[[DOCUMENTO]:[CARGO]],8)</f>
        <v>Kayra</v>
      </c>
      <c r="F650" s="2" t="str">
        <f>VLOOKUP(salas.USUARIO_SIN_TIP[[#This Row],[ID_ST]],salas.PERSONA_[[DOCUMENTO]:[CARGO]],9)</f>
        <v>Yelithza</v>
      </c>
      <c r="G650" s="2" t="str">
        <f>VLOOKUP(salas.USUARIO_SIN_TIP[[#This Row],[ID_ST]],salas.PERSONA_[[DOCUMENTO]:[CARGO]],10)</f>
        <v>Derecho</v>
      </c>
    </row>
    <row r="651" spans="1:7" x14ac:dyDescent="0.3">
      <c r="A651">
        <v>1106787464</v>
      </c>
      <c r="B651" s="1" t="s">
        <v>2</v>
      </c>
      <c r="C651" t="str">
        <f>VLOOKUP(salas.USUARIO_SIN_TIP[[#This Row],[ID_ST]],salas.PERSONA_[[DOCUMENTO]:[CARGO]],6)</f>
        <v>Perdomo</v>
      </c>
      <c r="D651" t="str">
        <f>VLOOKUP(salas.USUARIO_SIN_TIP[[#This Row],[ID_ST]],salas.PERSONA_[[DOCUMENTO]:[CARGO]],7)</f>
        <v>Buendia</v>
      </c>
      <c r="E651" t="str">
        <f>VLOOKUP(salas.USUARIO_SIN_TIP[[#This Row],[ID_ST]],salas.PERSONA_[[DOCUMENTO]:[CARGO]],8)</f>
        <v>Elizabeth</v>
      </c>
      <c r="F651" s="2" t="str">
        <f>VLOOKUP(salas.USUARIO_SIN_TIP[[#This Row],[ID_ST]],salas.PERSONA_[[DOCUMENTO]:[CARGO]],9)</f>
        <v/>
      </c>
      <c r="G651" s="2" t="str">
        <f>VLOOKUP(salas.USUARIO_SIN_TIP[[#This Row],[ID_ST]],salas.PERSONA_[[DOCUMENTO]:[CARGO]],10)</f>
        <v>Derecho</v>
      </c>
    </row>
    <row r="652" spans="1:7" x14ac:dyDescent="0.3">
      <c r="A652">
        <v>1106788213</v>
      </c>
      <c r="B652" s="1" t="s">
        <v>0</v>
      </c>
      <c r="C652" t="str">
        <f>VLOOKUP(salas.USUARIO_SIN_TIP[[#This Row],[ID_ST]],salas.PERSONA_[[DOCUMENTO]:[CARGO]],6)</f>
        <v>Romero</v>
      </c>
      <c r="D652" t="str">
        <f>VLOOKUP(salas.USUARIO_SIN_TIP[[#This Row],[ID_ST]],salas.PERSONA_[[DOCUMENTO]:[CARGO]],7)</f>
        <v>Millan</v>
      </c>
      <c r="E652" t="str">
        <f>VLOOKUP(salas.USUARIO_SIN_TIP[[#This Row],[ID_ST]],salas.PERSONA_[[DOCUMENTO]:[CARGO]],8)</f>
        <v>Diego</v>
      </c>
      <c r="F652" s="2" t="str">
        <f>VLOOKUP(salas.USUARIO_SIN_TIP[[#This Row],[ID_ST]],salas.PERSONA_[[DOCUMENTO]:[CARGO]],9)</f>
        <v>Fernando</v>
      </c>
      <c r="G652" s="2" t="str">
        <f>VLOOKUP(salas.USUARIO_SIN_TIP[[#This Row],[ID_ST]],salas.PERSONA_[[DOCUMENTO]:[CARGO]],10)</f>
        <v>Derecho</v>
      </c>
    </row>
    <row r="653" spans="1:7" x14ac:dyDescent="0.3">
      <c r="A653">
        <v>1106788842</v>
      </c>
      <c r="B653" s="1" t="s">
        <v>0</v>
      </c>
      <c r="C653" t="str">
        <f>VLOOKUP(salas.USUARIO_SIN_TIP[[#This Row],[ID_ST]],salas.PERSONA_[[DOCUMENTO]:[CARGO]],6)</f>
        <v>Jimenez</v>
      </c>
      <c r="D653" t="str">
        <f>VLOOKUP(salas.USUARIO_SIN_TIP[[#This Row],[ID_ST]],salas.PERSONA_[[DOCUMENTO]:[CARGO]],7)</f>
        <v>Varon</v>
      </c>
      <c r="E653" t="str">
        <f>VLOOKUP(salas.USUARIO_SIN_TIP[[#This Row],[ID_ST]],salas.PERSONA_[[DOCUMENTO]:[CARGO]],8)</f>
        <v>Valentina</v>
      </c>
      <c r="F653" s="2" t="str">
        <f>VLOOKUP(salas.USUARIO_SIN_TIP[[#This Row],[ID_ST]],salas.PERSONA_[[DOCUMENTO]:[CARGO]],9)</f>
        <v/>
      </c>
      <c r="G653" s="2" t="str">
        <f>VLOOKUP(salas.USUARIO_SIN_TIP[[#This Row],[ID_ST]],salas.PERSONA_[[DOCUMENTO]:[CARGO]],10)</f>
        <v>Derecho</v>
      </c>
    </row>
    <row r="654" spans="1:7" x14ac:dyDescent="0.3">
      <c r="A654">
        <v>1106789910</v>
      </c>
      <c r="B654" s="1" t="s">
        <v>10</v>
      </c>
      <c r="C654" t="str">
        <f>VLOOKUP(salas.USUARIO_SIN_TIP[[#This Row],[ID_ST]],salas.PERSONA_[[DOCUMENTO]:[CARGO]],6)</f>
        <v>Homez</v>
      </c>
      <c r="D654" t="str">
        <f>VLOOKUP(salas.USUARIO_SIN_TIP[[#This Row],[ID_ST]],salas.PERSONA_[[DOCUMENTO]:[CARGO]],7)</f>
        <v>Cuellar</v>
      </c>
      <c r="E654" t="str">
        <f>VLOOKUP(salas.USUARIO_SIN_TIP[[#This Row],[ID_ST]],salas.PERSONA_[[DOCUMENTO]:[CARGO]],8)</f>
        <v>William</v>
      </c>
      <c r="F654" s="2" t="str">
        <f>VLOOKUP(salas.USUARIO_SIN_TIP[[#This Row],[ID_ST]],salas.PERSONA_[[DOCUMENTO]:[CARGO]],9)</f>
        <v>Alberto</v>
      </c>
      <c r="G654" s="2" t="str">
        <f>VLOOKUP(salas.USUARIO_SIN_TIP[[#This Row],[ID_ST]],salas.PERSONA_[[DOCUMENTO]:[CARGO]],10)</f>
        <v>Derecho</v>
      </c>
    </row>
    <row r="655" spans="1:7" x14ac:dyDescent="0.3">
      <c r="A655">
        <v>1106790038</v>
      </c>
      <c r="B655" s="1" t="s">
        <v>2</v>
      </c>
      <c r="C655" t="str">
        <f>VLOOKUP(salas.USUARIO_SIN_TIP[[#This Row],[ID_ST]],salas.PERSONA_[[DOCUMENTO]:[CARGO]],6)</f>
        <v>Gutierrez</v>
      </c>
      <c r="D655" t="str">
        <f>VLOOKUP(salas.USUARIO_SIN_TIP[[#This Row],[ID_ST]],salas.PERSONA_[[DOCUMENTO]:[CARGO]],7)</f>
        <v>Gil</v>
      </c>
      <c r="E655" t="str">
        <f>VLOOKUP(salas.USUARIO_SIN_TIP[[#This Row],[ID_ST]],salas.PERSONA_[[DOCUMENTO]:[CARGO]],8)</f>
        <v>Elena</v>
      </c>
      <c r="F655" s="2" t="str">
        <f>VLOOKUP(salas.USUARIO_SIN_TIP[[#This Row],[ID_ST]],salas.PERSONA_[[DOCUMENTO]:[CARGO]],9)</f>
        <v>Yulieth</v>
      </c>
      <c r="G655" s="2" t="str">
        <f>VLOOKUP(salas.USUARIO_SIN_TIP[[#This Row],[ID_ST]],salas.PERSONA_[[DOCUMENTO]:[CARGO]],10)</f>
        <v>Med.Veterinaria Zootecnia (C)</v>
      </c>
    </row>
    <row r="656" spans="1:7" x14ac:dyDescent="0.3">
      <c r="A656">
        <v>1106898628</v>
      </c>
      <c r="B656" s="1" t="s">
        <v>0</v>
      </c>
      <c r="C656" t="str">
        <f>VLOOKUP(salas.USUARIO_SIN_TIP[[#This Row],[ID_ST]],salas.PERSONA_[[DOCUMENTO]:[CARGO]],6)</f>
        <v>Pedreros</v>
      </c>
      <c r="D656" t="str">
        <f>VLOOKUP(salas.USUARIO_SIN_TIP[[#This Row],[ID_ST]],salas.PERSONA_[[DOCUMENTO]:[CARGO]],7)</f>
        <v>Cruz</v>
      </c>
      <c r="E656" t="str">
        <f>VLOOKUP(salas.USUARIO_SIN_TIP[[#This Row],[ID_ST]],salas.PERSONA_[[DOCUMENTO]:[CARGO]],8)</f>
        <v>Gloria</v>
      </c>
      <c r="F656" s="2" t="str">
        <f>VLOOKUP(salas.USUARIO_SIN_TIP[[#This Row],[ID_ST]],salas.PERSONA_[[DOCUMENTO]:[CARGO]],9)</f>
        <v>Juliana</v>
      </c>
      <c r="G656" s="2" t="str">
        <f>VLOOKUP(salas.USUARIO_SIN_TIP[[#This Row],[ID_ST]],salas.PERSONA_[[DOCUMENTO]:[CARGO]],10)</f>
        <v>Derecho</v>
      </c>
    </row>
    <row r="657" spans="1:7" x14ac:dyDescent="0.3">
      <c r="A657">
        <v>1106900511</v>
      </c>
      <c r="B657" s="1" t="s">
        <v>0</v>
      </c>
      <c r="C657" t="str">
        <f>VLOOKUP(salas.USUARIO_SIN_TIP[[#This Row],[ID_ST]],salas.PERSONA_[[DOCUMENTO]:[CARGO]],6)</f>
        <v>Bernal</v>
      </c>
      <c r="D657" t="str">
        <f>VLOOKUP(salas.USUARIO_SIN_TIP[[#This Row],[ID_ST]],salas.PERSONA_[[DOCUMENTO]:[CARGO]],7)</f>
        <v>leon</v>
      </c>
      <c r="E657" t="str">
        <f>VLOOKUP(salas.USUARIO_SIN_TIP[[#This Row],[ID_ST]],salas.PERSONA_[[DOCUMENTO]:[CARGO]],8)</f>
        <v>Johan</v>
      </c>
      <c r="F657" s="2" t="str">
        <f>VLOOKUP(salas.USUARIO_SIN_TIP[[#This Row],[ID_ST]],salas.PERSONA_[[DOCUMENTO]:[CARGO]],9)</f>
        <v>Sebatian</v>
      </c>
      <c r="G657" s="2" t="str">
        <f>VLOOKUP(salas.USUARIO_SIN_TIP[[#This Row],[ID_ST]],salas.PERSONA_[[DOCUMENTO]:[CARGO]],10)</f>
        <v>Administración de Empresas (C)</v>
      </c>
    </row>
    <row r="658" spans="1:7" x14ac:dyDescent="0.3">
      <c r="A658">
        <v>1106950912</v>
      </c>
      <c r="B658" s="1" t="s">
        <v>0</v>
      </c>
      <c r="C658" t="str">
        <f>VLOOKUP(salas.USUARIO_SIN_TIP[[#This Row],[ID_ST]],salas.PERSONA_[[DOCUMENTO]:[CARGO]],6)</f>
        <v>Martinez</v>
      </c>
      <c r="D658" t="str">
        <f>VLOOKUP(salas.USUARIO_SIN_TIP[[#This Row],[ID_ST]],salas.PERSONA_[[DOCUMENTO]:[CARGO]],7)</f>
        <v>Lopez</v>
      </c>
      <c r="E658" t="str">
        <f>VLOOKUP(salas.USUARIO_SIN_TIP[[#This Row],[ID_ST]],salas.PERSONA_[[DOCUMENTO]:[CARGO]],8)</f>
        <v>Yeison</v>
      </c>
      <c r="F658" s="2" t="str">
        <f>VLOOKUP(salas.USUARIO_SIN_TIP[[#This Row],[ID_ST]],salas.PERSONA_[[DOCUMENTO]:[CARGO]],9)</f>
        <v>Adrian</v>
      </c>
      <c r="G658" s="2" t="str">
        <f>VLOOKUP(salas.USUARIO_SIN_TIP[[#This Row],[ID_ST]],salas.PERSONA_[[DOCUMENTO]:[CARGO]],10)</f>
        <v>Derecho</v>
      </c>
    </row>
    <row r="659" spans="1:7" x14ac:dyDescent="0.3">
      <c r="A659">
        <v>1108207411</v>
      </c>
      <c r="B659" s="1" t="s">
        <v>2</v>
      </c>
      <c r="C659" t="str">
        <f>VLOOKUP(salas.USUARIO_SIN_TIP[[#This Row],[ID_ST]],salas.PERSONA_[[DOCUMENTO]:[CARGO]],6)</f>
        <v>Garcia</v>
      </c>
      <c r="D659" t="str">
        <f>VLOOKUP(salas.USUARIO_SIN_TIP[[#This Row],[ID_ST]],salas.PERSONA_[[DOCUMENTO]:[CARGO]],7)</f>
        <v>Lopez</v>
      </c>
      <c r="E659" t="str">
        <f>VLOOKUP(salas.USUARIO_SIN_TIP[[#This Row],[ID_ST]],salas.PERSONA_[[DOCUMENTO]:[CARGO]],8)</f>
        <v>Brayan</v>
      </c>
      <c r="F659" s="2" t="str">
        <f>VLOOKUP(salas.USUARIO_SIN_TIP[[#This Row],[ID_ST]],salas.PERSONA_[[DOCUMENTO]:[CARGO]],9)</f>
        <v>Leandro</v>
      </c>
      <c r="G659" s="2" t="str">
        <f>VLOOKUP(salas.USUARIO_SIN_TIP[[#This Row],[ID_ST]],salas.PERSONA_[[DOCUMENTO]:[CARGO]],10)</f>
        <v>Derecho</v>
      </c>
    </row>
    <row r="660" spans="1:7" x14ac:dyDescent="0.3">
      <c r="A660">
        <v>1108207474</v>
      </c>
      <c r="B660" s="1" t="s">
        <v>2</v>
      </c>
      <c r="C660" t="str">
        <f>VLOOKUP(salas.USUARIO_SIN_TIP[[#This Row],[ID_ST]],salas.PERSONA_[[DOCUMENTO]:[CARGO]],6)</f>
        <v>Cortes</v>
      </c>
      <c r="D660" t="str">
        <f>VLOOKUP(salas.USUARIO_SIN_TIP[[#This Row],[ID_ST]],salas.PERSONA_[[DOCUMENTO]:[CARGO]],7)</f>
        <v>Gomez</v>
      </c>
      <c r="E660" t="str">
        <f>VLOOKUP(salas.USUARIO_SIN_TIP[[#This Row],[ID_ST]],salas.PERSONA_[[DOCUMENTO]:[CARGO]],8)</f>
        <v>Juan</v>
      </c>
      <c r="F660" s="2" t="str">
        <f>VLOOKUP(salas.USUARIO_SIN_TIP[[#This Row],[ID_ST]],salas.PERSONA_[[DOCUMENTO]:[CARGO]],9)</f>
        <v>Sebastian</v>
      </c>
      <c r="G660" s="2" t="str">
        <f>VLOOKUP(salas.USUARIO_SIN_TIP[[#This Row],[ID_ST]],salas.PERSONA_[[DOCUMENTO]:[CARGO]],10)</f>
        <v>Ingeniería Civil (C)</v>
      </c>
    </row>
    <row r="661" spans="1:7" x14ac:dyDescent="0.3">
      <c r="A661">
        <v>1108232349</v>
      </c>
      <c r="B661" s="1" t="s">
        <v>0</v>
      </c>
      <c r="C661" t="str">
        <f>VLOOKUP(salas.USUARIO_SIN_TIP[[#This Row],[ID_ST]],salas.PERSONA_[[DOCUMENTO]:[CARGO]],6)</f>
        <v>Cortes</v>
      </c>
      <c r="D661" t="str">
        <f>VLOOKUP(salas.USUARIO_SIN_TIP[[#This Row],[ID_ST]],salas.PERSONA_[[DOCUMENTO]:[CARGO]],7)</f>
        <v>Gomez</v>
      </c>
      <c r="E661" t="str">
        <f>VLOOKUP(salas.USUARIO_SIN_TIP[[#This Row],[ID_ST]],salas.PERSONA_[[DOCUMENTO]:[CARGO]],8)</f>
        <v>Juan</v>
      </c>
      <c r="F661" s="2" t="str">
        <f>VLOOKUP(salas.USUARIO_SIN_TIP[[#This Row],[ID_ST]],salas.PERSONA_[[DOCUMENTO]:[CARGO]],9)</f>
        <v>Sebastian</v>
      </c>
      <c r="G661" s="2" t="str">
        <f>VLOOKUP(salas.USUARIO_SIN_TIP[[#This Row],[ID_ST]],salas.PERSONA_[[DOCUMENTO]:[CARGO]],10)</f>
        <v>Ingeniería Civil (C)</v>
      </c>
    </row>
    <row r="662" spans="1:7" x14ac:dyDescent="0.3">
      <c r="A662">
        <v>1108833294</v>
      </c>
      <c r="B662" s="1" t="s">
        <v>2</v>
      </c>
      <c r="C662" t="str">
        <f>VLOOKUP(salas.USUARIO_SIN_TIP[[#This Row],[ID_ST]],salas.PERSONA_[[DOCUMENTO]:[CARGO]],6)</f>
        <v>Cespedes</v>
      </c>
      <c r="D662" t="str">
        <f>VLOOKUP(salas.USUARIO_SIN_TIP[[#This Row],[ID_ST]],salas.PERSONA_[[DOCUMENTO]:[CARGO]],7)</f>
        <v>Vargas</v>
      </c>
      <c r="E662" t="str">
        <f>VLOOKUP(salas.USUARIO_SIN_TIP[[#This Row],[ID_ST]],salas.PERSONA_[[DOCUMENTO]:[CARGO]],8)</f>
        <v>Diego</v>
      </c>
      <c r="F662" s="2" t="str">
        <f>VLOOKUP(salas.USUARIO_SIN_TIP[[#This Row],[ID_ST]],salas.PERSONA_[[DOCUMENTO]:[CARGO]],9)</f>
        <v>Fernando</v>
      </c>
      <c r="G662" s="2" t="str">
        <f>VLOOKUP(salas.USUARIO_SIN_TIP[[#This Row],[ID_ST]],salas.PERSONA_[[DOCUMENTO]:[CARGO]],10)</f>
        <v>Ingeniería Civil (C)</v>
      </c>
    </row>
    <row r="663" spans="1:7" x14ac:dyDescent="0.3">
      <c r="A663">
        <v>1108833683</v>
      </c>
      <c r="B663" s="1" t="s">
        <v>2</v>
      </c>
      <c r="C663" t="str">
        <f>VLOOKUP(salas.USUARIO_SIN_TIP[[#This Row],[ID_ST]],salas.PERSONA_[[DOCUMENTO]:[CARGO]],6)</f>
        <v>Cespedes</v>
      </c>
      <c r="D663" t="str">
        <f>VLOOKUP(salas.USUARIO_SIN_TIP[[#This Row],[ID_ST]],salas.PERSONA_[[DOCUMENTO]:[CARGO]],7)</f>
        <v>Vargas</v>
      </c>
      <c r="E663" t="str">
        <f>VLOOKUP(salas.USUARIO_SIN_TIP[[#This Row],[ID_ST]],salas.PERSONA_[[DOCUMENTO]:[CARGO]],8)</f>
        <v>Diego</v>
      </c>
      <c r="F663" s="2" t="str">
        <f>VLOOKUP(salas.USUARIO_SIN_TIP[[#This Row],[ID_ST]],salas.PERSONA_[[DOCUMENTO]:[CARGO]],9)</f>
        <v>Fernando</v>
      </c>
      <c r="G663" s="2" t="str">
        <f>VLOOKUP(salas.USUARIO_SIN_TIP[[#This Row],[ID_ST]],salas.PERSONA_[[DOCUMENTO]:[CARGO]],10)</f>
        <v>Ingeniería Civil (C)</v>
      </c>
    </row>
    <row r="664" spans="1:7" x14ac:dyDescent="0.3">
      <c r="A664">
        <v>1109003485</v>
      </c>
      <c r="B664" s="1" t="s">
        <v>0</v>
      </c>
      <c r="C664" t="str">
        <f>VLOOKUP(salas.USUARIO_SIN_TIP[[#This Row],[ID_ST]],salas.PERSONA_[[DOCUMENTO]:[CARGO]],6)</f>
        <v>Ortiz</v>
      </c>
      <c r="D664" t="str">
        <f>VLOOKUP(salas.USUARIO_SIN_TIP[[#This Row],[ID_ST]],salas.PERSONA_[[DOCUMENTO]:[CARGO]],7)</f>
        <v>Florez</v>
      </c>
      <c r="E664" t="str">
        <f>VLOOKUP(salas.USUARIO_SIN_TIP[[#This Row],[ID_ST]],salas.PERSONA_[[DOCUMENTO]:[CARGO]],8)</f>
        <v>Solvey</v>
      </c>
      <c r="F664" s="2" t="str">
        <f>VLOOKUP(salas.USUARIO_SIN_TIP[[#This Row],[ID_ST]],salas.PERSONA_[[DOCUMENTO]:[CARGO]],9)</f>
        <v>Lorena</v>
      </c>
      <c r="G664" s="2" t="str">
        <f>VLOOKUP(salas.USUARIO_SIN_TIP[[#This Row],[ID_ST]],salas.PERSONA_[[DOCUMENTO]:[CARGO]],10)</f>
        <v>Ingeniería Civil (C)</v>
      </c>
    </row>
    <row r="665" spans="1:7" x14ac:dyDescent="0.3">
      <c r="A665">
        <v>1109004764</v>
      </c>
      <c r="B665" s="1" t="s">
        <v>2</v>
      </c>
      <c r="C665" t="str">
        <f>VLOOKUP(salas.USUARIO_SIN_TIP[[#This Row],[ID_ST]],salas.PERSONA_[[DOCUMENTO]:[CARGO]],6)</f>
        <v>Cortes</v>
      </c>
      <c r="D665" t="str">
        <f>VLOOKUP(salas.USUARIO_SIN_TIP[[#This Row],[ID_ST]],salas.PERSONA_[[DOCUMENTO]:[CARGO]],7)</f>
        <v>Mendez</v>
      </c>
      <c r="E665" t="str">
        <f>VLOOKUP(salas.USUARIO_SIN_TIP[[#This Row],[ID_ST]],salas.PERSONA_[[DOCUMENTO]:[CARGO]],8)</f>
        <v>Juan</v>
      </c>
      <c r="F665" s="2" t="str">
        <f>VLOOKUP(salas.USUARIO_SIN_TIP[[#This Row],[ID_ST]],salas.PERSONA_[[DOCUMENTO]:[CARGO]],9)</f>
        <v>Carlos</v>
      </c>
      <c r="G665" s="2" t="str">
        <f>VLOOKUP(salas.USUARIO_SIN_TIP[[#This Row],[ID_ST]],salas.PERSONA_[[DOCUMENTO]:[CARGO]],10)</f>
        <v>Administración de Empresas (C)</v>
      </c>
    </row>
    <row r="666" spans="1:7" x14ac:dyDescent="0.3">
      <c r="A666">
        <v>1109006363</v>
      </c>
      <c r="B666" s="1" t="s">
        <v>2</v>
      </c>
      <c r="C666" t="str">
        <f>VLOOKUP(salas.USUARIO_SIN_TIP[[#This Row],[ID_ST]],salas.PERSONA_[[DOCUMENTO]:[CARGO]],6)</f>
        <v>Serrano</v>
      </c>
      <c r="D666" t="str">
        <f>VLOOKUP(salas.USUARIO_SIN_TIP[[#This Row],[ID_ST]],salas.PERSONA_[[DOCUMENTO]:[CARGO]],7)</f>
        <v>Cardenas</v>
      </c>
      <c r="E666" t="str">
        <f>VLOOKUP(salas.USUARIO_SIN_TIP[[#This Row],[ID_ST]],salas.PERSONA_[[DOCUMENTO]:[CARGO]],8)</f>
        <v>Juan</v>
      </c>
      <c r="F666" s="2" t="str">
        <f>VLOOKUP(salas.USUARIO_SIN_TIP[[#This Row],[ID_ST]],salas.PERSONA_[[DOCUMENTO]:[CARGO]],9)</f>
        <v>Camilo</v>
      </c>
      <c r="G666" s="2" t="str">
        <f>VLOOKUP(salas.USUARIO_SIN_TIP[[#This Row],[ID_ST]],salas.PERSONA_[[DOCUMENTO]:[CARGO]],10)</f>
        <v>Derecho</v>
      </c>
    </row>
    <row r="667" spans="1:7" x14ac:dyDescent="0.3">
      <c r="A667">
        <v>1109006914</v>
      </c>
      <c r="B667" s="1" t="s">
        <v>10</v>
      </c>
      <c r="C667" t="str">
        <f>VLOOKUP(salas.USUARIO_SIN_TIP[[#This Row],[ID_ST]],salas.PERSONA_[[DOCUMENTO]:[CARGO]],6)</f>
        <v>Gonzalez</v>
      </c>
      <c r="D667" t="str">
        <f>VLOOKUP(salas.USUARIO_SIN_TIP[[#This Row],[ID_ST]],salas.PERSONA_[[DOCUMENTO]:[CARGO]],7)</f>
        <v>Torres</v>
      </c>
      <c r="E667" t="str">
        <f>VLOOKUP(salas.USUARIO_SIN_TIP[[#This Row],[ID_ST]],salas.PERSONA_[[DOCUMENTO]:[CARGO]],8)</f>
        <v>Jorge</v>
      </c>
      <c r="F667" s="2" t="str">
        <f>VLOOKUP(salas.USUARIO_SIN_TIP[[#This Row],[ID_ST]],salas.PERSONA_[[DOCUMENTO]:[CARGO]],9)</f>
        <v>Andres</v>
      </c>
      <c r="G667" s="2" t="str">
        <f>VLOOKUP(salas.USUARIO_SIN_TIP[[#This Row],[ID_ST]],salas.PERSONA_[[DOCUMENTO]:[CARGO]],10)</f>
        <v>Ingeniería Civil (C)</v>
      </c>
    </row>
    <row r="668" spans="1:7" x14ac:dyDescent="0.3">
      <c r="A668">
        <v>1109070081</v>
      </c>
      <c r="B668" s="1" t="s">
        <v>1</v>
      </c>
      <c r="C668" t="str">
        <f>VLOOKUP(salas.USUARIO_SIN_TIP[[#This Row],[ID_ST]],salas.PERSONA_[[DOCUMENTO]:[CARGO]],6)</f>
        <v>Muñoz</v>
      </c>
      <c r="D668" t="str">
        <f>VLOOKUP(salas.USUARIO_SIN_TIP[[#This Row],[ID_ST]],salas.PERSONA_[[DOCUMENTO]:[CARGO]],7)</f>
        <v>Sierra</v>
      </c>
      <c r="E668" t="str">
        <f>VLOOKUP(salas.USUARIO_SIN_TIP[[#This Row],[ID_ST]],salas.PERSONA_[[DOCUMENTO]:[CARGO]],8)</f>
        <v>Santiago</v>
      </c>
      <c r="F668" s="2" t="str">
        <f>VLOOKUP(salas.USUARIO_SIN_TIP[[#This Row],[ID_ST]],salas.PERSONA_[[DOCUMENTO]:[CARGO]],9)</f>
        <v>Adolfo</v>
      </c>
      <c r="G668" s="2" t="str">
        <f>VLOOKUP(salas.USUARIO_SIN_TIP[[#This Row],[ID_ST]],salas.PERSONA_[[DOCUMENTO]:[CARGO]],10)</f>
        <v>Ingeniería Civil (C)</v>
      </c>
    </row>
    <row r="669" spans="1:7" x14ac:dyDescent="0.3">
      <c r="A669">
        <v>1109070098</v>
      </c>
      <c r="B669" s="1" t="s">
        <v>0</v>
      </c>
      <c r="C669" t="str">
        <f>VLOOKUP(salas.USUARIO_SIN_TIP[[#This Row],[ID_ST]],salas.PERSONA_[[DOCUMENTO]:[CARGO]],6)</f>
        <v>Peñarete</v>
      </c>
      <c r="D669" t="str">
        <f>VLOOKUP(salas.USUARIO_SIN_TIP[[#This Row],[ID_ST]],salas.PERSONA_[[DOCUMENTO]:[CARGO]],7)</f>
        <v>Sierra</v>
      </c>
      <c r="E669" t="str">
        <f>VLOOKUP(salas.USUARIO_SIN_TIP[[#This Row],[ID_ST]],salas.PERSONA_[[DOCUMENTO]:[CARGO]],8)</f>
        <v>Jorge</v>
      </c>
      <c r="F669" s="2" t="str">
        <f>VLOOKUP(salas.USUARIO_SIN_TIP[[#This Row],[ID_ST]],salas.PERSONA_[[DOCUMENTO]:[CARGO]],9)</f>
        <v>Andres</v>
      </c>
      <c r="G669" s="2" t="str">
        <f>VLOOKUP(salas.USUARIO_SIN_TIP[[#This Row],[ID_ST]],salas.PERSONA_[[DOCUMENTO]:[CARGO]],10)</f>
        <v>Derecho (C)</v>
      </c>
    </row>
    <row r="670" spans="1:7" x14ac:dyDescent="0.3">
      <c r="A670">
        <v>1109297881</v>
      </c>
      <c r="B670" s="1" t="s">
        <v>0</v>
      </c>
      <c r="C670" t="str">
        <f>VLOOKUP(salas.USUARIO_SIN_TIP[[#This Row],[ID_ST]],salas.PERSONA_[[DOCUMENTO]:[CARGO]],6)</f>
        <v>Galeano</v>
      </c>
      <c r="D670" t="str">
        <f>VLOOKUP(salas.USUARIO_SIN_TIP[[#This Row],[ID_ST]],salas.PERSONA_[[DOCUMENTO]:[CARGO]],7)</f>
        <v>Tobon</v>
      </c>
      <c r="E670" t="str">
        <f>VLOOKUP(salas.USUARIO_SIN_TIP[[#This Row],[ID_ST]],salas.PERSONA_[[DOCUMENTO]:[CARGO]],8)</f>
        <v>Brayan</v>
      </c>
      <c r="F670" s="2" t="str">
        <f>VLOOKUP(salas.USUARIO_SIN_TIP[[#This Row],[ID_ST]],salas.PERSONA_[[DOCUMENTO]:[CARGO]],9)</f>
        <v/>
      </c>
      <c r="G670" s="2" t="str">
        <f>VLOOKUP(salas.USUARIO_SIN_TIP[[#This Row],[ID_ST]],salas.PERSONA_[[DOCUMENTO]:[CARGO]],10)</f>
        <v>Derecho (C)</v>
      </c>
    </row>
    <row r="671" spans="1:7" x14ac:dyDescent="0.3">
      <c r="A671">
        <v>1109301306</v>
      </c>
      <c r="B671" s="1" t="s">
        <v>0</v>
      </c>
      <c r="C671" t="str">
        <f>VLOOKUP(salas.USUARIO_SIN_TIP[[#This Row],[ID_ST]],salas.PERSONA_[[DOCUMENTO]:[CARGO]],6)</f>
        <v>Parra</v>
      </c>
      <c r="D671" t="str">
        <f>VLOOKUP(salas.USUARIO_SIN_TIP[[#This Row],[ID_ST]],salas.PERSONA_[[DOCUMENTO]:[CARGO]],7)</f>
        <v>Giraldo</v>
      </c>
      <c r="E671" t="str">
        <f>VLOOKUP(salas.USUARIO_SIN_TIP[[#This Row],[ID_ST]],salas.PERSONA_[[DOCUMENTO]:[CARGO]],8)</f>
        <v>Karen</v>
      </c>
      <c r="F671" s="2" t="str">
        <f>VLOOKUP(salas.USUARIO_SIN_TIP[[#This Row],[ID_ST]],salas.PERSONA_[[DOCUMENTO]:[CARGO]],9)</f>
        <v>Alejandra</v>
      </c>
      <c r="G671" s="2" t="str">
        <f>VLOOKUP(salas.USUARIO_SIN_TIP[[#This Row],[ID_ST]],salas.PERSONA_[[DOCUMENTO]:[CARGO]],10)</f>
        <v>Derecho</v>
      </c>
    </row>
    <row r="672" spans="1:7" x14ac:dyDescent="0.3">
      <c r="A672">
        <v>1109301331</v>
      </c>
      <c r="B672" s="1" t="s">
        <v>0</v>
      </c>
      <c r="C672" t="str">
        <f>VLOOKUP(salas.USUARIO_SIN_TIP[[#This Row],[ID_ST]],salas.PERSONA_[[DOCUMENTO]:[CARGO]],6)</f>
        <v>Del Rio</v>
      </c>
      <c r="D672" t="str">
        <f>VLOOKUP(salas.USUARIO_SIN_TIP[[#This Row],[ID_ST]],salas.PERSONA_[[DOCUMENTO]:[CARGO]],7)</f>
        <v>Amaya</v>
      </c>
      <c r="E672" t="str">
        <f>VLOOKUP(salas.USUARIO_SIN_TIP[[#This Row],[ID_ST]],salas.PERSONA_[[DOCUMENTO]:[CARGO]],8)</f>
        <v>Paula</v>
      </c>
      <c r="F672" s="2" t="str">
        <f>VLOOKUP(salas.USUARIO_SIN_TIP[[#This Row],[ID_ST]],salas.PERSONA_[[DOCUMENTO]:[CARGO]],9)</f>
        <v>Andrea</v>
      </c>
      <c r="G672" s="2" t="str">
        <f>VLOOKUP(salas.USUARIO_SIN_TIP[[#This Row],[ID_ST]],salas.PERSONA_[[DOCUMENTO]:[CARGO]],10)</f>
        <v>Administración de Empresas (C)</v>
      </c>
    </row>
    <row r="673" spans="1:7" x14ac:dyDescent="0.3">
      <c r="A673">
        <v>1109301577</v>
      </c>
      <c r="B673" s="1" t="s">
        <v>0</v>
      </c>
      <c r="C673" t="str">
        <f>VLOOKUP(salas.USUARIO_SIN_TIP[[#This Row],[ID_ST]],salas.PERSONA_[[DOCUMENTO]:[CARGO]],6)</f>
        <v>Arcila</v>
      </c>
      <c r="D673" t="str">
        <f>VLOOKUP(salas.USUARIO_SIN_TIP[[#This Row],[ID_ST]],salas.PERSONA_[[DOCUMENTO]:[CARGO]],7)</f>
        <v>Cifuentes</v>
      </c>
      <c r="E673" t="str">
        <f>VLOOKUP(salas.USUARIO_SIN_TIP[[#This Row],[ID_ST]],salas.PERSONA_[[DOCUMENTO]:[CARGO]],8)</f>
        <v>Ana</v>
      </c>
      <c r="F673" s="2" t="str">
        <f>VLOOKUP(salas.USUARIO_SIN_TIP[[#This Row],[ID_ST]],salas.PERSONA_[[DOCUMENTO]:[CARGO]],9)</f>
        <v>Maria</v>
      </c>
      <c r="G673" s="2" t="str">
        <f>VLOOKUP(salas.USUARIO_SIN_TIP[[#This Row],[ID_ST]],salas.PERSONA_[[DOCUMENTO]:[CARGO]],10)</f>
        <v>Administración de Empresas (C)</v>
      </c>
    </row>
    <row r="674" spans="1:7" x14ac:dyDescent="0.3">
      <c r="A674">
        <v>1109301622</v>
      </c>
      <c r="B674" s="1" t="s">
        <v>0</v>
      </c>
      <c r="C674" t="str">
        <f>VLOOKUP(salas.USUARIO_SIN_TIP[[#This Row],[ID_ST]],salas.PERSONA_[[DOCUMENTO]:[CARGO]],6)</f>
        <v>Rios</v>
      </c>
      <c r="D674" t="str">
        <f>VLOOKUP(salas.USUARIO_SIN_TIP[[#This Row],[ID_ST]],salas.PERSONA_[[DOCUMENTO]:[CARGO]],7)</f>
        <v>Cardona</v>
      </c>
      <c r="E674" t="str">
        <f>VLOOKUP(salas.USUARIO_SIN_TIP[[#This Row],[ID_ST]],salas.PERSONA_[[DOCUMENTO]:[CARGO]],8)</f>
        <v>Maria</v>
      </c>
      <c r="F674" s="2" t="str">
        <f>VLOOKUP(salas.USUARIO_SIN_TIP[[#This Row],[ID_ST]],salas.PERSONA_[[DOCUMENTO]:[CARGO]],9)</f>
        <v>Camila</v>
      </c>
      <c r="G674" s="2" t="str">
        <f>VLOOKUP(salas.USUARIO_SIN_TIP[[#This Row],[ID_ST]],salas.PERSONA_[[DOCUMENTO]:[CARGO]],10)</f>
        <v>Derecho</v>
      </c>
    </row>
    <row r="675" spans="1:7" x14ac:dyDescent="0.3">
      <c r="A675">
        <v>1109384667</v>
      </c>
      <c r="B675" s="1" t="s">
        <v>0</v>
      </c>
      <c r="C675" t="str">
        <f>VLOOKUP(salas.USUARIO_SIN_TIP[[#This Row],[ID_ST]],salas.PERSONA_[[DOCUMENTO]:[CARGO]],6)</f>
        <v>Berrio</v>
      </c>
      <c r="D675" t="str">
        <f>VLOOKUP(salas.USUARIO_SIN_TIP[[#This Row],[ID_ST]],salas.PERSONA_[[DOCUMENTO]:[CARGO]],7)</f>
        <v>Enciso</v>
      </c>
      <c r="E675" t="str">
        <f>VLOOKUP(salas.USUARIO_SIN_TIP[[#This Row],[ID_ST]],salas.PERSONA_[[DOCUMENTO]:[CARGO]],8)</f>
        <v>Nathalia</v>
      </c>
      <c r="F675" s="2" t="str">
        <f>VLOOKUP(salas.USUARIO_SIN_TIP[[#This Row],[ID_ST]],salas.PERSONA_[[DOCUMENTO]:[CARGO]],9)</f>
        <v>Andrea</v>
      </c>
      <c r="G675" s="2" t="str">
        <f>VLOOKUP(salas.USUARIO_SIN_TIP[[#This Row],[ID_ST]],salas.PERSONA_[[DOCUMENTO]:[CARGO]],10)</f>
        <v>Derecho</v>
      </c>
    </row>
    <row r="676" spans="1:7" x14ac:dyDescent="0.3">
      <c r="A676">
        <v>1109386115</v>
      </c>
      <c r="B676" s="1" t="s">
        <v>1</v>
      </c>
      <c r="C676" t="str">
        <f>VLOOKUP(salas.USUARIO_SIN_TIP[[#This Row],[ID_ST]],salas.PERSONA_[[DOCUMENTO]:[CARGO]],6)</f>
        <v>Ramos</v>
      </c>
      <c r="D676" t="str">
        <f>VLOOKUP(salas.USUARIO_SIN_TIP[[#This Row],[ID_ST]],salas.PERSONA_[[DOCUMENTO]:[CARGO]],7)</f>
        <v>Bello</v>
      </c>
      <c r="E676" t="str">
        <f>VLOOKUP(salas.USUARIO_SIN_TIP[[#This Row],[ID_ST]],salas.PERSONA_[[DOCUMENTO]:[CARGO]],8)</f>
        <v>Juan</v>
      </c>
      <c r="F676" s="2" t="str">
        <f>VLOOKUP(salas.USUARIO_SIN_TIP[[#This Row],[ID_ST]],salas.PERSONA_[[DOCUMENTO]:[CARGO]],9)</f>
        <v>Jose</v>
      </c>
      <c r="G676" s="2" t="str">
        <f>VLOOKUP(salas.USUARIO_SIN_TIP[[#This Row],[ID_ST]],salas.PERSONA_[[DOCUMENTO]:[CARGO]],10)</f>
        <v>Ingeniería Civil</v>
      </c>
    </row>
    <row r="677" spans="1:7" x14ac:dyDescent="0.3">
      <c r="A677">
        <v>1109386501</v>
      </c>
      <c r="B677" s="1" t="s">
        <v>2</v>
      </c>
      <c r="C677" t="str">
        <f>VLOOKUP(salas.USUARIO_SIN_TIP[[#This Row],[ID_ST]],salas.PERSONA_[[DOCUMENTO]:[CARGO]],6)</f>
        <v>Peña</v>
      </c>
      <c r="D677" t="str">
        <f>VLOOKUP(salas.USUARIO_SIN_TIP[[#This Row],[ID_ST]],salas.PERSONA_[[DOCUMENTO]:[CARGO]],7)</f>
        <v>Lozano</v>
      </c>
      <c r="E677" t="str">
        <f>VLOOKUP(salas.USUARIO_SIN_TIP[[#This Row],[ID_ST]],salas.PERSONA_[[DOCUMENTO]:[CARGO]],8)</f>
        <v>Michael</v>
      </c>
      <c r="F677" s="2" t="str">
        <f>VLOOKUP(salas.USUARIO_SIN_TIP[[#This Row],[ID_ST]],salas.PERSONA_[[DOCUMENTO]:[CARGO]],9)</f>
        <v>Steeffens</v>
      </c>
      <c r="G677" s="2" t="str">
        <f>VLOOKUP(salas.USUARIO_SIN_TIP[[#This Row],[ID_ST]],salas.PERSONA_[[DOCUMENTO]:[CARGO]],10)</f>
        <v>Derecho (C)</v>
      </c>
    </row>
    <row r="678" spans="1:7" x14ac:dyDescent="0.3">
      <c r="A678">
        <v>1109387699</v>
      </c>
      <c r="B678" s="1" t="s">
        <v>2</v>
      </c>
      <c r="C678" t="str">
        <f>VLOOKUP(salas.USUARIO_SIN_TIP[[#This Row],[ID_ST]],salas.PERSONA_[[DOCUMENTO]:[CARGO]],6)</f>
        <v>Torres</v>
      </c>
      <c r="D678" t="str">
        <f>VLOOKUP(salas.USUARIO_SIN_TIP[[#This Row],[ID_ST]],salas.PERSONA_[[DOCUMENTO]:[CARGO]],7)</f>
        <v>Carmona</v>
      </c>
      <c r="E678" t="str">
        <f>VLOOKUP(salas.USUARIO_SIN_TIP[[#This Row],[ID_ST]],salas.PERSONA_[[DOCUMENTO]:[CARGO]],8)</f>
        <v>Leidy</v>
      </c>
      <c r="F678" s="2" t="str">
        <f>VLOOKUP(salas.USUARIO_SIN_TIP[[#This Row],[ID_ST]],salas.PERSONA_[[DOCUMENTO]:[CARGO]],9)</f>
        <v>Daniela</v>
      </c>
      <c r="G678" s="2" t="str">
        <f>VLOOKUP(salas.USUARIO_SIN_TIP[[#This Row],[ID_ST]],salas.PERSONA_[[DOCUMENTO]:[CARGO]],10)</f>
        <v>Derecho</v>
      </c>
    </row>
    <row r="679" spans="1:7" x14ac:dyDescent="0.3">
      <c r="A679">
        <v>1109388814</v>
      </c>
      <c r="B679" s="1" t="s">
        <v>0</v>
      </c>
      <c r="C679" t="str">
        <f>VLOOKUP(salas.USUARIO_SIN_TIP[[#This Row],[ID_ST]],salas.PERSONA_[[DOCUMENTO]:[CARGO]],6)</f>
        <v>Castañeda</v>
      </c>
      <c r="D679" t="str">
        <f>VLOOKUP(salas.USUARIO_SIN_TIP[[#This Row],[ID_ST]],salas.PERSONA_[[DOCUMENTO]:[CARGO]],7)</f>
        <v>Charcas</v>
      </c>
      <c r="E679" t="str">
        <f>VLOOKUP(salas.USUARIO_SIN_TIP[[#This Row],[ID_ST]],salas.PERSONA_[[DOCUMENTO]:[CARGO]],8)</f>
        <v>Juan</v>
      </c>
      <c r="F679" s="2" t="str">
        <f>VLOOKUP(salas.USUARIO_SIN_TIP[[#This Row],[ID_ST]],salas.PERSONA_[[DOCUMENTO]:[CARGO]],9)</f>
        <v>Carlos</v>
      </c>
      <c r="G679" s="2" t="str">
        <f>VLOOKUP(salas.USUARIO_SIN_TIP[[#This Row],[ID_ST]],salas.PERSONA_[[DOCUMENTO]:[CARGO]],10)</f>
        <v>Derecho</v>
      </c>
    </row>
    <row r="680" spans="1:7" x14ac:dyDescent="0.3">
      <c r="A680">
        <v>1109845990</v>
      </c>
      <c r="B680" s="1" t="s">
        <v>0</v>
      </c>
      <c r="C680" t="str">
        <f>VLOOKUP(salas.USUARIO_SIN_TIP[[#This Row],[ID_ST]],salas.PERSONA_[[DOCUMENTO]:[CARGO]],6)</f>
        <v>Romero</v>
      </c>
      <c r="D680" t="str">
        <f>VLOOKUP(salas.USUARIO_SIN_TIP[[#This Row],[ID_ST]],salas.PERSONA_[[DOCUMENTO]:[CARGO]],7)</f>
        <v>Cumbe</v>
      </c>
      <c r="E680" t="str">
        <f>VLOOKUP(salas.USUARIO_SIN_TIP[[#This Row],[ID_ST]],salas.PERSONA_[[DOCUMENTO]:[CARGO]],8)</f>
        <v>Juan</v>
      </c>
      <c r="F680" s="2" t="str">
        <f>VLOOKUP(salas.USUARIO_SIN_TIP[[#This Row],[ID_ST]],salas.PERSONA_[[DOCUMENTO]:[CARGO]],9)</f>
        <v>Felipe</v>
      </c>
      <c r="G680" s="2" t="str">
        <f>VLOOKUP(salas.USUARIO_SIN_TIP[[#This Row],[ID_ST]],salas.PERSONA_[[DOCUMENTO]:[CARGO]],10)</f>
        <v>Ingeniería Civil (C)</v>
      </c>
    </row>
    <row r="681" spans="1:7" x14ac:dyDescent="0.3">
      <c r="A681">
        <v>1110060861</v>
      </c>
      <c r="B681" s="1" t="s">
        <v>2</v>
      </c>
      <c r="C681" t="str">
        <f>VLOOKUP(salas.USUARIO_SIN_TIP[[#This Row],[ID_ST]],salas.PERSONA_[[DOCUMENTO]:[CARGO]],6)</f>
        <v>Salazar</v>
      </c>
      <c r="D681" t="str">
        <f>VLOOKUP(salas.USUARIO_SIN_TIP[[#This Row],[ID_ST]],salas.PERSONA_[[DOCUMENTO]:[CARGO]],7)</f>
        <v>Santos</v>
      </c>
      <c r="E681" t="str">
        <f>VLOOKUP(salas.USUARIO_SIN_TIP[[#This Row],[ID_ST]],salas.PERSONA_[[DOCUMENTO]:[CARGO]],8)</f>
        <v>Adriana</v>
      </c>
      <c r="F681" s="2" t="str">
        <f>VLOOKUP(salas.USUARIO_SIN_TIP[[#This Row],[ID_ST]],salas.PERSONA_[[DOCUMENTO]:[CARGO]],9)</f>
        <v>Maria</v>
      </c>
      <c r="G681" s="2" t="str">
        <f>VLOOKUP(salas.USUARIO_SIN_TIP[[#This Row],[ID_ST]],salas.PERSONA_[[DOCUMENTO]:[CARGO]],10)</f>
        <v>Derecho (C)</v>
      </c>
    </row>
    <row r="682" spans="1:7" x14ac:dyDescent="0.3">
      <c r="A682">
        <v>1110061207</v>
      </c>
      <c r="B682" s="1" t="s">
        <v>0</v>
      </c>
      <c r="C682" t="str">
        <f>VLOOKUP(salas.USUARIO_SIN_TIP[[#This Row],[ID_ST]],salas.PERSONA_[[DOCUMENTO]:[CARGO]],6)</f>
        <v>Guerra</v>
      </c>
      <c r="D682" t="str">
        <f>VLOOKUP(salas.USUARIO_SIN_TIP[[#This Row],[ID_ST]],salas.PERSONA_[[DOCUMENTO]:[CARGO]],7)</f>
        <v>Rubio</v>
      </c>
      <c r="E682" t="str">
        <f>VLOOKUP(salas.USUARIO_SIN_TIP[[#This Row],[ID_ST]],salas.PERSONA_[[DOCUMENTO]:[CARGO]],8)</f>
        <v>Erick</v>
      </c>
      <c r="F682" s="2" t="str">
        <f>VLOOKUP(salas.USUARIO_SIN_TIP[[#This Row],[ID_ST]],salas.PERSONA_[[DOCUMENTO]:[CARGO]],9)</f>
        <v>Julian</v>
      </c>
      <c r="G682" s="2" t="str">
        <f>VLOOKUP(salas.USUARIO_SIN_TIP[[#This Row],[ID_ST]],salas.PERSONA_[[DOCUMENTO]:[CARGO]],10)</f>
        <v>Ingeniería Civil (C)</v>
      </c>
    </row>
    <row r="683" spans="1:7" x14ac:dyDescent="0.3">
      <c r="A683">
        <v>1110061393</v>
      </c>
      <c r="B683" s="1" t="s">
        <v>1</v>
      </c>
      <c r="C683" t="str">
        <f>VLOOKUP(salas.USUARIO_SIN_TIP[[#This Row],[ID_ST]],salas.PERSONA_[[DOCUMENTO]:[CARGO]],6)</f>
        <v>Vargas</v>
      </c>
      <c r="D683" t="str">
        <f>VLOOKUP(salas.USUARIO_SIN_TIP[[#This Row],[ID_ST]],salas.PERSONA_[[DOCUMENTO]:[CARGO]],7)</f>
        <v>Ceballos</v>
      </c>
      <c r="E683" t="str">
        <f>VLOOKUP(salas.USUARIO_SIN_TIP[[#This Row],[ID_ST]],salas.PERSONA_[[DOCUMENTO]:[CARGO]],8)</f>
        <v>Cristian</v>
      </c>
      <c r="F683" s="2" t="str">
        <f>VLOOKUP(salas.USUARIO_SIN_TIP[[#This Row],[ID_ST]],salas.PERSONA_[[DOCUMENTO]:[CARGO]],9)</f>
        <v>Leandro</v>
      </c>
      <c r="G683" s="2" t="str">
        <f>VLOOKUP(salas.USUARIO_SIN_TIP[[#This Row],[ID_ST]],salas.PERSONA_[[DOCUMENTO]:[CARGO]],10)</f>
        <v>Derecho</v>
      </c>
    </row>
    <row r="684" spans="1:7" x14ac:dyDescent="0.3">
      <c r="A684">
        <v>1110062506</v>
      </c>
      <c r="B684" s="1" t="s">
        <v>1</v>
      </c>
      <c r="C684" t="str">
        <f>VLOOKUP(salas.USUARIO_SIN_TIP[[#This Row],[ID_ST]],salas.PERSONA_[[DOCUMENTO]:[CARGO]],6)</f>
        <v>Murillo</v>
      </c>
      <c r="D684" t="str">
        <f>VLOOKUP(salas.USUARIO_SIN_TIP[[#This Row],[ID_ST]],salas.PERSONA_[[DOCUMENTO]:[CARGO]],7)</f>
        <v>Fierro</v>
      </c>
      <c r="E684" t="str">
        <f>VLOOKUP(salas.USUARIO_SIN_TIP[[#This Row],[ID_ST]],salas.PERSONA_[[DOCUMENTO]:[CARGO]],8)</f>
        <v>Javier</v>
      </c>
      <c r="F684" s="2" t="str">
        <f>VLOOKUP(salas.USUARIO_SIN_TIP[[#This Row],[ID_ST]],salas.PERSONA_[[DOCUMENTO]:[CARGO]],9)</f>
        <v>Daniel</v>
      </c>
      <c r="G684" s="2" t="str">
        <f>VLOOKUP(salas.USUARIO_SIN_TIP[[#This Row],[ID_ST]],salas.PERSONA_[[DOCUMENTO]:[CARGO]],10)</f>
        <v>Derecho (C)</v>
      </c>
    </row>
    <row r="685" spans="1:7" x14ac:dyDescent="0.3">
      <c r="A685">
        <v>1110062962</v>
      </c>
      <c r="B685" s="1" t="s">
        <v>0</v>
      </c>
      <c r="C685" t="str">
        <f>VLOOKUP(salas.USUARIO_SIN_TIP[[#This Row],[ID_ST]],salas.PERSONA_[[DOCUMENTO]:[CARGO]],6)</f>
        <v>Troncoso</v>
      </c>
      <c r="D685" t="str">
        <f>VLOOKUP(salas.USUARIO_SIN_TIP[[#This Row],[ID_ST]],salas.PERSONA_[[DOCUMENTO]:[CARGO]],7)</f>
        <v>Palma</v>
      </c>
      <c r="E685" t="str">
        <f>VLOOKUP(salas.USUARIO_SIN_TIP[[#This Row],[ID_ST]],salas.PERSONA_[[DOCUMENTO]:[CARGO]],8)</f>
        <v>Juan</v>
      </c>
      <c r="F685" s="2" t="str">
        <f>VLOOKUP(salas.USUARIO_SIN_TIP[[#This Row],[ID_ST]],salas.PERSONA_[[DOCUMENTO]:[CARGO]],9)</f>
        <v>Sebastian</v>
      </c>
      <c r="G685" s="2" t="str">
        <f>VLOOKUP(salas.USUARIO_SIN_TIP[[#This Row],[ID_ST]],salas.PERSONA_[[DOCUMENTO]:[CARGO]],10)</f>
        <v>Derecho (C)</v>
      </c>
    </row>
    <row r="686" spans="1:7" x14ac:dyDescent="0.3">
      <c r="A686">
        <v>1110089352</v>
      </c>
      <c r="B686" s="1" t="s">
        <v>0</v>
      </c>
      <c r="C686" t="str">
        <f>VLOOKUP(salas.USUARIO_SIN_TIP[[#This Row],[ID_ST]],salas.PERSONA_[[DOCUMENTO]:[CARGO]],6)</f>
        <v>Varon</v>
      </c>
      <c r="D686" t="str">
        <f>VLOOKUP(salas.USUARIO_SIN_TIP[[#This Row],[ID_ST]],salas.PERSONA_[[DOCUMENTO]:[CARGO]],7)</f>
        <v>Garzon</v>
      </c>
      <c r="E686" t="str">
        <f>VLOOKUP(salas.USUARIO_SIN_TIP[[#This Row],[ID_ST]],salas.PERSONA_[[DOCUMENTO]:[CARGO]],8)</f>
        <v>Maria</v>
      </c>
      <c r="F686" s="2" t="str">
        <f>VLOOKUP(salas.USUARIO_SIN_TIP[[#This Row],[ID_ST]],salas.PERSONA_[[DOCUMENTO]:[CARGO]],9)</f>
        <v>Steffany</v>
      </c>
      <c r="G686" s="2" t="str">
        <f>VLOOKUP(salas.USUARIO_SIN_TIP[[#This Row],[ID_ST]],salas.PERSONA_[[DOCUMENTO]:[CARGO]],10)</f>
        <v>Medicina Veterinaria y Zootecn</v>
      </c>
    </row>
    <row r="687" spans="1:7" x14ac:dyDescent="0.3">
      <c r="A687">
        <v>1110117652</v>
      </c>
      <c r="B687" s="1" t="s">
        <v>2</v>
      </c>
      <c r="C687" t="str">
        <f>VLOOKUP(salas.USUARIO_SIN_TIP[[#This Row],[ID_ST]],salas.PERSONA_[[DOCUMENTO]:[CARGO]],6)</f>
        <v>Varon</v>
      </c>
      <c r="D687" t="str">
        <f>VLOOKUP(salas.USUARIO_SIN_TIP[[#This Row],[ID_ST]],salas.PERSONA_[[DOCUMENTO]:[CARGO]],7)</f>
        <v>Garzon</v>
      </c>
      <c r="E687" t="str">
        <f>VLOOKUP(salas.USUARIO_SIN_TIP[[#This Row],[ID_ST]],salas.PERSONA_[[DOCUMENTO]:[CARGO]],8)</f>
        <v>Maria</v>
      </c>
      <c r="F687" s="2" t="str">
        <f>VLOOKUP(salas.USUARIO_SIN_TIP[[#This Row],[ID_ST]],salas.PERSONA_[[DOCUMENTO]:[CARGO]],9)</f>
        <v>Steffany</v>
      </c>
      <c r="G687" s="2" t="str">
        <f>VLOOKUP(salas.USUARIO_SIN_TIP[[#This Row],[ID_ST]],salas.PERSONA_[[DOCUMENTO]:[CARGO]],10)</f>
        <v>Medicina Veterinaria y Zootecn</v>
      </c>
    </row>
    <row r="688" spans="1:7" x14ac:dyDescent="0.3">
      <c r="A688">
        <v>1110118358</v>
      </c>
      <c r="B688" s="1" t="s">
        <v>0</v>
      </c>
      <c r="C688" t="str">
        <f>VLOOKUP(salas.USUARIO_SIN_TIP[[#This Row],[ID_ST]],salas.PERSONA_[[DOCUMENTO]:[CARGO]],6)</f>
        <v>Solorzano</v>
      </c>
      <c r="D688" t="str">
        <f>VLOOKUP(salas.USUARIO_SIN_TIP[[#This Row],[ID_ST]],salas.PERSONA_[[DOCUMENTO]:[CARGO]],7)</f>
        <v>Pradilla</v>
      </c>
      <c r="E688" t="str">
        <f>VLOOKUP(salas.USUARIO_SIN_TIP[[#This Row],[ID_ST]],salas.PERSONA_[[DOCUMENTO]:[CARGO]],8)</f>
        <v>Camilo</v>
      </c>
      <c r="F688" s="2" t="str">
        <f>VLOOKUP(salas.USUARIO_SIN_TIP[[#This Row],[ID_ST]],salas.PERSONA_[[DOCUMENTO]:[CARGO]],9)</f>
        <v>Andres</v>
      </c>
      <c r="G688" s="2" t="str">
        <f>VLOOKUP(salas.USUARIO_SIN_TIP[[#This Row],[ID_ST]],salas.PERSONA_[[DOCUMENTO]:[CARGO]],10)</f>
        <v>Derecho (C)</v>
      </c>
    </row>
    <row r="689" spans="1:7" x14ac:dyDescent="0.3">
      <c r="A689">
        <v>1110173505</v>
      </c>
      <c r="B689" s="1" t="s">
        <v>2</v>
      </c>
      <c r="C689" t="str">
        <f>VLOOKUP(salas.USUARIO_SIN_TIP[[#This Row],[ID_ST]],salas.PERSONA_[[DOCUMENTO]:[CARGO]],6)</f>
        <v>Alfonso</v>
      </c>
      <c r="D689" t="str">
        <f>VLOOKUP(salas.USUARIO_SIN_TIP[[#This Row],[ID_ST]],salas.PERSONA_[[DOCUMENTO]:[CARGO]],7)</f>
        <v>Falla</v>
      </c>
      <c r="E689" t="str">
        <f>VLOOKUP(salas.USUARIO_SIN_TIP[[#This Row],[ID_ST]],salas.PERSONA_[[DOCUMENTO]:[CARGO]],8)</f>
        <v>Leidy</v>
      </c>
      <c r="F689" s="2" t="str">
        <f>VLOOKUP(salas.USUARIO_SIN_TIP[[#This Row],[ID_ST]],salas.PERSONA_[[DOCUMENTO]:[CARGO]],9)</f>
        <v>Alexandra</v>
      </c>
      <c r="G689" s="2" t="str">
        <f>VLOOKUP(salas.USUARIO_SIN_TIP[[#This Row],[ID_ST]],salas.PERSONA_[[DOCUMENTO]:[CARGO]],10)</f>
        <v>Derecho</v>
      </c>
    </row>
    <row r="690" spans="1:7" x14ac:dyDescent="0.3">
      <c r="A690">
        <v>1110179421</v>
      </c>
      <c r="B690" s="1" t="s">
        <v>1</v>
      </c>
      <c r="C690" t="str">
        <f>VLOOKUP(salas.USUARIO_SIN_TIP[[#This Row],[ID_ST]],salas.PERSONA_[[DOCUMENTO]:[CARGO]],6)</f>
        <v>Amaya</v>
      </c>
      <c r="D690" t="str">
        <f>VLOOKUP(salas.USUARIO_SIN_TIP[[#This Row],[ID_ST]],salas.PERSONA_[[DOCUMENTO]:[CARGO]],7)</f>
        <v>Reyes</v>
      </c>
      <c r="E690" t="str">
        <f>VLOOKUP(salas.USUARIO_SIN_TIP[[#This Row],[ID_ST]],salas.PERSONA_[[DOCUMENTO]:[CARGO]],8)</f>
        <v>Wilson</v>
      </c>
      <c r="F690" s="2" t="str">
        <f>VLOOKUP(salas.USUARIO_SIN_TIP[[#This Row],[ID_ST]],salas.PERSONA_[[DOCUMENTO]:[CARGO]],9)</f>
        <v/>
      </c>
      <c r="G690" s="2" t="str">
        <f>VLOOKUP(salas.USUARIO_SIN_TIP[[#This Row],[ID_ST]],salas.PERSONA_[[DOCUMENTO]:[CARGO]],10)</f>
        <v>Ingeniería Civil (C)</v>
      </c>
    </row>
    <row r="691" spans="1:7" x14ac:dyDescent="0.3">
      <c r="A691">
        <v>1110203469</v>
      </c>
      <c r="B691" s="1" t="s">
        <v>0</v>
      </c>
      <c r="C691" t="str">
        <f>VLOOKUP(salas.USUARIO_SIN_TIP[[#This Row],[ID_ST]],salas.PERSONA_[[DOCUMENTO]:[CARGO]],6)</f>
        <v>Mejia</v>
      </c>
      <c r="D691" t="str">
        <f>VLOOKUP(salas.USUARIO_SIN_TIP[[#This Row],[ID_ST]],salas.PERSONA_[[DOCUMENTO]:[CARGO]],7)</f>
        <v>Garatejo</v>
      </c>
      <c r="E691" t="str">
        <f>VLOOKUP(salas.USUARIO_SIN_TIP[[#This Row],[ID_ST]],salas.PERSONA_[[DOCUMENTO]:[CARGO]],8)</f>
        <v>Diego</v>
      </c>
      <c r="F691" s="2" t="str">
        <f>VLOOKUP(salas.USUARIO_SIN_TIP[[#This Row],[ID_ST]],salas.PERSONA_[[DOCUMENTO]:[CARGO]],9)</f>
        <v>Fernando</v>
      </c>
      <c r="G691" s="2" t="str">
        <f>VLOOKUP(salas.USUARIO_SIN_TIP[[#This Row],[ID_ST]],salas.PERSONA_[[DOCUMENTO]:[CARGO]],10)</f>
        <v>Med.Veterinaria Zootecnia (C)</v>
      </c>
    </row>
    <row r="692" spans="1:7" x14ac:dyDescent="0.3">
      <c r="A692">
        <v>1110235287</v>
      </c>
      <c r="B692" s="1" t="s">
        <v>0</v>
      </c>
      <c r="C692" t="str">
        <f>VLOOKUP(salas.USUARIO_SIN_TIP[[#This Row],[ID_ST]],salas.PERSONA_[[DOCUMENTO]:[CARGO]],6)</f>
        <v>Lasso</v>
      </c>
      <c r="D692" t="str">
        <f>VLOOKUP(salas.USUARIO_SIN_TIP[[#This Row],[ID_ST]],salas.PERSONA_[[DOCUMENTO]:[CARGO]],7)</f>
        <v>Rincón</v>
      </c>
      <c r="E692" t="str">
        <f>VLOOKUP(salas.USUARIO_SIN_TIP[[#This Row],[ID_ST]],salas.PERSONA_[[DOCUMENTO]:[CARGO]],8)</f>
        <v>Johan</v>
      </c>
      <c r="F692" s="2" t="str">
        <f>VLOOKUP(salas.USUARIO_SIN_TIP[[#This Row],[ID_ST]],salas.PERSONA_[[DOCUMENTO]:[CARGO]],9)</f>
        <v>Mateo</v>
      </c>
      <c r="G692" s="2" t="str">
        <f>VLOOKUP(salas.USUARIO_SIN_TIP[[#This Row],[ID_ST]],salas.PERSONA_[[DOCUMENTO]:[CARGO]],10)</f>
        <v>Derecho (C)</v>
      </c>
    </row>
    <row r="693" spans="1:7" x14ac:dyDescent="0.3">
      <c r="A693">
        <v>1110235566</v>
      </c>
      <c r="B693" s="1" t="s">
        <v>1</v>
      </c>
      <c r="C693" t="str">
        <f>VLOOKUP(salas.USUARIO_SIN_TIP[[#This Row],[ID_ST]],salas.PERSONA_[[DOCUMENTO]:[CARGO]],6)</f>
        <v>Porras</v>
      </c>
      <c r="D693" t="str">
        <f>VLOOKUP(salas.USUARIO_SIN_TIP[[#This Row],[ID_ST]],salas.PERSONA_[[DOCUMENTO]:[CARGO]],7)</f>
        <v>Olaya</v>
      </c>
      <c r="E693" t="str">
        <f>VLOOKUP(salas.USUARIO_SIN_TIP[[#This Row],[ID_ST]],salas.PERSONA_[[DOCUMENTO]:[CARGO]],8)</f>
        <v>Johan</v>
      </c>
      <c r="F693" s="2" t="str">
        <f>VLOOKUP(salas.USUARIO_SIN_TIP[[#This Row],[ID_ST]],salas.PERSONA_[[DOCUMENTO]:[CARGO]],9)</f>
        <v>Sebastian</v>
      </c>
      <c r="G693" s="2" t="str">
        <f>VLOOKUP(salas.USUARIO_SIN_TIP[[#This Row],[ID_ST]],salas.PERSONA_[[DOCUMENTO]:[CARGO]],10)</f>
        <v>Administración de Empresas (C)</v>
      </c>
    </row>
    <row r="694" spans="1:7" x14ac:dyDescent="0.3">
      <c r="A694">
        <v>1110262345</v>
      </c>
      <c r="B694" s="1" t="s">
        <v>10</v>
      </c>
      <c r="C694" t="str">
        <f>VLOOKUP(salas.USUARIO_SIN_TIP[[#This Row],[ID_ST]],salas.PERSONA_[[DOCUMENTO]:[CARGO]],6)</f>
        <v>Tamayo</v>
      </c>
      <c r="D694" t="str">
        <f>VLOOKUP(salas.USUARIO_SIN_TIP[[#This Row],[ID_ST]],salas.PERSONA_[[DOCUMENTO]:[CARGO]],7)</f>
        <v>Diaz</v>
      </c>
      <c r="E694" t="str">
        <f>VLOOKUP(salas.USUARIO_SIN_TIP[[#This Row],[ID_ST]],salas.PERSONA_[[DOCUMENTO]:[CARGO]],8)</f>
        <v>Carlos</v>
      </c>
      <c r="F694" s="2" t="str">
        <f>VLOOKUP(salas.USUARIO_SIN_TIP[[#This Row],[ID_ST]],salas.PERSONA_[[DOCUMENTO]:[CARGO]],9)</f>
        <v>Alfonso</v>
      </c>
      <c r="G694" s="2" t="str">
        <f>VLOOKUP(salas.USUARIO_SIN_TIP[[#This Row],[ID_ST]],salas.PERSONA_[[DOCUMENTO]:[CARGO]],10)</f>
        <v>Ingeniería Civil</v>
      </c>
    </row>
    <row r="695" spans="1:7" x14ac:dyDescent="0.3">
      <c r="A695">
        <v>1110442623</v>
      </c>
      <c r="B695" s="1" t="s">
        <v>2</v>
      </c>
      <c r="C695" t="str">
        <f>VLOOKUP(salas.USUARIO_SIN_TIP[[#This Row],[ID_ST]],salas.PERSONA_[[DOCUMENTO]:[CARGO]],6)</f>
        <v>Tafur</v>
      </c>
      <c r="D695" t="str">
        <f>VLOOKUP(salas.USUARIO_SIN_TIP[[#This Row],[ID_ST]],salas.PERSONA_[[DOCUMENTO]:[CARGO]],7)</f>
        <v>Ospina</v>
      </c>
      <c r="E695" t="str">
        <f>VLOOKUP(salas.USUARIO_SIN_TIP[[#This Row],[ID_ST]],salas.PERSONA_[[DOCUMENTO]:[CARGO]],8)</f>
        <v>Jorge</v>
      </c>
      <c r="F695" s="2" t="str">
        <f>VLOOKUP(salas.USUARIO_SIN_TIP[[#This Row],[ID_ST]],salas.PERSONA_[[DOCUMENTO]:[CARGO]],9)</f>
        <v>Leonardo</v>
      </c>
      <c r="G695" s="2" t="str">
        <f>VLOOKUP(salas.USUARIO_SIN_TIP[[#This Row],[ID_ST]],salas.PERSONA_[[DOCUMENTO]:[CARGO]],10)</f>
        <v>Medicina Veterinaria y Zootecn</v>
      </c>
    </row>
    <row r="696" spans="1:7" x14ac:dyDescent="0.3">
      <c r="A696">
        <v>1110442774</v>
      </c>
      <c r="B696" s="1" t="s">
        <v>0</v>
      </c>
      <c r="C696" t="str">
        <f>VLOOKUP(salas.USUARIO_SIN_TIP[[#This Row],[ID_ST]],salas.PERSONA_[[DOCUMENTO]:[CARGO]],6)</f>
        <v>Tafur</v>
      </c>
      <c r="D696" t="str">
        <f>VLOOKUP(salas.USUARIO_SIN_TIP[[#This Row],[ID_ST]],salas.PERSONA_[[DOCUMENTO]:[CARGO]],7)</f>
        <v>Ospina</v>
      </c>
      <c r="E696" t="str">
        <f>VLOOKUP(salas.USUARIO_SIN_TIP[[#This Row],[ID_ST]],salas.PERSONA_[[DOCUMENTO]:[CARGO]],8)</f>
        <v>Jorge</v>
      </c>
      <c r="F696" s="2" t="str">
        <f>VLOOKUP(salas.USUARIO_SIN_TIP[[#This Row],[ID_ST]],salas.PERSONA_[[DOCUMENTO]:[CARGO]],9)</f>
        <v>Leonardo</v>
      </c>
      <c r="G696" s="2" t="str">
        <f>VLOOKUP(salas.USUARIO_SIN_TIP[[#This Row],[ID_ST]],salas.PERSONA_[[DOCUMENTO]:[CARGO]],10)</f>
        <v>Medicina Veterinaria y Zootecn</v>
      </c>
    </row>
    <row r="697" spans="1:7" x14ac:dyDescent="0.3">
      <c r="A697">
        <v>1110442800</v>
      </c>
      <c r="B697" s="1" t="s">
        <v>2</v>
      </c>
      <c r="C697" t="str">
        <f>VLOOKUP(salas.USUARIO_SIN_TIP[[#This Row],[ID_ST]],salas.PERSONA_[[DOCUMENTO]:[CARGO]],6)</f>
        <v>Tafur</v>
      </c>
      <c r="D697" t="str">
        <f>VLOOKUP(salas.USUARIO_SIN_TIP[[#This Row],[ID_ST]],salas.PERSONA_[[DOCUMENTO]:[CARGO]],7)</f>
        <v>Ospina</v>
      </c>
      <c r="E697" t="str">
        <f>VLOOKUP(salas.USUARIO_SIN_TIP[[#This Row],[ID_ST]],salas.PERSONA_[[DOCUMENTO]:[CARGO]],8)</f>
        <v>Jorge</v>
      </c>
      <c r="F697" s="2" t="str">
        <f>VLOOKUP(salas.USUARIO_SIN_TIP[[#This Row],[ID_ST]],salas.PERSONA_[[DOCUMENTO]:[CARGO]],9)</f>
        <v>Leonardo</v>
      </c>
      <c r="G697" s="2" t="str">
        <f>VLOOKUP(salas.USUARIO_SIN_TIP[[#This Row],[ID_ST]],salas.PERSONA_[[DOCUMENTO]:[CARGO]],10)</f>
        <v>Medicina Veterinaria y Zootecn</v>
      </c>
    </row>
    <row r="698" spans="1:7" x14ac:dyDescent="0.3">
      <c r="A698">
        <v>1110443240</v>
      </c>
      <c r="B698" s="1" t="s">
        <v>0</v>
      </c>
      <c r="C698" t="str">
        <f>VLOOKUP(salas.USUARIO_SIN_TIP[[#This Row],[ID_ST]],salas.PERSONA_[[DOCUMENTO]:[CARGO]],6)</f>
        <v>Molina</v>
      </c>
      <c r="D698" t="str">
        <f>VLOOKUP(salas.USUARIO_SIN_TIP[[#This Row],[ID_ST]],salas.PERSONA_[[DOCUMENTO]:[CARGO]],7)</f>
        <v>Rios</v>
      </c>
      <c r="E698" t="str">
        <f>VLOOKUP(salas.USUARIO_SIN_TIP[[#This Row],[ID_ST]],salas.PERSONA_[[DOCUMENTO]:[CARGO]],8)</f>
        <v>John</v>
      </c>
      <c r="F698" s="2" t="str">
        <f>VLOOKUP(salas.USUARIO_SIN_TIP[[#This Row],[ID_ST]],salas.PERSONA_[[DOCUMENTO]:[CARGO]],9)</f>
        <v>Heriberto</v>
      </c>
      <c r="G698" s="2" t="str">
        <f>VLOOKUP(salas.USUARIO_SIN_TIP[[#This Row],[ID_ST]],salas.PERSONA_[[DOCUMENTO]:[CARGO]],10)</f>
        <v>Administración de Empresas (C)</v>
      </c>
    </row>
    <row r="699" spans="1:7" x14ac:dyDescent="0.3">
      <c r="A699">
        <v>1110443938</v>
      </c>
      <c r="B699" s="1" t="s">
        <v>0</v>
      </c>
      <c r="C699" t="str">
        <f>VLOOKUP(salas.USUARIO_SIN_TIP[[#This Row],[ID_ST]],salas.PERSONA_[[DOCUMENTO]:[CARGO]],6)</f>
        <v>Soler</v>
      </c>
      <c r="D699" t="str">
        <f>VLOOKUP(salas.USUARIO_SIN_TIP[[#This Row],[ID_ST]],salas.PERSONA_[[DOCUMENTO]:[CARGO]],7)</f>
        <v/>
      </c>
      <c r="E699" t="str">
        <f>VLOOKUP(salas.USUARIO_SIN_TIP[[#This Row],[ID_ST]],salas.PERSONA_[[DOCUMENTO]:[CARGO]],8)</f>
        <v>Leonardo</v>
      </c>
      <c r="F699" s="2" t="str">
        <f>VLOOKUP(salas.USUARIO_SIN_TIP[[#This Row],[ID_ST]],salas.PERSONA_[[DOCUMENTO]:[CARGO]],9)</f>
        <v>Andres</v>
      </c>
      <c r="G699" s="2" t="str">
        <f>VLOOKUP(salas.USUARIO_SIN_TIP[[#This Row],[ID_ST]],salas.PERSONA_[[DOCUMENTO]:[CARGO]],10)</f>
        <v>Contaduría Pública (C)</v>
      </c>
    </row>
    <row r="700" spans="1:7" x14ac:dyDescent="0.3">
      <c r="A700">
        <v>1110444038</v>
      </c>
      <c r="B700" s="1" t="s">
        <v>2</v>
      </c>
      <c r="C700" t="str">
        <f>VLOOKUP(salas.USUARIO_SIN_TIP[[#This Row],[ID_ST]],salas.PERSONA_[[DOCUMENTO]:[CARGO]],6)</f>
        <v>Soler</v>
      </c>
      <c r="D700" t="str">
        <f>VLOOKUP(salas.USUARIO_SIN_TIP[[#This Row],[ID_ST]],salas.PERSONA_[[DOCUMENTO]:[CARGO]],7)</f>
        <v/>
      </c>
      <c r="E700" t="str">
        <f>VLOOKUP(salas.USUARIO_SIN_TIP[[#This Row],[ID_ST]],salas.PERSONA_[[DOCUMENTO]:[CARGO]],8)</f>
        <v>Leonardo</v>
      </c>
      <c r="F700" s="2" t="str">
        <f>VLOOKUP(salas.USUARIO_SIN_TIP[[#This Row],[ID_ST]],salas.PERSONA_[[DOCUMENTO]:[CARGO]],9)</f>
        <v>Andres</v>
      </c>
      <c r="G700" s="2" t="str">
        <f>VLOOKUP(salas.USUARIO_SIN_TIP[[#This Row],[ID_ST]],salas.PERSONA_[[DOCUMENTO]:[CARGO]],10)</f>
        <v>Contaduría Pública (C)</v>
      </c>
    </row>
    <row r="701" spans="1:7" x14ac:dyDescent="0.3">
      <c r="A701">
        <v>1110444584</v>
      </c>
      <c r="B701" s="1" t="s">
        <v>0</v>
      </c>
      <c r="C701" t="str">
        <f>VLOOKUP(salas.USUARIO_SIN_TIP[[#This Row],[ID_ST]],salas.PERSONA_[[DOCUMENTO]:[CARGO]],6)</f>
        <v>Varon</v>
      </c>
      <c r="D701" t="str">
        <f>VLOOKUP(salas.USUARIO_SIN_TIP[[#This Row],[ID_ST]],salas.PERSONA_[[DOCUMENTO]:[CARGO]],7)</f>
        <v>Salgado</v>
      </c>
      <c r="E701" t="str">
        <f>VLOOKUP(salas.USUARIO_SIN_TIP[[#This Row],[ID_ST]],salas.PERSONA_[[DOCUMENTO]:[CARGO]],8)</f>
        <v>Monica</v>
      </c>
      <c r="F701" s="2" t="str">
        <f>VLOOKUP(salas.USUARIO_SIN_TIP[[#This Row],[ID_ST]],salas.PERSONA_[[DOCUMENTO]:[CARGO]],9)</f>
        <v>Daira</v>
      </c>
      <c r="G701" s="2" t="str">
        <f>VLOOKUP(salas.USUARIO_SIN_TIP[[#This Row],[ID_ST]],salas.PERSONA_[[DOCUMENTO]:[CARGO]],10)</f>
        <v>Derecho</v>
      </c>
    </row>
    <row r="702" spans="1:7" x14ac:dyDescent="0.3">
      <c r="A702">
        <v>1110445470</v>
      </c>
      <c r="B702" s="1" t="s">
        <v>0</v>
      </c>
      <c r="C702" t="str">
        <f>VLOOKUP(salas.USUARIO_SIN_TIP[[#This Row],[ID_ST]],salas.PERSONA_[[DOCUMENTO]:[CARGO]],6)</f>
        <v>Torres</v>
      </c>
      <c r="D702" t="str">
        <f>VLOOKUP(salas.USUARIO_SIN_TIP[[#This Row],[ID_ST]],salas.PERSONA_[[DOCUMENTO]:[CARGO]],7)</f>
        <v>Rojas</v>
      </c>
      <c r="E702" t="str">
        <f>VLOOKUP(salas.USUARIO_SIN_TIP[[#This Row],[ID_ST]],salas.PERSONA_[[DOCUMENTO]:[CARGO]],8)</f>
        <v>Diego</v>
      </c>
      <c r="F702" s="2" t="str">
        <f>VLOOKUP(salas.USUARIO_SIN_TIP[[#This Row],[ID_ST]],salas.PERSONA_[[DOCUMENTO]:[CARGO]],9)</f>
        <v>Hernando</v>
      </c>
      <c r="G702" s="2" t="str">
        <f>VLOOKUP(salas.USUARIO_SIN_TIP[[#This Row],[ID_ST]],salas.PERSONA_[[DOCUMENTO]:[CARGO]],10)</f>
        <v>Derecho</v>
      </c>
    </row>
    <row r="703" spans="1:7" x14ac:dyDescent="0.3">
      <c r="A703">
        <v>1110447238</v>
      </c>
      <c r="B703" s="1" t="s">
        <v>0</v>
      </c>
      <c r="C703" t="str">
        <f>VLOOKUP(salas.USUARIO_SIN_TIP[[#This Row],[ID_ST]],salas.PERSONA_[[DOCUMENTO]:[CARGO]],6)</f>
        <v>Alvarez</v>
      </c>
      <c r="D703" t="str">
        <f>VLOOKUP(salas.USUARIO_SIN_TIP[[#This Row],[ID_ST]],salas.PERSONA_[[DOCUMENTO]:[CARGO]],7)</f>
        <v>Vega</v>
      </c>
      <c r="E703" t="str">
        <f>VLOOKUP(salas.USUARIO_SIN_TIP[[#This Row],[ID_ST]],salas.PERSONA_[[DOCUMENTO]:[CARGO]],8)</f>
        <v>Sandra</v>
      </c>
      <c r="F703" s="2" t="str">
        <f>VLOOKUP(salas.USUARIO_SIN_TIP[[#This Row],[ID_ST]],salas.PERSONA_[[DOCUMENTO]:[CARGO]],9)</f>
        <v>Milena</v>
      </c>
      <c r="G703" s="2" t="str">
        <f>VLOOKUP(salas.USUARIO_SIN_TIP[[#This Row],[ID_ST]],salas.PERSONA_[[DOCUMENTO]:[CARGO]],10)</f>
        <v>Contaduría Pública (C)</v>
      </c>
    </row>
    <row r="704" spans="1:7" x14ac:dyDescent="0.3">
      <c r="A704">
        <v>1110447603</v>
      </c>
      <c r="B704" s="1" t="s">
        <v>1</v>
      </c>
      <c r="C704" t="str">
        <f>VLOOKUP(salas.USUARIO_SIN_TIP[[#This Row],[ID_ST]],salas.PERSONA_[[DOCUMENTO]:[CARGO]],6)</f>
        <v>Alvarez</v>
      </c>
      <c r="D704" t="str">
        <f>VLOOKUP(salas.USUARIO_SIN_TIP[[#This Row],[ID_ST]],salas.PERSONA_[[DOCUMENTO]:[CARGO]],7)</f>
        <v>Vega</v>
      </c>
      <c r="E704" t="str">
        <f>VLOOKUP(salas.USUARIO_SIN_TIP[[#This Row],[ID_ST]],salas.PERSONA_[[DOCUMENTO]:[CARGO]],8)</f>
        <v>Sandra</v>
      </c>
      <c r="F704" s="2" t="str">
        <f>VLOOKUP(salas.USUARIO_SIN_TIP[[#This Row],[ID_ST]],salas.PERSONA_[[DOCUMENTO]:[CARGO]],9)</f>
        <v>Milena</v>
      </c>
      <c r="G704" s="2" t="str">
        <f>VLOOKUP(salas.USUARIO_SIN_TIP[[#This Row],[ID_ST]],salas.PERSONA_[[DOCUMENTO]:[CARGO]],10)</f>
        <v>Contaduría Pública (C)</v>
      </c>
    </row>
    <row r="705" spans="1:7" x14ac:dyDescent="0.3">
      <c r="A705">
        <v>1110449105</v>
      </c>
      <c r="B705" s="1" t="s">
        <v>0</v>
      </c>
      <c r="C705" t="str">
        <f>VLOOKUP(salas.USUARIO_SIN_TIP[[#This Row],[ID_ST]],salas.PERSONA_[[DOCUMENTO]:[CARGO]],6)</f>
        <v>ESTRADA</v>
      </c>
      <c r="D705">
        <f>VLOOKUP(salas.USUARIO_SIN_TIP[[#This Row],[ID_ST]],salas.PERSONA_[[DOCUMENTO]:[CARGO]],7)</f>
        <v>0</v>
      </c>
      <c r="E705" t="str">
        <f>VLOOKUP(salas.USUARIO_SIN_TIP[[#This Row],[ID_ST]],salas.PERSONA_[[DOCUMENTO]:[CARGO]],8)</f>
        <v>JUAN</v>
      </c>
      <c r="F705" s="2" t="str">
        <f>VLOOKUP(salas.USUARIO_SIN_TIP[[#This Row],[ID_ST]],salas.PERSONA_[[DOCUMENTO]:[CARGO]],9)</f>
        <v>MANUEL</v>
      </c>
      <c r="G705" s="2" t="str">
        <f>VLOOKUP(salas.USUARIO_SIN_TIP[[#This Row],[ID_ST]],salas.PERSONA_[[DOCUMENTO]:[CARGO]],10)</f>
        <v>PROFESOR TC INSTRUCTOR ESPECIA</v>
      </c>
    </row>
    <row r="706" spans="1:7" x14ac:dyDescent="0.3">
      <c r="A706">
        <v>1110451126</v>
      </c>
      <c r="B706" s="1" t="s">
        <v>0</v>
      </c>
      <c r="C706" t="str">
        <f>VLOOKUP(salas.USUARIO_SIN_TIP[[#This Row],[ID_ST]],salas.PERSONA_[[DOCUMENTO]:[CARGO]],6)</f>
        <v>Montoya</v>
      </c>
      <c r="D706" t="str">
        <f>VLOOKUP(salas.USUARIO_SIN_TIP[[#This Row],[ID_ST]],salas.PERSONA_[[DOCUMENTO]:[CARGO]],7)</f>
        <v>Gonzalez</v>
      </c>
      <c r="E706" t="str">
        <f>VLOOKUP(salas.USUARIO_SIN_TIP[[#This Row],[ID_ST]],salas.PERSONA_[[DOCUMENTO]:[CARGO]],8)</f>
        <v>Daian</v>
      </c>
      <c r="F706" s="2" t="str">
        <f>VLOOKUP(salas.USUARIO_SIN_TIP[[#This Row],[ID_ST]],salas.PERSONA_[[DOCUMENTO]:[CARGO]],9)</f>
        <v>Julieth</v>
      </c>
      <c r="G706" s="2" t="str">
        <f>VLOOKUP(salas.USUARIO_SIN_TIP[[#This Row],[ID_ST]],salas.PERSONA_[[DOCUMENTO]:[CARGO]],10)</f>
        <v>Derecho</v>
      </c>
    </row>
    <row r="707" spans="1:7" x14ac:dyDescent="0.3">
      <c r="A707">
        <v>1110451509</v>
      </c>
      <c r="B707" s="1" t="s">
        <v>0</v>
      </c>
      <c r="C707" t="str">
        <f>VLOOKUP(salas.USUARIO_SIN_TIP[[#This Row],[ID_ST]],salas.PERSONA_[[DOCUMENTO]:[CARGO]],6)</f>
        <v>Ortiz</v>
      </c>
      <c r="D707" t="str">
        <f>VLOOKUP(salas.USUARIO_SIN_TIP[[#This Row],[ID_ST]],salas.PERSONA_[[DOCUMENTO]:[CARGO]],7)</f>
        <v>Sabogal</v>
      </c>
      <c r="E707" t="str">
        <f>VLOOKUP(salas.USUARIO_SIN_TIP[[#This Row],[ID_ST]],salas.PERSONA_[[DOCUMENTO]:[CARGO]],8)</f>
        <v>Dayana</v>
      </c>
      <c r="F707" s="2" t="str">
        <f>VLOOKUP(salas.USUARIO_SIN_TIP[[#This Row],[ID_ST]],salas.PERSONA_[[DOCUMENTO]:[CARGO]],9)</f>
        <v>Alexandra</v>
      </c>
      <c r="G707" s="2" t="str">
        <f>VLOOKUP(salas.USUARIO_SIN_TIP[[#This Row],[ID_ST]],salas.PERSONA_[[DOCUMENTO]:[CARGO]],10)</f>
        <v>Contaduría Pública (C)</v>
      </c>
    </row>
    <row r="708" spans="1:7" x14ac:dyDescent="0.3">
      <c r="A708">
        <v>1110451514</v>
      </c>
      <c r="B708" s="1" t="s">
        <v>1</v>
      </c>
      <c r="C708" t="str">
        <f>VLOOKUP(salas.USUARIO_SIN_TIP[[#This Row],[ID_ST]],salas.PERSONA_[[DOCUMENTO]:[CARGO]],6)</f>
        <v>Gomez</v>
      </c>
      <c r="D708" t="str">
        <f>VLOOKUP(salas.USUARIO_SIN_TIP[[#This Row],[ID_ST]],salas.PERSONA_[[DOCUMENTO]:[CARGO]],7)</f>
        <v>Sanchez</v>
      </c>
      <c r="E708" t="str">
        <f>VLOOKUP(salas.USUARIO_SIN_TIP[[#This Row],[ID_ST]],salas.PERSONA_[[DOCUMENTO]:[CARGO]],8)</f>
        <v>Yeisson</v>
      </c>
      <c r="F708" s="2" t="str">
        <f>VLOOKUP(salas.USUARIO_SIN_TIP[[#This Row],[ID_ST]],salas.PERSONA_[[DOCUMENTO]:[CARGO]],9)</f>
        <v>Arley</v>
      </c>
      <c r="G708" s="2" t="str">
        <f>VLOOKUP(salas.USUARIO_SIN_TIP[[#This Row],[ID_ST]],salas.PERSONA_[[DOCUMENTO]:[CARGO]],10)</f>
        <v>Derecho</v>
      </c>
    </row>
    <row r="709" spans="1:7" x14ac:dyDescent="0.3">
      <c r="A709">
        <v>1110452300</v>
      </c>
      <c r="B709" s="1" t="s">
        <v>0</v>
      </c>
      <c r="C709" t="str">
        <f>VLOOKUP(salas.USUARIO_SIN_TIP[[#This Row],[ID_ST]],salas.PERSONA_[[DOCUMENTO]:[CARGO]],6)</f>
        <v>Santofimio</v>
      </c>
      <c r="D709" t="str">
        <f>VLOOKUP(salas.USUARIO_SIN_TIP[[#This Row],[ID_ST]],salas.PERSONA_[[DOCUMENTO]:[CARGO]],7)</f>
        <v>Hernandez</v>
      </c>
      <c r="E709" t="str">
        <f>VLOOKUP(salas.USUARIO_SIN_TIP[[#This Row],[ID_ST]],salas.PERSONA_[[DOCUMENTO]:[CARGO]],8)</f>
        <v>Maria</v>
      </c>
      <c r="F709" s="2" t="str">
        <f>VLOOKUP(salas.USUARIO_SIN_TIP[[#This Row],[ID_ST]],salas.PERSONA_[[DOCUMENTO]:[CARGO]],9)</f>
        <v>Angelica</v>
      </c>
      <c r="G709" s="2" t="str">
        <f>VLOOKUP(salas.USUARIO_SIN_TIP[[#This Row],[ID_ST]],salas.PERSONA_[[DOCUMENTO]:[CARGO]],10)</f>
        <v>Administración de Empresas (C)</v>
      </c>
    </row>
    <row r="710" spans="1:7" x14ac:dyDescent="0.3">
      <c r="A710">
        <v>1110452670</v>
      </c>
      <c r="B710" s="1" t="s">
        <v>2</v>
      </c>
      <c r="C710" t="str">
        <f>VLOOKUP(salas.USUARIO_SIN_TIP[[#This Row],[ID_ST]],salas.PERSONA_[[DOCUMENTO]:[CARGO]],6)</f>
        <v>Vera</v>
      </c>
      <c r="D710" t="str">
        <f>VLOOKUP(salas.USUARIO_SIN_TIP[[#This Row],[ID_ST]],salas.PERSONA_[[DOCUMENTO]:[CARGO]],7)</f>
        <v>Garcia</v>
      </c>
      <c r="E710" t="str">
        <f>VLOOKUP(salas.USUARIO_SIN_TIP[[#This Row],[ID_ST]],salas.PERSONA_[[DOCUMENTO]:[CARGO]],8)</f>
        <v>Jhon</v>
      </c>
      <c r="F710" s="2" t="str">
        <f>VLOOKUP(salas.USUARIO_SIN_TIP[[#This Row],[ID_ST]],salas.PERSONA_[[DOCUMENTO]:[CARGO]],9)</f>
        <v>Edison</v>
      </c>
      <c r="G710" s="2" t="str">
        <f>VLOOKUP(salas.USUARIO_SIN_TIP[[#This Row],[ID_ST]],salas.PERSONA_[[DOCUMENTO]:[CARGO]],10)</f>
        <v>Ingeniería Civil</v>
      </c>
    </row>
    <row r="711" spans="1:7" x14ac:dyDescent="0.3">
      <c r="A711">
        <v>1110453311</v>
      </c>
      <c r="B711" s="1" t="s">
        <v>0</v>
      </c>
      <c r="C711" t="str">
        <f>VLOOKUP(salas.USUARIO_SIN_TIP[[#This Row],[ID_ST]],salas.PERSONA_[[DOCUMENTO]:[CARGO]],6)</f>
        <v>Ramos</v>
      </c>
      <c r="D711" t="str">
        <f>VLOOKUP(salas.USUARIO_SIN_TIP[[#This Row],[ID_ST]],salas.PERSONA_[[DOCUMENTO]:[CARGO]],7)</f>
        <v>Rocha</v>
      </c>
      <c r="E711" t="str">
        <f>VLOOKUP(salas.USUARIO_SIN_TIP[[#This Row],[ID_ST]],salas.PERSONA_[[DOCUMENTO]:[CARGO]],8)</f>
        <v>Adriana</v>
      </c>
      <c r="F711" s="2" t="str">
        <f>VLOOKUP(salas.USUARIO_SIN_TIP[[#This Row],[ID_ST]],salas.PERSONA_[[DOCUMENTO]:[CARGO]],9)</f>
        <v/>
      </c>
      <c r="G711" s="2" t="str">
        <f>VLOOKUP(salas.USUARIO_SIN_TIP[[#This Row],[ID_ST]],salas.PERSONA_[[DOCUMENTO]:[CARGO]],10)</f>
        <v>Derecho</v>
      </c>
    </row>
    <row r="712" spans="1:7" x14ac:dyDescent="0.3">
      <c r="A712">
        <v>1110454638</v>
      </c>
      <c r="B712" s="1" t="s">
        <v>0</v>
      </c>
      <c r="C712" t="str">
        <f>VLOOKUP(salas.USUARIO_SIN_TIP[[#This Row],[ID_ST]],salas.PERSONA_[[DOCUMENTO]:[CARGO]],6)</f>
        <v>Payanene</v>
      </c>
      <c r="D712" t="str">
        <f>VLOOKUP(salas.USUARIO_SIN_TIP[[#This Row],[ID_ST]],salas.PERSONA_[[DOCUMENTO]:[CARGO]],7)</f>
        <v/>
      </c>
      <c r="E712" t="str">
        <f>VLOOKUP(salas.USUARIO_SIN_TIP[[#This Row],[ID_ST]],salas.PERSONA_[[DOCUMENTO]:[CARGO]],8)</f>
        <v>Liliana</v>
      </c>
      <c r="F712" s="2" t="str">
        <f>VLOOKUP(salas.USUARIO_SIN_TIP[[#This Row],[ID_ST]],salas.PERSONA_[[DOCUMENTO]:[CARGO]],9)</f>
        <v>Yised</v>
      </c>
      <c r="G712" s="2" t="str">
        <f>VLOOKUP(salas.USUARIO_SIN_TIP[[#This Row],[ID_ST]],salas.PERSONA_[[DOCUMENTO]:[CARGO]],10)</f>
        <v>Derecho (C)</v>
      </c>
    </row>
    <row r="713" spans="1:7" x14ac:dyDescent="0.3">
      <c r="A713">
        <v>1110454757</v>
      </c>
      <c r="B713" s="1" t="s">
        <v>0</v>
      </c>
      <c r="C713" t="str">
        <f>VLOOKUP(salas.USUARIO_SIN_TIP[[#This Row],[ID_ST]],salas.PERSONA_[[DOCUMENTO]:[CARGO]],6)</f>
        <v>Verdugo</v>
      </c>
      <c r="D713" t="str">
        <f>VLOOKUP(salas.USUARIO_SIN_TIP[[#This Row],[ID_ST]],salas.PERSONA_[[DOCUMENTO]:[CARGO]],7)</f>
        <v>Diaz</v>
      </c>
      <c r="E713" t="str">
        <f>VLOOKUP(salas.USUARIO_SIN_TIP[[#This Row],[ID_ST]],salas.PERSONA_[[DOCUMENTO]:[CARGO]],8)</f>
        <v>Claudia</v>
      </c>
      <c r="F713" s="2" t="str">
        <f>VLOOKUP(salas.USUARIO_SIN_TIP[[#This Row],[ID_ST]],salas.PERSONA_[[DOCUMENTO]:[CARGO]],9)</f>
        <v>Patricia</v>
      </c>
      <c r="G713" s="2" t="str">
        <f>VLOOKUP(salas.USUARIO_SIN_TIP[[#This Row],[ID_ST]],salas.PERSONA_[[DOCUMENTO]:[CARGO]],10)</f>
        <v>Derecho</v>
      </c>
    </row>
    <row r="714" spans="1:7" x14ac:dyDescent="0.3">
      <c r="A714">
        <v>1110455999</v>
      </c>
      <c r="B714" s="1" t="s">
        <v>10</v>
      </c>
      <c r="C714" t="str">
        <f>VLOOKUP(salas.USUARIO_SIN_TIP[[#This Row],[ID_ST]],salas.PERSONA_[[DOCUMENTO]:[CARGO]],6)</f>
        <v>Hernandez</v>
      </c>
      <c r="D714" t="str">
        <f>VLOOKUP(salas.USUARIO_SIN_TIP[[#This Row],[ID_ST]],salas.PERSONA_[[DOCUMENTO]:[CARGO]],7)</f>
        <v>Lozano</v>
      </c>
      <c r="E714" t="str">
        <f>VLOOKUP(salas.USUARIO_SIN_TIP[[#This Row],[ID_ST]],salas.PERSONA_[[DOCUMENTO]:[CARGO]],8)</f>
        <v>Leidy</v>
      </c>
      <c r="F714" s="2" t="str">
        <f>VLOOKUP(salas.USUARIO_SIN_TIP[[#This Row],[ID_ST]],salas.PERSONA_[[DOCUMENTO]:[CARGO]],9)</f>
        <v>Katherine</v>
      </c>
      <c r="G714" s="2" t="str">
        <f>VLOOKUP(salas.USUARIO_SIN_TIP[[#This Row],[ID_ST]],salas.PERSONA_[[DOCUMENTO]:[CARGO]],10)</f>
        <v>Derecho</v>
      </c>
    </row>
    <row r="715" spans="1:7" x14ac:dyDescent="0.3">
      <c r="A715">
        <v>1110456312</v>
      </c>
      <c r="B715" s="1" t="s">
        <v>2</v>
      </c>
      <c r="C715" t="str">
        <f>VLOOKUP(salas.USUARIO_SIN_TIP[[#This Row],[ID_ST]],salas.PERSONA_[[DOCUMENTO]:[CARGO]],6)</f>
        <v>Fernandez</v>
      </c>
      <c r="D715" t="str">
        <f>VLOOKUP(salas.USUARIO_SIN_TIP[[#This Row],[ID_ST]],salas.PERSONA_[[DOCUMENTO]:[CARGO]],7)</f>
        <v>Cepeda</v>
      </c>
      <c r="E715" t="str">
        <f>VLOOKUP(salas.USUARIO_SIN_TIP[[#This Row],[ID_ST]],salas.PERSONA_[[DOCUMENTO]:[CARGO]],8)</f>
        <v>David</v>
      </c>
      <c r="F715" s="2" t="str">
        <f>VLOOKUP(salas.USUARIO_SIN_TIP[[#This Row],[ID_ST]],salas.PERSONA_[[DOCUMENTO]:[CARGO]],9)</f>
        <v>Leonardo</v>
      </c>
      <c r="G715" s="2" t="str">
        <f>VLOOKUP(salas.USUARIO_SIN_TIP[[#This Row],[ID_ST]],salas.PERSONA_[[DOCUMENTO]:[CARGO]],10)</f>
        <v>Derecho</v>
      </c>
    </row>
    <row r="716" spans="1:7" x14ac:dyDescent="0.3">
      <c r="A716">
        <v>1110456615</v>
      </c>
      <c r="B716" s="1" t="s">
        <v>2</v>
      </c>
      <c r="C716" t="str">
        <f>VLOOKUP(salas.USUARIO_SIN_TIP[[#This Row],[ID_ST]],salas.PERSONA_[[DOCUMENTO]:[CARGO]],6)</f>
        <v>Nieto</v>
      </c>
      <c r="D716" t="str">
        <f>VLOOKUP(salas.USUARIO_SIN_TIP[[#This Row],[ID_ST]],salas.PERSONA_[[DOCUMENTO]:[CARGO]],7)</f>
        <v>Cruz</v>
      </c>
      <c r="E716" t="str">
        <f>VLOOKUP(salas.USUARIO_SIN_TIP[[#This Row],[ID_ST]],salas.PERSONA_[[DOCUMENTO]:[CARGO]],8)</f>
        <v>Guillermo</v>
      </c>
      <c r="F716" s="2" t="str">
        <f>VLOOKUP(salas.USUARIO_SIN_TIP[[#This Row],[ID_ST]],salas.PERSONA_[[DOCUMENTO]:[CARGO]],9)</f>
        <v>Arnulfo</v>
      </c>
      <c r="G716" s="2" t="str">
        <f>VLOOKUP(salas.USUARIO_SIN_TIP[[#This Row],[ID_ST]],salas.PERSONA_[[DOCUMENTO]:[CARGO]],10)</f>
        <v>Derecho (C)</v>
      </c>
    </row>
    <row r="717" spans="1:7" x14ac:dyDescent="0.3">
      <c r="A717">
        <v>1110457735</v>
      </c>
      <c r="B717" s="1" t="s">
        <v>0</v>
      </c>
      <c r="C717" t="str">
        <f>VLOOKUP(salas.USUARIO_SIN_TIP[[#This Row],[ID_ST]],salas.PERSONA_[[DOCUMENTO]:[CARGO]],6)</f>
        <v>Bonilla</v>
      </c>
      <c r="D717" t="str">
        <f>VLOOKUP(salas.USUARIO_SIN_TIP[[#This Row],[ID_ST]],salas.PERSONA_[[DOCUMENTO]:[CARGO]],7)</f>
        <v>Vargas</v>
      </c>
      <c r="E717" t="str">
        <f>VLOOKUP(salas.USUARIO_SIN_TIP[[#This Row],[ID_ST]],salas.PERSONA_[[DOCUMENTO]:[CARGO]],8)</f>
        <v>Jenny</v>
      </c>
      <c r="F717" s="2" t="str">
        <f>VLOOKUP(salas.USUARIO_SIN_TIP[[#This Row],[ID_ST]],salas.PERSONA_[[DOCUMENTO]:[CARGO]],9)</f>
        <v>Jazbleidy</v>
      </c>
      <c r="G717" s="2" t="str">
        <f>VLOOKUP(salas.USUARIO_SIN_TIP[[#This Row],[ID_ST]],salas.PERSONA_[[DOCUMENTO]:[CARGO]],10)</f>
        <v>Derecho</v>
      </c>
    </row>
    <row r="718" spans="1:7" x14ac:dyDescent="0.3">
      <c r="A718">
        <v>1110457789</v>
      </c>
      <c r="B718" s="1" t="s">
        <v>23</v>
      </c>
      <c r="C718" t="str">
        <f>VLOOKUP(salas.USUARIO_SIN_TIP[[#This Row],[ID_ST]],salas.PERSONA_[[DOCUMENTO]:[CARGO]],6)</f>
        <v>Ampudia</v>
      </c>
      <c r="D718" t="str">
        <f>VLOOKUP(salas.USUARIO_SIN_TIP[[#This Row],[ID_ST]],salas.PERSONA_[[DOCUMENTO]:[CARGO]],7)</f>
        <v>Sanchez</v>
      </c>
      <c r="E718" t="str">
        <f>VLOOKUP(salas.USUARIO_SIN_TIP[[#This Row],[ID_ST]],salas.PERSONA_[[DOCUMENTO]:[CARGO]],8)</f>
        <v>Javier</v>
      </c>
      <c r="F718" s="2" t="str">
        <f>VLOOKUP(salas.USUARIO_SIN_TIP[[#This Row],[ID_ST]],salas.PERSONA_[[DOCUMENTO]:[CARGO]],9)</f>
        <v>Andrey</v>
      </c>
      <c r="G718" s="2" t="str">
        <f>VLOOKUP(salas.USUARIO_SIN_TIP[[#This Row],[ID_ST]],salas.PERSONA_[[DOCUMENTO]:[CARGO]],10)</f>
        <v>Derecho</v>
      </c>
    </row>
    <row r="719" spans="1:7" x14ac:dyDescent="0.3">
      <c r="A719">
        <v>1110458425</v>
      </c>
      <c r="B719" s="1" t="s">
        <v>24</v>
      </c>
      <c r="C719" t="str">
        <f>VLOOKUP(salas.USUARIO_SIN_TIP[[#This Row],[ID_ST]],salas.PERSONA_[[DOCUMENTO]:[CARGO]],6)</f>
        <v>Cobos</v>
      </c>
      <c r="D719" t="str">
        <f>VLOOKUP(salas.USUARIO_SIN_TIP[[#This Row],[ID_ST]],salas.PERSONA_[[DOCUMENTO]:[CARGO]],7)</f>
        <v>Molina</v>
      </c>
      <c r="E719" t="str">
        <f>VLOOKUP(salas.USUARIO_SIN_TIP[[#This Row],[ID_ST]],salas.PERSONA_[[DOCUMENTO]:[CARGO]],8)</f>
        <v>Mario</v>
      </c>
      <c r="F719" s="2" t="str">
        <f>VLOOKUP(salas.USUARIO_SIN_TIP[[#This Row],[ID_ST]],salas.PERSONA_[[DOCUMENTO]:[CARGO]],9)</f>
        <v>Alejandro</v>
      </c>
      <c r="G719" s="2" t="str">
        <f>VLOOKUP(salas.USUARIO_SIN_TIP[[#This Row],[ID_ST]],salas.PERSONA_[[DOCUMENTO]:[CARGO]],10)</f>
        <v>Ingeniería Civil</v>
      </c>
    </row>
    <row r="720" spans="1:7" x14ac:dyDescent="0.3">
      <c r="A720">
        <v>1110458483</v>
      </c>
      <c r="B720" s="1" t="s">
        <v>0</v>
      </c>
      <c r="C720" t="str">
        <f>VLOOKUP(salas.USUARIO_SIN_TIP[[#This Row],[ID_ST]],salas.PERSONA_[[DOCUMENTO]:[CARGO]],6)</f>
        <v>Mendez</v>
      </c>
      <c r="D720" t="str">
        <f>VLOOKUP(salas.USUARIO_SIN_TIP[[#This Row],[ID_ST]],salas.PERSONA_[[DOCUMENTO]:[CARGO]],7)</f>
        <v>Murcia</v>
      </c>
      <c r="E720" t="str">
        <f>VLOOKUP(salas.USUARIO_SIN_TIP[[#This Row],[ID_ST]],salas.PERSONA_[[DOCUMENTO]:[CARGO]],8)</f>
        <v>Camilo</v>
      </c>
      <c r="F720" s="2" t="str">
        <f>VLOOKUP(salas.USUARIO_SIN_TIP[[#This Row],[ID_ST]],salas.PERSONA_[[DOCUMENTO]:[CARGO]],9)</f>
        <v>Andres</v>
      </c>
      <c r="G720" s="2" t="str">
        <f>VLOOKUP(salas.USUARIO_SIN_TIP[[#This Row],[ID_ST]],salas.PERSONA_[[DOCUMENTO]:[CARGO]],10)</f>
        <v>Derecho</v>
      </c>
    </row>
    <row r="721" spans="1:7" x14ac:dyDescent="0.3">
      <c r="A721">
        <v>1110458695</v>
      </c>
      <c r="B721" s="1" t="s">
        <v>0</v>
      </c>
      <c r="C721" t="str">
        <f>VLOOKUP(salas.USUARIO_SIN_TIP[[#This Row],[ID_ST]],salas.PERSONA_[[DOCUMENTO]:[CARGO]],6)</f>
        <v>Rodriguez</v>
      </c>
      <c r="D721" t="str">
        <f>VLOOKUP(salas.USUARIO_SIN_TIP[[#This Row],[ID_ST]],salas.PERSONA_[[DOCUMENTO]:[CARGO]],7)</f>
        <v>Gonzalez</v>
      </c>
      <c r="E721" t="str">
        <f>VLOOKUP(salas.USUARIO_SIN_TIP[[#This Row],[ID_ST]],salas.PERSONA_[[DOCUMENTO]:[CARGO]],8)</f>
        <v>Yennifer</v>
      </c>
      <c r="F721" s="2" t="str">
        <f>VLOOKUP(salas.USUARIO_SIN_TIP[[#This Row],[ID_ST]],salas.PERSONA_[[DOCUMENTO]:[CARGO]],9)</f>
        <v/>
      </c>
      <c r="G721" s="2" t="str">
        <f>VLOOKUP(salas.USUARIO_SIN_TIP[[#This Row],[ID_ST]],salas.PERSONA_[[DOCUMENTO]:[CARGO]],10)</f>
        <v>Derecho</v>
      </c>
    </row>
    <row r="722" spans="1:7" x14ac:dyDescent="0.3">
      <c r="A722">
        <v>1110458713</v>
      </c>
      <c r="B722" s="1" t="s">
        <v>2</v>
      </c>
      <c r="C722" t="str">
        <f>VLOOKUP(salas.USUARIO_SIN_TIP[[#This Row],[ID_ST]],salas.PERSONA_[[DOCUMENTO]:[CARGO]],6)</f>
        <v>Madrigal</v>
      </c>
      <c r="D722" t="str">
        <f>VLOOKUP(salas.USUARIO_SIN_TIP[[#This Row],[ID_ST]],salas.PERSONA_[[DOCUMENTO]:[CARGO]],7)</f>
        <v>Saldaña</v>
      </c>
      <c r="E722" t="str">
        <f>VLOOKUP(salas.USUARIO_SIN_TIP[[#This Row],[ID_ST]],salas.PERSONA_[[DOCUMENTO]:[CARGO]],8)</f>
        <v>Fredy</v>
      </c>
      <c r="F722" s="2" t="str">
        <f>VLOOKUP(salas.USUARIO_SIN_TIP[[#This Row],[ID_ST]],salas.PERSONA_[[DOCUMENTO]:[CARGO]],9)</f>
        <v/>
      </c>
      <c r="G722" s="2" t="str">
        <f>VLOOKUP(salas.USUARIO_SIN_TIP[[#This Row],[ID_ST]],salas.PERSONA_[[DOCUMENTO]:[CARGO]],10)</f>
        <v>Derecho (C)</v>
      </c>
    </row>
    <row r="723" spans="1:7" x14ac:dyDescent="0.3">
      <c r="A723">
        <v>1110458786</v>
      </c>
      <c r="B723" s="1" t="s">
        <v>0</v>
      </c>
      <c r="C723" t="str">
        <f>VLOOKUP(salas.USUARIO_SIN_TIP[[#This Row],[ID_ST]],salas.PERSONA_[[DOCUMENTO]:[CARGO]],6)</f>
        <v>Madrigal</v>
      </c>
      <c r="D723" t="str">
        <f>VLOOKUP(salas.USUARIO_SIN_TIP[[#This Row],[ID_ST]],salas.PERSONA_[[DOCUMENTO]:[CARGO]],7)</f>
        <v>Saldaña</v>
      </c>
      <c r="E723" t="str">
        <f>VLOOKUP(salas.USUARIO_SIN_TIP[[#This Row],[ID_ST]],salas.PERSONA_[[DOCUMENTO]:[CARGO]],8)</f>
        <v>Fredy</v>
      </c>
      <c r="F723" s="2" t="str">
        <f>VLOOKUP(salas.USUARIO_SIN_TIP[[#This Row],[ID_ST]],salas.PERSONA_[[DOCUMENTO]:[CARGO]],9)</f>
        <v/>
      </c>
      <c r="G723" s="2" t="str">
        <f>VLOOKUP(salas.USUARIO_SIN_TIP[[#This Row],[ID_ST]],salas.PERSONA_[[DOCUMENTO]:[CARGO]],10)</f>
        <v>Derecho (C)</v>
      </c>
    </row>
    <row r="724" spans="1:7" x14ac:dyDescent="0.3">
      <c r="A724">
        <v>1110460266</v>
      </c>
      <c r="B724" s="1" t="s">
        <v>0</v>
      </c>
      <c r="C724" t="str">
        <f>VLOOKUP(salas.USUARIO_SIN_TIP[[#This Row],[ID_ST]],salas.PERSONA_[[DOCUMENTO]:[CARGO]],6)</f>
        <v>Duarte</v>
      </c>
      <c r="D724" t="str">
        <f>VLOOKUP(salas.USUARIO_SIN_TIP[[#This Row],[ID_ST]],salas.PERSONA_[[DOCUMENTO]:[CARGO]],7)</f>
        <v>Avila</v>
      </c>
      <c r="E724" t="str">
        <f>VLOOKUP(salas.USUARIO_SIN_TIP[[#This Row],[ID_ST]],salas.PERSONA_[[DOCUMENTO]:[CARGO]],8)</f>
        <v>Johanna</v>
      </c>
      <c r="F724" s="2" t="str">
        <f>VLOOKUP(salas.USUARIO_SIN_TIP[[#This Row],[ID_ST]],salas.PERSONA_[[DOCUMENTO]:[CARGO]],9)</f>
        <v>Esperanza</v>
      </c>
      <c r="G724" s="2" t="str">
        <f>VLOOKUP(salas.USUARIO_SIN_TIP[[#This Row],[ID_ST]],salas.PERSONA_[[DOCUMENTO]:[CARGO]],10)</f>
        <v>Derecho</v>
      </c>
    </row>
    <row r="725" spans="1:7" x14ac:dyDescent="0.3">
      <c r="A725">
        <v>1110460558</v>
      </c>
      <c r="B725" s="1" t="s">
        <v>0</v>
      </c>
      <c r="C725" t="str">
        <f>VLOOKUP(salas.USUARIO_SIN_TIP[[#This Row],[ID_ST]],salas.PERSONA_[[DOCUMENTO]:[CARGO]],6)</f>
        <v>Duarte</v>
      </c>
      <c r="D725" t="str">
        <f>VLOOKUP(salas.USUARIO_SIN_TIP[[#This Row],[ID_ST]],salas.PERSONA_[[DOCUMENTO]:[CARGO]],7)</f>
        <v>Avila</v>
      </c>
      <c r="E725" t="str">
        <f>VLOOKUP(salas.USUARIO_SIN_TIP[[#This Row],[ID_ST]],salas.PERSONA_[[DOCUMENTO]:[CARGO]],8)</f>
        <v>Johanna</v>
      </c>
      <c r="F725" s="2" t="str">
        <f>VLOOKUP(salas.USUARIO_SIN_TIP[[#This Row],[ID_ST]],salas.PERSONA_[[DOCUMENTO]:[CARGO]],9)</f>
        <v>Esperanza</v>
      </c>
      <c r="G725" s="2" t="str">
        <f>VLOOKUP(salas.USUARIO_SIN_TIP[[#This Row],[ID_ST]],salas.PERSONA_[[DOCUMENTO]:[CARGO]],10)</f>
        <v>Derecho</v>
      </c>
    </row>
    <row r="726" spans="1:7" x14ac:dyDescent="0.3">
      <c r="A726">
        <v>1110460695</v>
      </c>
      <c r="B726" s="1" t="s">
        <v>10</v>
      </c>
      <c r="C726" t="str">
        <f>VLOOKUP(salas.USUARIO_SIN_TIP[[#This Row],[ID_ST]],salas.PERSONA_[[DOCUMENTO]:[CARGO]],6)</f>
        <v>Blandon</v>
      </c>
      <c r="D726" t="str">
        <f>VLOOKUP(salas.USUARIO_SIN_TIP[[#This Row],[ID_ST]],salas.PERSONA_[[DOCUMENTO]:[CARGO]],7)</f>
        <v>Romero</v>
      </c>
      <c r="E726" t="str">
        <f>VLOOKUP(salas.USUARIO_SIN_TIP[[#This Row],[ID_ST]],salas.PERSONA_[[DOCUMENTO]:[CARGO]],8)</f>
        <v>Greys</v>
      </c>
      <c r="F726" s="2" t="str">
        <f>VLOOKUP(salas.USUARIO_SIN_TIP[[#This Row],[ID_ST]],salas.PERSONA_[[DOCUMENTO]:[CARGO]],9)</f>
        <v>Lorena</v>
      </c>
      <c r="G726" s="2" t="str">
        <f>VLOOKUP(salas.USUARIO_SIN_TIP[[#This Row],[ID_ST]],salas.PERSONA_[[DOCUMENTO]:[CARGO]],10)</f>
        <v>Derecho</v>
      </c>
    </row>
    <row r="727" spans="1:7" x14ac:dyDescent="0.3">
      <c r="A727">
        <v>1110460893</v>
      </c>
      <c r="B727" s="1" t="s">
        <v>0</v>
      </c>
      <c r="C727" t="str">
        <f>VLOOKUP(salas.USUARIO_SIN_TIP[[#This Row],[ID_ST]],salas.PERSONA_[[DOCUMENTO]:[CARGO]],6)</f>
        <v>Blandon</v>
      </c>
      <c r="D727" t="str">
        <f>VLOOKUP(salas.USUARIO_SIN_TIP[[#This Row],[ID_ST]],salas.PERSONA_[[DOCUMENTO]:[CARGO]],7)</f>
        <v>Romero</v>
      </c>
      <c r="E727" t="str">
        <f>VLOOKUP(salas.USUARIO_SIN_TIP[[#This Row],[ID_ST]],salas.PERSONA_[[DOCUMENTO]:[CARGO]],8)</f>
        <v>Greys</v>
      </c>
      <c r="F727" s="2" t="str">
        <f>VLOOKUP(salas.USUARIO_SIN_TIP[[#This Row],[ID_ST]],salas.PERSONA_[[DOCUMENTO]:[CARGO]],9)</f>
        <v>Lorena</v>
      </c>
      <c r="G727" s="2" t="str">
        <f>VLOOKUP(salas.USUARIO_SIN_TIP[[#This Row],[ID_ST]],salas.PERSONA_[[DOCUMENTO]:[CARGO]],10)</f>
        <v>Derecho</v>
      </c>
    </row>
    <row r="728" spans="1:7" x14ac:dyDescent="0.3">
      <c r="A728">
        <v>1110461078</v>
      </c>
      <c r="B728" s="1" t="s">
        <v>0</v>
      </c>
      <c r="C728" t="str">
        <f>VLOOKUP(salas.USUARIO_SIN_TIP[[#This Row],[ID_ST]],salas.PERSONA_[[DOCUMENTO]:[CARGO]],6)</f>
        <v>Mejia</v>
      </c>
      <c r="D728" t="str">
        <f>VLOOKUP(salas.USUARIO_SIN_TIP[[#This Row],[ID_ST]],salas.PERSONA_[[DOCUMENTO]:[CARGO]],7)</f>
        <v>Tique</v>
      </c>
      <c r="E728" t="str">
        <f>VLOOKUP(salas.USUARIO_SIN_TIP[[#This Row],[ID_ST]],salas.PERSONA_[[DOCUMENTO]:[CARGO]],8)</f>
        <v>Monica</v>
      </c>
      <c r="F728" s="2" t="str">
        <f>VLOOKUP(salas.USUARIO_SIN_TIP[[#This Row],[ID_ST]],salas.PERSONA_[[DOCUMENTO]:[CARGO]],9)</f>
        <v>Marcela</v>
      </c>
      <c r="G728" s="2" t="str">
        <f>VLOOKUP(salas.USUARIO_SIN_TIP[[#This Row],[ID_ST]],salas.PERSONA_[[DOCUMENTO]:[CARGO]],10)</f>
        <v>Derecho (C)</v>
      </c>
    </row>
    <row r="729" spans="1:7" x14ac:dyDescent="0.3">
      <c r="A729">
        <v>1110461605</v>
      </c>
      <c r="B729" s="1" t="s">
        <v>2</v>
      </c>
      <c r="C729" t="str">
        <f>VLOOKUP(salas.USUARIO_SIN_TIP[[#This Row],[ID_ST]],salas.PERSONA_[[DOCUMENTO]:[CARGO]],6)</f>
        <v>Mejia</v>
      </c>
      <c r="D729" t="str">
        <f>VLOOKUP(salas.USUARIO_SIN_TIP[[#This Row],[ID_ST]],salas.PERSONA_[[DOCUMENTO]:[CARGO]],7)</f>
        <v>Tique</v>
      </c>
      <c r="E729" t="str">
        <f>VLOOKUP(salas.USUARIO_SIN_TIP[[#This Row],[ID_ST]],salas.PERSONA_[[DOCUMENTO]:[CARGO]],8)</f>
        <v>Monica</v>
      </c>
      <c r="F729" s="2" t="str">
        <f>VLOOKUP(salas.USUARIO_SIN_TIP[[#This Row],[ID_ST]],salas.PERSONA_[[DOCUMENTO]:[CARGO]],9)</f>
        <v>Marcela</v>
      </c>
      <c r="G729" s="2" t="str">
        <f>VLOOKUP(salas.USUARIO_SIN_TIP[[#This Row],[ID_ST]],salas.PERSONA_[[DOCUMENTO]:[CARGO]],10)</f>
        <v>Derecho (C)</v>
      </c>
    </row>
    <row r="730" spans="1:7" x14ac:dyDescent="0.3">
      <c r="A730">
        <v>1110461766</v>
      </c>
      <c r="B730" s="1" t="s">
        <v>2</v>
      </c>
      <c r="C730" t="str">
        <f>VLOOKUP(salas.USUARIO_SIN_TIP[[#This Row],[ID_ST]],salas.PERSONA_[[DOCUMENTO]:[CARGO]],6)</f>
        <v>Mejia</v>
      </c>
      <c r="D730" t="str">
        <f>VLOOKUP(salas.USUARIO_SIN_TIP[[#This Row],[ID_ST]],salas.PERSONA_[[DOCUMENTO]:[CARGO]],7)</f>
        <v>Tique</v>
      </c>
      <c r="E730" t="str">
        <f>VLOOKUP(salas.USUARIO_SIN_TIP[[#This Row],[ID_ST]],salas.PERSONA_[[DOCUMENTO]:[CARGO]],8)</f>
        <v>Monica</v>
      </c>
      <c r="F730" s="2" t="str">
        <f>VLOOKUP(salas.USUARIO_SIN_TIP[[#This Row],[ID_ST]],salas.PERSONA_[[DOCUMENTO]:[CARGO]],9)</f>
        <v>Marcela</v>
      </c>
      <c r="G730" s="2" t="str">
        <f>VLOOKUP(salas.USUARIO_SIN_TIP[[#This Row],[ID_ST]],salas.PERSONA_[[DOCUMENTO]:[CARGO]],10)</f>
        <v>Derecho (C)</v>
      </c>
    </row>
    <row r="731" spans="1:7" x14ac:dyDescent="0.3">
      <c r="A731">
        <v>1110462007</v>
      </c>
      <c r="B731" s="1" t="s">
        <v>2</v>
      </c>
      <c r="C731" t="str">
        <f>VLOOKUP(salas.USUARIO_SIN_TIP[[#This Row],[ID_ST]],salas.PERSONA_[[DOCUMENTO]:[CARGO]],6)</f>
        <v>Merchan</v>
      </c>
      <c r="D731" t="str">
        <f>VLOOKUP(salas.USUARIO_SIN_TIP[[#This Row],[ID_ST]],salas.PERSONA_[[DOCUMENTO]:[CARGO]],7)</f>
        <v>Parada</v>
      </c>
      <c r="E731" t="str">
        <f>VLOOKUP(salas.USUARIO_SIN_TIP[[#This Row],[ID_ST]],salas.PERSONA_[[DOCUMENTO]:[CARGO]],8)</f>
        <v>Edgar</v>
      </c>
      <c r="F731" s="2" t="str">
        <f>VLOOKUP(salas.USUARIO_SIN_TIP[[#This Row],[ID_ST]],salas.PERSONA_[[DOCUMENTO]:[CARGO]],9)</f>
        <v>Julian</v>
      </c>
      <c r="G731" s="2" t="str">
        <f>VLOOKUP(salas.USUARIO_SIN_TIP[[#This Row],[ID_ST]],salas.PERSONA_[[DOCUMENTO]:[CARGO]],10)</f>
        <v>Derecho</v>
      </c>
    </row>
    <row r="732" spans="1:7" x14ac:dyDescent="0.3">
      <c r="A732">
        <v>1110463703</v>
      </c>
      <c r="B732" s="1" t="s">
        <v>10</v>
      </c>
      <c r="C732" t="str">
        <f>VLOOKUP(salas.USUARIO_SIN_TIP[[#This Row],[ID_ST]],salas.PERSONA_[[DOCUMENTO]:[CARGO]],6)</f>
        <v>Ramirez</v>
      </c>
      <c r="D732" t="str">
        <f>VLOOKUP(salas.USUARIO_SIN_TIP[[#This Row],[ID_ST]],salas.PERSONA_[[DOCUMENTO]:[CARGO]],7)</f>
        <v>Gomez</v>
      </c>
      <c r="E732" t="str">
        <f>VLOOKUP(salas.USUARIO_SIN_TIP[[#This Row],[ID_ST]],salas.PERSONA_[[DOCUMENTO]:[CARGO]],8)</f>
        <v>Lorena</v>
      </c>
      <c r="F732" s="2" t="str">
        <f>VLOOKUP(salas.USUARIO_SIN_TIP[[#This Row],[ID_ST]],salas.PERSONA_[[DOCUMENTO]:[CARGO]],9)</f>
        <v>Del Pilar</v>
      </c>
      <c r="G732" s="2" t="str">
        <f>VLOOKUP(salas.USUARIO_SIN_TIP[[#This Row],[ID_ST]],salas.PERSONA_[[DOCUMENTO]:[CARGO]],10)</f>
        <v>Derecho (C)</v>
      </c>
    </row>
    <row r="733" spans="1:7" x14ac:dyDescent="0.3">
      <c r="A733">
        <v>1110464760</v>
      </c>
      <c r="B733" s="1" t="s">
        <v>0</v>
      </c>
      <c r="C733" t="str">
        <f>VLOOKUP(salas.USUARIO_SIN_TIP[[#This Row],[ID_ST]],salas.PERSONA_[[DOCUMENTO]:[CARGO]],6)</f>
        <v>Salazar</v>
      </c>
      <c r="D733" t="str">
        <f>VLOOKUP(salas.USUARIO_SIN_TIP[[#This Row],[ID_ST]],salas.PERSONA_[[DOCUMENTO]:[CARGO]],7)</f>
        <v>Parra</v>
      </c>
      <c r="E733" t="str">
        <f>VLOOKUP(salas.USUARIO_SIN_TIP[[#This Row],[ID_ST]],salas.PERSONA_[[DOCUMENTO]:[CARGO]],8)</f>
        <v>Cielo</v>
      </c>
      <c r="F733" s="2" t="str">
        <f>VLOOKUP(salas.USUARIO_SIN_TIP[[#This Row],[ID_ST]],salas.PERSONA_[[DOCUMENTO]:[CARGO]],9)</f>
        <v>Magnolia</v>
      </c>
      <c r="G733" s="2" t="str">
        <f>VLOOKUP(salas.USUARIO_SIN_TIP[[#This Row],[ID_ST]],salas.PERSONA_[[DOCUMENTO]:[CARGO]],10)</f>
        <v>Med.Veterinaria Zootecnia (C)</v>
      </c>
    </row>
    <row r="734" spans="1:7" x14ac:dyDescent="0.3">
      <c r="A734">
        <v>1110464884</v>
      </c>
      <c r="B734" s="1" t="s">
        <v>2</v>
      </c>
      <c r="C734" t="str">
        <f>VLOOKUP(salas.USUARIO_SIN_TIP[[#This Row],[ID_ST]],salas.PERSONA_[[DOCUMENTO]:[CARGO]],6)</f>
        <v>Salazar</v>
      </c>
      <c r="D734" t="str">
        <f>VLOOKUP(salas.USUARIO_SIN_TIP[[#This Row],[ID_ST]],salas.PERSONA_[[DOCUMENTO]:[CARGO]],7)</f>
        <v>Parra</v>
      </c>
      <c r="E734" t="str">
        <f>VLOOKUP(salas.USUARIO_SIN_TIP[[#This Row],[ID_ST]],salas.PERSONA_[[DOCUMENTO]:[CARGO]],8)</f>
        <v>Cielo</v>
      </c>
      <c r="F734" s="2" t="str">
        <f>VLOOKUP(salas.USUARIO_SIN_TIP[[#This Row],[ID_ST]],salas.PERSONA_[[DOCUMENTO]:[CARGO]],9)</f>
        <v>Magnolia</v>
      </c>
      <c r="G734" s="2" t="str">
        <f>VLOOKUP(salas.USUARIO_SIN_TIP[[#This Row],[ID_ST]],salas.PERSONA_[[DOCUMENTO]:[CARGO]],10)</f>
        <v>Med.Veterinaria Zootecnia (C)</v>
      </c>
    </row>
    <row r="735" spans="1:7" x14ac:dyDescent="0.3">
      <c r="A735">
        <v>1110465434</v>
      </c>
      <c r="B735" s="1" t="s">
        <v>2</v>
      </c>
      <c r="C735" t="str">
        <f>VLOOKUP(salas.USUARIO_SIN_TIP[[#This Row],[ID_ST]],salas.PERSONA_[[DOCUMENTO]:[CARGO]],6)</f>
        <v>Molano</v>
      </c>
      <c r="D735" t="str">
        <f>VLOOKUP(salas.USUARIO_SIN_TIP[[#This Row],[ID_ST]],salas.PERSONA_[[DOCUMENTO]:[CARGO]],7)</f>
        <v>Silva</v>
      </c>
      <c r="E735" t="str">
        <f>VLOOKUP(salas.USUARIO_SIN_TIP[[#This Row],[ID_ST]],salas.PERSONA_[[DOCUMENTO]:[CARGO]],8)</f>
        <v>Jonathan</v>
      </c>
      <c r="F735" s="2" t="str">
        <f>VLOOKUP(salas.USUARIO_SIN_TIP[[#This Row],[ID_ST]],salas.PERSONA_[[DOCUMENTO]:[CARGO]],9)</f>
        <v>Steve</v>
      </c>
      <c r="G735" s="2" t="str">
        <f>VLOOKUP(salas.USUARIO_SIN_TIP[[#This Row],[ID_ST]],salas.PERSONA_[[DOCUMENTO]:[CARGO]],10)</f>
        <v>Contaduría Pública</v>
      </c>
    </row>
    <row r="736" spans="1:7" x14ac:dyDescent="0.3">
      <c r="A736">
        <v>1110466674</v>
      </c>
      <c r="B736" s="1" t="s">
        <v>2</v>
      </c>
      <c r="C736" t="str">
        <f>VLOOKUP(salas.USUARIO_SIN_TIP[[#This Row],[ID_ST]],salas.PERSONA_[[DOCUMENTO]:[CARGO]],6)</f>
        <v>Quevedo</v>
      </c>
      <c r="D736" t="str">
        <f>VLOOKUP(salas.USUARIO_SIN_TIP[[#This Row],[ID_ST]],salas.PERSONA_[[DOCUMENTO]:[CARGO]],7)</f>
        <v>Cubillos</v>
      </c>
      <c r="E736" t="str">
        <f>VLOOKUP(salas.USUARIO_SIN_TIP[[#This Row],[ID_ST]],salas.PERSONA_[[DOCUMENTO]:[CARGO]],8)</f>
        <v>German</v>
      </c>
      <c r="F736" s="2" t="str">
        <f>VLOOKUP(salas.USUARIO_SIN_TIP[[#This Row],[ID_ST]],salas.PERSONA_[[DOCUMENTO]:[CARGO]],9)</f>
        <v>Dario</v>
      </c>
      <c r="G736" s="2" t="str">
        <f>VLOOKUP(salas.USUARIO_SIN_TIP[[#This Row],[ID_ST]],salas.PERSONA_[[DOCUMENTO]:[CARGO]],10)</f>
        <v>Med.Veterinaria Zootecnia (C)</v>
      </c>
    </row>
    <row r="737" spans="1:7" x14ac:dyDescent="0.3">
      <c r="A737">
        <v>1110467019</v>
      </c>
      <c r="B737" s="1" t="s">
        <v>2</v>
      </c>
      <c r="C737" t="str">
        <f>VLOOKUP(salas.USUARIO_SIN_TIP[[#This Row],[ID_ST]],salas.PERSONA_[[DOCUMENTO]:[CARGO]],6)</f>
        <v>Molina</v>
      </c>
      <c r="D737" t="str">
        <f>VLOOKUP(salas.USUARIO_SIN_TIP[[#This Row],[ID_ST]],salas.PERSONA_[[DOCUMENTO]:[CARGO]],7)</f>
        <v>Duarte</v>
      </c>
      <c r="E737" t="str">
        <f>VLOOKUP(salas.USUARIO_SIN_TIP[[#This Row],[ID_ST]],salas.PERSONA_[[DOCUMENTO]:[CARGO]],8)</f>
        <v>Leidy</v>
      </c>
      <c r="F737" s="2" t="str">
        <f>VLOOKUP(salas.USUARIO_SIN_TIP[[#This Row],[ID_ST]],salas.PERSONA_[[DOCUMENTO]:[CARGO]],9)</f>
        <v>Johanna</v>
      </c>
      <c r="G737" s="2" t="str">
        <f>VLOOKUP(salas.USUARIO_SIN_TIP[[#This Row],[ID_ST]],salas.PERSONA_[[DOCUMENTO]:[CARGO]],10)</f>
        <v>Derecho</v>
      </c>
    </row>
    <row r="738" spans="1:7" x14ac:dyDescent="0.3">
      <c r="A738">
        <v>1110467694</v>
      </c>
      <c r="B738" s="1" t="s">
        <v>2</v>
      </c>
      <c r="C738" t="str">
        <f>VLOOKUP(salas.USUARIO_SIN_TIP[[#This Row],[ID_ST]],salas.PERSONA_[[DOCUMENTO]:[CARGO]],6)</f>
        <v>Molina</v>
      </c>
      <c r="D738" t="str">
        <f>VLOOKUP(salas.USUARIO_SIN_TIP[[#This Row],[ID_ST]],salas.PERSONA_[[DOCUMENTO]:[CARGO]],7)</f>
        <v>Duarte</v>
      </c>
      <c r="E738" t="str">
        <f>VLOOKUP(salas.USUARIO_SIN_TIP[[#This Row],[ID_ST]],salas.PERSONA_[[DOCUMENTO]:[CARGO]],8)</f>
        <v>Leidy</v>
      </c>
      <c r="F738" s="2" t="str">
        <f>VLOOKUP(salas.USUARIO_SIN_TIP[[#This Row],[ID_ST]],salas.PERSONA_[[DOCUMENTO]:[CARGO]],9)</f>
        <v>Johanna</v>
      </c>
      <c r="G738" s="2" t="str">
        <f>VLOOKUP(salas.USUARIO_SIN_TIP[[#This Row],[ID_ST]],salas.PERSONA_[[DOCUMENTO]:[CARGO]],10)</f>
        <v>Derecho</v>
      </c>
    </row>
    <row r="739" spans="1:7" x14ac:dyDescent="0.3">
      <c r="A739">
        <v>1110468548</v>
      </c>
      <c r="B739" s="1" t="s">
        <v>3</v>
      </c>
      <c r="C739" t="str">
        <f>VLOOKUP(salas.USUARIO_SIN_TIP[[#This Row],[ID_ST]],salas.PERSONA_[[DOCUMENTO]:[CARGO]],6)</f>
        <v>Tafur</v>
      </c>
      <c r="D739" t="str">
        <f>VLOOKUP(salas.USUARIO_SIN_TIP[[#This Row],[ID_ST]],salas.PERSONA_[[DOCUMENTO]:[CARGO]],7)</f>
        <v>Mendieta</v>
      </c>
      <c r="E739" t="str">
        <f>VLOOKUP(salas.USUARIO_SIN_TIP[[#This Row],[ID_ST]],salas.PERSONA_[[DOCUMENTO]:[CARGO]],8)</f>
        <v>Jairo</v>
      </c>
      <c r="F739" s="2" t="str">
        <f>VLOOKUP(salas.USUARIO_SIN_TIP[[#This Row],[ID_ST]],salas.PERSONA_[[DOCUMENTO]:[CARGO]],9)</f>
        <v>Alexander</v>
      </c>
      <c r="G739" s="2" t="str">
        <f>VLOOKUP(salas.USUARIO_SIN_TIP[[#This Row],[ID_ST]],salas.PERSONA_[[DOCUMENTO]:[CARGO]],10)</f>
        <v>Derecho</v>
      </c>
    </row>
    <row r="740" spans="1:7" x14ac:dyDescent="0.3">
      <c r="A740">
        <v>1110468693</v>
      </c>
      <c r="B740" s="1" t="s">
        <v>2</v>
      </c>
      <c r="C740" t="str">
        <f>VLOOKUP(salas.USUARIO_SIN_TIP[[#This Row],[ID_ST]],salas.PERSONA_[[DOCUMENTO]:[CARGO]],6)</f>
        <v>Tafur</v>
      </c>
      <c r="D740" t="str">
        <f>VLOOKUP(salas.USUARIO_SIN_TIP[[#This Row],[ID_ST]],salas.PERSONA_[[DOCUMENTO]:[CARGO]],7)</f>
        <v>Mendieta</v>
      </c>
      <c r="E740" t="str">
        <f>VLOOKUP(salas.USUARIO_SIN_TIP[[#This Row],[ID_ST]],salas.PERSONA_[[DOCUMENTO]:[CARGO]],8)</f>
        <v>Jairo</v>
      </c>
      <c r="F740" s="2" t="str">
        <f>VLOOKUP(salas.USUARIO_SIN_TIP[[#This Row],[ID_ST]],salas.PERSONA_[[DOCUMENTO]:[CARGO]],9)</f>
        <v>Alexander</v>
      </c>
      <c r="G740" s="2" t="str">
        <f>VLOOKUP(salas.USUARIO_SIN_TIP[[#This Row],[ID_ST]],salas.PERSONA_[[DOCUMENTO]:[CARGO]],10)</f>
        <v>Derecho</v>
      </c>
    </row>
    <row r="741" spans="1:7" x14ac:dyDescent="0.3">
      <c r="A741">
        <v>1110469938</v>
      </c>
      <c r="B741" s="1" t="s">
        <v>1</v>
      </c>
      <c r="C741" t="str">
        <f>VLOOKUP(salas.USUARIO_SIN_TIP[[#This Row],[ID_ST]],salas.PERSONA_[[DOCUMENTO]:[CARGO]],6)</f>
        <v>Silva</v>
      </c>
      <c r="D741" t="str">
        <f>VLOOKUP(salas.USUARIO_SIN_TIP[[#This Row],[ID_ST]],salas.PERSONA_[[DOCUMENTO]:[CARGO]],7)</f>
        <v>Alfaro</v>
      </c>
      <c r="E741" t="str">
        <f>VLOOKUP(salas.USUARIO_SIN_TIP[[#This Row],[ID_ST]],salas.PERSONA_[[DOCUMENTO]:[CARGO]],8)</f>
        <v>Jhony</v>
      </c>
      <c r="F741" s="2" t="str">
        <f>VLOOKUP(salas.USUARIO_SIN_TIP[[#This Row],[ID_ST]],salas.PERSONA_[[DOCUMENTO]:[CARGO]],9)</f>
        <v>Andres</v>
      </c>
      <c r="G741" s="2" t="str">
        <f>VLOOKUP(salas.USUARIO_SIN_TIP[[#This Row],[ID_ST]],salas.PERSONA_[[DOCUMENTO]:[CARGO]],10)</f>
        <v>Ingeniería Civil</v>
      </c>
    </row>
    <row r="742" spans="1:7" x14ac:dyDescent="0.3">
      <c r="A742">
        <v>1110471208</v>
      </c>
      <c r="B742" s="1" t="s">
        <v>0</v>
      </c>
      <c r="C742" t="str">
        <f>VLOOKUP(salas.USUARIO_SIN_TIP[[#This Row],[ID_ST]],salas.PERSONA_[[DOCUMENTO]:[CARGO]],6)</f>
        <v>Cuellar</v>
      </c>
      <c r="D742" t="str">
        <f>VLOOKUP(salas.USUARIO_SIN_TIP[[#This Row],[ID_ST]],salas.PERSONA_[[DOCUMENTO]:[CARGO]],7)</f>
        <v>Duarte</v>
      </c>
      <c r="E742" t="str">
        <f>VLOOKUP(salas.USUARIO_SIN_TIP[[#This Row],[ID_ST]],salas.PERSONA_[[DOCUMENTO]:[CARGO]],8)</f>
        <v>Edgar</v>
      </c>
      <c r="F742" s="2" t="str">
        <f>VLOOKUP(salas.USUARIO_SIN_TIP[[#This Row],[ID_ST]],salas.PERSONA_[[DOCUMENTO]:[CARGO]],9)</f>
        <v>Jose</v>
      </c>
      <c r="G742" s="2" t="str">
        <f>VLOOKUP(salas.USUARIO_SIN_TIP[[#This Row],[ID_ST]],salas.PERSONA_[[DOCUMENTO]:[CARGO]],10)</f>
        <v>Derecho</v>
      </c>
    </row>
    <row r="743" spans="1:7" x14ac:dyDescent="0.3">
      <c r="A743">
        <v>1110472253</v>
      </c>
      <c r="B743" s="1" t="s">
        <v>0</v>
      </c>
      <c r="C743" t="str">
        <f>VLOOKUP(salas.USUARIO_SIN_TIP[[#This Row],[ID_ST]],salas.PERSONA_[[DOCUMENTO]:[CARGO]],6)</f>
        <v>Muñoz</v>
      </c>
      <c r="D743" t="str">
        <f>VLOOKUP(salas.USUARIO_SIN_TIP[[#This Row],[ID_ST]],salas.PERSONA_[[DOCUMENTO]:[CARGO]],7)</f>
        <v>Parra</v>
      </c>
      <c r="E743" t="str">
        <f>VLOOKUP(salas.USUARIO_SIN_TIP[[#This Row],[ID_ST]],salas.PERSONA_[[DOCUMENTO]:[CARGO]],8)</f>
        <v>Diana</v>
      </c>
      <c r="F743" s="2" t="str">
        <f>VLOOKUP(salas.USUARIO_SIN_TIP[[#This Row],[ID_ST]],salas.PERSONA_[[DOCUMENTO]:[CARGO]],9)</f>
        <v>Catalina</v>
      </c>
      <c r="G743" s="2" t="str">
        <f>VLOOKUP(salas.USUARIO_SIN_TIP[[#This Row],[ID_ST]],salas.PERSONA_[[DOCUMENTO]:[CARGO]],10)</f>
        <v>Derecho</v>
      </c>
    </row>
    <row r="744" spans="1:7" x14ac:dyDescent="0.3">
      <c r="A744">
        <v>1110473775</v>
      </c>
      <c r="B744" s="1" t="s">
        <v>1</v>
      </c>
      <c r="C744" t="str">
        <f>VLOOKUP(salas.USUARIO_SIN_TIP[[#This Row],[ID_ST]],salas.PERSONA_[[DOCUMENTO]:[CARGO]],6)</f>
        <v>Leon</v>
      </c>
      <c r="D744" t="str">
        <f>VLOOKUP(salas.USUARIO_SIN_TIP[[#This Row],[ID_ST]],salas.PERSONA_[[DOCUMENTO]:[CARGO]],7)</f>
        <v>Castiblanco</v>
      </c>
      <c r="E744" t="str">
        <f>VLOOKUP(salas.USUARIO_SIN_TIP[[#This Row],[ID_ST]],salas.PERSONA_[[DOCUMENTO]:[CARGO]],8)</f>
        <v>Juan</v>
      </c>
      <c r="F744" s="2" t="str">
        <f>VLOOKUP(salas.USUARIO_SIN_TIP[[#This Row],[ID_ST]],salas.PERSONA_[[DOCUMENTO]:[CARGO]],9)</f>
        <v>Manuel</v>
      </c>
      <c r="G744" s="2" t="str">
        <f>VLOOKUP(salas.USUARIO_SIN_TIP[[#This Row],[ID_ST]],salas.PERSONA_[[DOCUMENTO]:[CARGO]],10)</f>
        <v>Derecho</v>
      </c>
    </row>
    <row r="745" spans="1:7" x14ac:dyDescent="0.3">
      <c r="A745">
        <v>1110474323</v>
      </c>
      <c r="B745" s="1" t="s">
        <v>0</v>
      </c>
      <c r="C745" t="str">
        <f>VLOOKUP(salas.USUARIO_SIN_TIP[[#This Row],[ID_ST]],salas.PERSONA_[[DOCUMENTO]:[CARGO]],6)</f>
        <v>Noguera</v>
      </c>
      <c r="D745" t="str">
        <f>VLOOKUP(salas.USUARIO_SIN_TIP[[#This Row],[ID_ST]],salas.PERSONA_[[DOCUMENTO]:[CARGO]],7)</f>
        <v>Ocampo</v>
      </c>
      <c r="E745" t="str">
        <f>VLOOKUP(salas.USUARIO_SIN_TIP[[#This Row],[ID_ST]],salas.PERSONA_[[DOCUMENTO]:[CARGO]],8)</f>
        <v>Juan</v>
      </c>
      <c r="F745" s="2" t="str">
        <f>VLOOKUP(salas.USUARIO_SIN_TIP[[#This Row],[ID_ST]],salas.PERSONA_[[DOCUMENTO]:[CARGO]],9)</f>
        <v>Pablo</v>
      </c>
      <c r="G745" s="2" t="str">
        <f>VLOOKUP(salas.USUARIO_SIN_TIP[[#This Row],[ID_ST]],salas.PERSONA_[[DOCUMENTO]:[CARGO]],10)</f>
        <v>Ingeniería Civil (C)</v>
      </c>
    </row>
    <row r="746" spans="1:7" x14ac:dyDescent="0.3">
      <c r="A746">
        <v>1110474655</v>
      </c>
      <c r="B746" s="1" t="s">
        <v>2</v>
      </c>
      <c r="C746" t="str">
        <f>VLOOKUP(salas.USUARIO_SIN_TIP[[#This Row],[ID_ST]],salas.PERSONA_[[DOCUMENTO]:[CARGO]],6)</f>
        <v>Noguera</v>
      </c>
      <c r="D746" t="str">
        <f>VLOOKUP(salas.USUARIO_SIN_TIP[[#This Row],[ID_ST]],salas.PERSONA_[[DOCUMENTO]:[CARGO]],7)</f>
        <v>Ocampo</v>
      </c>
      <c r="E746" t="str">
        <f>VLOOKUP(salas.USUARIO_SIN_TIP[[#This Row],[ID_ST]],salas.PERSONA_[[DOCUMENTO]:[CARGO]],8)</f>
        <v>Juan</v>
      </c>
      <c r="F746" s="2" t="str">
        <f>VLOOKUP(salas.USUARIO_SIN_TIP[[#This Row],[ID_ST]],salas.PERSONA_[[DOCUMENTO]:[CARGO]],9)</f>
        <v>Pablo</v>
      </c>
      <c r="G746" s="2" t="str">
        <f>VLOOKUP(salas.USUARIO_SIN_TIP[[#This Row],[ID_ST]],salas.PERSONA_[[DOCUMENTO]:[CARGO]],10)</f>
        <v>Ingeniería Civil (C)</v>
      </c>
    </row>
    <row r="747" spans="1:7" x14ac:dyDescent="0.3">
      <c r="A747">
        <v>1110476814</v>
      </c>
      <c r="B747" s="1" t="s">
        <v>0</v>
      </c>
      <c r="C747" t="str">
        <f>VLOOKUP(salas.USUARIO_SIN_TIP[[#This Row],[ID_ST]],salas.PERSONA_[[DOCUMENTO]:[CARGO]],6)</f>
        <v>Londoño</v>
      </c>
      <c r="D747" t="str">
        <f>VLOOKUP(salas.USUARIO_SIN_TIP[[#This Row],[ID_ST]],salas.PERSONA_[[DOCUMENTO]:[CARGO]],7)</f>
        <v>Maldonado</v>
      </c>
      <c r="E747" t="str">
        <f>VLOOKUP(salas.USUARIO_SIN_TIP[[#This Row],[ID_ST]],salas.PERSONA_[[DOCUMENTO]:[CARGO]],8)</f>
        <v>Yenny</v>
      </c>
      <c r="F747" s="2" t="str">
        <f>VLOOKUP(salas.USUARIO_SIN_TIP[[#This Row],[ID_ST]],salas.PERSONA_[[DOCUMENTO]:[CARGO]],9)</f>
        <v>Tatiana</v>
      </c>
      <c r="G747" s="2" t="str">
        <f>VLOOKUP(salas.USUARIO_SIN_TIP[[#This Row],[ID_ST]],salas.PERSONA_[[DOCUMENTO]:[CARGO]],10)</f>
        <v>Contaduría Pública (C)</v>
      </c>
    </row>
    <row r="748" spans="1:7" x14ac:dyDescent="0.3">
      <c r="A748">
        <v>1110476882</v>
      </c>
      <c r="B748" s="1" t="s">
        <v>0</v>
      </c>
      <c r="C748" t="str">
        <f>VLOOKUP(salas.USUARIO_SIN_TIP[[#This Row],[ID_ST]],salas.PERSONA_[[DOCUMENTO]:[CARGO]],6)</f>
        <v>Cardenas</v>
      </c>
      <c r="D748" t="str">
        <f>VLOOKUP(salas.USUARIO_SIN_TIP[[#This Row],[ID_ST]],salas.PERSONA_[[DOCUMENTO]:[CARGO]],7)</f>
        <v>Agudelo</v>
      </c>
      <c r="E748" t="str">
        <f>VLOOKUP(salas.USUARIO_SIN_TIP[[#This Row],[ID_ST]],salas.PERSONA_[[DOCUMENTO]:[CARGO]],8)</f>
        <v>Katherine</v>
      </c>
      <c r="F748" s="2" t="str">
        <f>VLOOKUP(salas.USUARIO_SIN_TIP[[#This Row],[ID_ST]],salas.PERSONA_[[DOCUMENTO]:[CARGO]],9)</f>
        <v>Alexandra</v>
      </c>
      <c r="G748" s="2" t="str">
        <f>VLOOKUP(salas.USUARIO_SIN_TIP[[#This Row],[ID_ST]],salas.PERSONA_[[DOCUMENTO]:[CARGO]],10)</f>
        <v>Derecho</v>
      </c>
    </row>
    <row r="749" spans="1:7" x14ac:dyDescent="0.3">
      <c r="A749">
        <v>1110477319</v>
      </c>
      <c r="B749" s="1" t="s">
        <v>15</v>
      </c>
      <c r="C749" t="str">
        <f>VLOOKUP(salas.USUARIO_SIN_TIP[[#This Row],[ID_ST]],salas.PERSONA_[[DOCUMENTO]:[CARGO]],6)</f>
        <v>Gonzalez</v>
      </c>
      <c r="D749" t="str">
        <f>VLOOKUP(salas.USUARIO_SIN_TIP[[#This Row],[ID_ST]],salas.PERSONA_[[DOCUMENTO]:[CARGO]],7)</f>
        <v>Herrera</v>
      </c>
      <c r="E749" t="str">
        <f>VLOOKUP(salas.USUARIO_SIN_TIP[[#This Row],[ID_ST]],salas.PERSONA_[[DOCUMENTO]:[CARGO]],8)</f>
        <v>William</v>
      </c>
      <c r="F749" s="2" t="str">
        <f>VLOOKUP(salas.USUARIO_SIN_TIP[[#This Row],[ID_ST]],salas.PERSONA_[[DOCUMENTO]:[CARGO]],9)</f>
        <v>Alexander</v>
      </c>
      <c r="G749" s="2" t="str">
        <f>VLOOKUP(salas.USUARIO_SIN_TIP[[#This Row],[ID_ST]],salas.PERSONA_[[DOCUMENTO]:[CARGO]],10)</f>
        <v>Derecho</v>
      </c>
    </row>
    <row r="750" spans="1:7" x14ac:dyDescent="0.3">
      <c r="A750">
        <v>1110478960</v>
      </c>
      <c r="B750" s="1" t="s">
        <v>0</v>
      </c>
      <c r="C750" t="str">
        <f>VLOOKUP(salas.USUARIO_SIN_TIP[[#This Row],[ID_ST]],salas.PERSONA_[[DOCUMENTO]:[CARGO]],6)</f>
        <v>Rodriguez</v>
      </c>
      <c r="D750" t="str">
        <f>VLOOKUP(salas.USUARIO_SIN_TIP[[#This Row],[ID_ST]],salas.PERSONA_[[DOCUMENTO]:[CARGO]],7)</f>
        <v>Garcia</v>
      </c>
      <c r="E750" t="str">
        <f>VLOOKUP(salas.USUARIO_SIN_TIP[[#This Row],[ID_ST]],salas.PERSONA_[[DOCUMENTO]:[CARGO]],8)</f>
        <v>Angie</v>
      </c>
      <c r="F750" s="2" t="str">
        <f>VLOOKUP(salas.USUARIO_SIN_TIP[[#This Row],[ID_ST]],salas.PERSONA_[[DOCUMENTO]:[CARGO]],9)</f>
        <v>Alexandra</v>
      </c>
      <c r="G750" s="2" t="str">
        <f>VLOOKUP(salas.USUARIO_SIN_TIP[[#This Row],[ID_ST]],salas.PERSONA_[[DOCUMENTO]:[CARGO]],10)</f>
        <v>Derecho</v>
      </c>
    </row>
    <row r="751" spans="1:7" x14ac:dyDescent="0.3">
      <c r="A751">
        <v>1110479619</v>
      </c>
      <c r="B751" s="1" t="s">
        <v>0</v>
      </c>
      <c r="C751" t="str">
        <f>VLOOKUP(salas.USUARIO_SIN_TIP[[#This Row],[ID_ST]],salas.PERSONA_[[DOCUMENTO]:[CARGO]],6)</f>
        <v>Bernal</v>
      </c>
      <c r="D751" t="str">
        <f>VLOOKUP(salas.USUARIO_SIN_TIP[[#This Row],[ID_ST]],salas.PERSONA_[[DOCUMENTO]:[CARGO]],7)</f>
        <v>Pimiento</v>
      </c>
      <c r="E751" t="str">
        <f>VLOOKUP(salas.USUARIO_SIN_TIP[[#This Row],[ID_ST]],salas.PERSONA_[[DOCUMENTO]:[CARGO]],8)</f>
        <v>Jeisson</v>
      </c>
      <c r="F751" s="2" t="str">
        <f>VLOOKUP(salas.USUARIO_SIN_TIP[[#This Row],[ID_ST]],salas.PERSONA_[[DOCUMENTO]:[CARGO]],9)</f>
        <v>Andres</v>
      </c>
      <c r="G751" s="2" t="str">
        <f>VLOOKUP(salas.USUARIO_SIN_TIP[[#This Row],[ID_ST]],salas.PERSONA_[[DOCUMENTO]:[CARGO]],10)</f>
        <v>Derecho (C)</v>
      </c>
    </row>
    <row r="752" spans="1:7" x14ac:dyDescent="0.3">
      <c r="A752">
        <v>1110479690</v>
      </c>
      <c r="B752" s="1" t="s">
        <v>2</v>
      </c>
      <c r="C752" t="str">
        <f>VLOOKUP(salas.USUARIO_SIN_TIP[[#This Row],[ID_ST]],salas.PERSONA_[[DOCUMENTO]:[CARGO]],6)</f>
        <v>Bernal</v>
      </c>
      <c r="D752" t="str">
        <f>VLOOKUP(salas.USUARIO_SIN_TIP[[#This Row],[ID_ST]],salas.PERSONA_[[DOCUMENTO]:[CARGO]],7)</f>
        <v>Pimiento</v>
      </c>
      <c r="E752" t="str">
        <f>VLOOKUP(salas.USUARIO_SIN_TIP[[#This Row],[ID_ST]],salas.PERSONA_[[DOCUMENTO]:[CARGO]],8)</f>
        <v>Jeisson</v>
      </c>
      <c r="F752" s="2" t="str">
        <f>VLOOKUP(salas.USUARIO_SIN_TIP[[#This Row],[ID_ST]],salas.PERSONA_[[DOCUMENTO]:[CARGO]],9)</f>
        <v>Andres</v>
      </c>
      <c r="G752" s="2" t="str">
        <f>VLOOKUP(salas.USUARIO_SIN_TIP[[#This Row],[ID_ST]],salas.PERSONA_[[DOCUMENTO]:[CARGO]],10)</f>
        <v>Derecho (C)</v>
      </c>
    </row>
    <row r="753" spans="1:7" x14ac:dyDescent="0.3">
      <c r="A753">
        <v>1110479796</v>
      </c>
      <c r="B753" s="1" t="s">
        <v>1</v>
      </c>
      <c r="C753" t="str">
        <f>VLOOKUP(salas.USUARIO_SIN_TIP[[#This Row],[ID_ST]],salas.PERSONA_[[DOCUMENTO]:[CARGO]],6)</f>
        <v>Bernal</v>
      </c>
      <c r="D753" t="str">
        <f>VLOOKUP(salas.USUARIO_SIN_TIP[[#This Row],[ID_ST]],salas.PERSONA_[[DOCUMENTO]:[CARGO]],7)</f>
        <v>Pimiento</v>
      </c>
      <c r="E753" t="str">
        <f>VLOOKUP(salas.USUARIO_SIN_TIP[[#This Row],[ID_ST]],salas.PERSONA_[[DOCUMENTO]:[CARGO]],8)</f>
        <v>Jeisson</v>
      </c>
      <c r="F753" s="2" t="str">
        <f>VLOOKUP(salas.USUARIO_SIN_TIP[[#This Row],[ID_ST]],salas.PERSONA_[[DOCUMENTO]:[CARGO]],9)</f>
        <v>Andres</v>
      </c>
      <c r="G753" s="2" t="str">
        <f>VLOOKUP(salas.USUARIO_SIN_TIP[[#This Row],[ID_ST]],salas.PERSONA_[[DOCUMENTO]:[CARGO]],10)</f>
        <v>Derecho (C)</v>
      </c>
    </row>
    <row r="754" spans="1:7" x14ac:dyDescent="0.3">
      <c r="A754">
        <v>1110479877</v>
      </c>
      <c r="B754" s="1" t="s">
        <v>0</v>
      </c>
      <c r="C754" t="str">
        <f>VLOOKUP(salas.USUARIO_SIN_TIP[[#This Row],[ID_ST]],salas.PERSONA_[[DOCUMENTO]:[CARGO]],6)</f>
        <v>Cortés</v>
      </c>
      <c r="D754" t="str">
        <f>VLOOKUP(salas.USUARIO_SIN_TIP[[#This Row],[ID_ST]],salas.PERSONA_[[DOCUMENTO]:[CARGO]],7)</f>
        <v>Leal</v>
      </c>
      <c r="E754" t="str">
        <f>VLOOKUP(salas.USUARIO_SIN_TIP[[#This Row],[ID_ST]],salas.PERSONA_[[DOCUMENTO]:[CARGO]],8)</f>
        <v>Danilson</v>
      </c>
      <c r="F754" s="2" t="str">
        <f>VLOOKUP(salas.USUARIO_SIN_TIP[[#This Row],[ID_ST]],salas.PERSONA_[[DOCUMENTO]:[CARGO]],9)</f>
        <v/>
      </c>
      <c r="G754" s="2" t="str">
        <f>VLOOKUP(salas.USUARIO_SIN_TIP[[#This Row],[ID_ST]],salas.PERSONA_[[DOCUMENTO]:[CARGO]],10)</f>
        <v>Administración de Empresas (C)</v>
      </c>
    </row>
    <row r="755" spans="1:7" x14ac:dyDescent="0.3">
      <c r="A755">
        <v>1110480225</v>
      </c>
      <c r="B755" s="1" t="s">
        <v>0</v>
      </c>
      <c r="C755" t="str">
        <f>VLOOKUP(salas.USUARIO_SIN_TIP[[#This Row],[ID_ST]],salas.PERSONA_[[DOCUMENTO]:[CARGO]],6)</f>
        <v>Paredes</v>
      </c>
      <c r="D755" t="str">
        <f>VLOOKUP(salas.USUARIO_SIN_TIP[[#This Row],[ID_ST]],salas.PERSONA_[[DOCUMENTO]:[CARGO]],7)</f>
        <v>Bonilla</v>
      </c>
      <c r="E755" t="str">
        <f>VLOOKUP(salas.USUARIO_SIN_TIP[[#This Row],[ID_ST]],salas.PERSONA_[[DOCUMENTO]:[CARGO]],8)</f>
        <v>Jenny</v>
      </c>
      <c r="F755" s="2" t="str">
        <f>VLOOKUP(salas.USUARIO_SIN_TIP[[#This Row],[ID_ST]],salas.PERSONA_[[DOCUMENTO]:[CARGO]],9)</f>
        <v>Carolina</v>
      </c>
      <c r="G755" s="2" t="str">
        <f>VLOOKUP(salas.USUARIO_SIN_TIP[[#This Row],[ID_ST]],salas.PERSONA_[[DOCUMENTO]:[CARGO]],10)</f>
        <v>Contaduría Pública (C)</v>
      </c>
    </row>
    <row r="756" spans="1:7" x14ac:dyDescent="0.3">
      <c r="A756">
        <v>1110480268</v>
      </c>
      <c r="B756" s="1" t="s">
        <v>10</v>
      </c>
      <c r="C756" t="str">
        <f>VLOOKUP(salas.USUARIO_SIN_TIP[[#This Row],[ID_ST]],salas.PERSONA_[[DOCUMENTO]:[CARGO]],6)</f>
        <v>Paredes</v>
      </c>
      <c r="D756" t="str">
        <f>VLOOKUP(salas.USUARIO_SIN_TIP[[#This Row],[ID_ST]],salas.PERSONA_[[DOCUMENTO]:[CARGO]],7)</f>
        <v>Bonilla</v>
      </c>
      <c r="E756" t="str">
        <f>VLOOKUP(salas.USUARIO_SIN_TIP[[#This Row],[ID_ST]],salas.PERSONA_[[DOCUMENTO]:[CARGO]],8)</f>
        <v>Jenny</v>
      </c>
      <c r="F756" s="2" t="str">
        <f>VLOOKUP(salas.USUARIO_SIN_TIP[[#This Row],[ID_ST]],salas.PERSONA_[[DOCUMENTO]:[CARGO]],9)</f>
        <v>Carolina</v>
      </c>
      <c r="G756" s="2" t="str">
        <f>VLOOKUP(salas.USUARIO_SIN_TIP[[#This Row],[ID_ST]],salas.PERSONA_[[DOCUMENTO]:[CARGO]],10)</f>
        <v>Contaduría Pública (C)</v>
      </c>
    </row>
    <row r="757" spans="1:7" x14ac:dyDescent="0.3">
      <c r="A757">
        <v>1110481613</v>
      </c>
      <c r="B757" s="1" t="s">
        <v>0</v>
      </c>
      <c r="C757" t="str">
        <f>VLOOKUP(salas.USUARIO_SIN_TIP[[#This Row],[ID_ST]],salas.PERSONA_[[DOCUMENTO]:[CARGO]],6)</f>
        <v>Medina</v>
      </c>
      <c r="D757" t="str">
        <f>VLOOKUP(salas.USUARIO_SIN_TIP[[#This Row],[ID_ST]],salas.PERSONA_[[DOCUMENTO]:[CARGO]],7)</f>
        <v>Ibañez</v>
      </c>
      <c r="E757" t="str">
        <f>VLOOKUP(salas.USUARIO_SIN_TIP[[#This Row],[ID_ST]],salas.PERSONA_[[DOCUMENTO]:[CARGO]],8)</f>
        <v>Robinson</v>
      </c>
      <c r="F757" s="2" t="str">
        <f>VLOOKUP(salas.USUARIO_SIN_TIP[[#This Row],[ID_ST]],salas.PERSONA_[[DOCUMENTO]:[CARGO]],9)</f>
        <v>Smith</v>
      </c>
      <c r="G757" s="2" t="str">
        <f>VLOOKUP(salas.USUARIO_SIN_TIP[[#This Row],[ID_ST]],salas.PERSONA_[[DOCUMENTO]:[CARGO]],10)</f>
        <v>Contaduría Pública (C)</v>
      </c>
    </row>
    <row r="758" spans="1:7" x14ac:dyDescent="0.3">
      <c r="A758">
        <v>1110481705</v>
      </c>
      <c r="B758" s="1" t="s">
        <v>0</v>
      </c>
      <c r="C758" t="str">
        <f>VLOOKUP(salas.USUARIO_SIN_TIP[[#This Row],[ID_ST]],salas.PERSONA_[[DOCUMENTO]:[CARGO]],6)</f>
        <v>Medina</v>
      </c>
      <c r="D758" t="str">
        <f>VLOOKUP(salas.USUARIO_SIN_TIP[[#This Row],[ID_ST]],salas.PERSONA_[[DOCUMENTO]:[CARGO]],7)</f>
        <v>Ibañez</v>
      </c>
      <c r="E758" t="str">
        <f>VLOOKUP(salas.USUARIO_SIN_TIP[[#This Row],[ID_ST]],salas.PERSONA_[[DOCUMENTO]:[CARGO]],8)</f>
        <v>Robinson</v>
      </c>
      <c r="F758" s="2" t="str">
        <f>VLOOKUP(salas.USUARIO_SIN_TIP[[#This Row],[ID_ST]],salas.PERSONA_[[DOCUMENTO]:[CARGO]],9)</f>
        <v>Smith</v>
      </c>
      <c r="G758" s="2" t="str">
        <f>VLOOKUP(salas.USUARIO_SIN_TIP[[#This Row],[ID_ST]],salas.PERSONA_[[DOCUMENTO]:[CARGO]],10)</f>
        <v>Contaduría Pública (C)</v>
      </c>
    </row>
    <row r="759" spans="1:7" x14ac:dyDescent="0.3">
      <c r="A759">
        <v>1110482246</v>
      </c>
      <c r="B759" s="1" t="s">
        <v>0</v>
      </c>
      <c r="C759" t="str">
        <f>VLOOKUP(salas.USUARIO_SIN_TIP[[#This Row],[ID_ST]],salas.PERSONA_[[DOCUMENTO]:[CARGO]],6)</f>
        <v>Guarnizo</v>
      </c>
      <c r="D759" t="str">
        <f>VLOOKUP(salas.USUARIO_SIN_TIP[[#This Row],[ID_ST]],salas.PERSONA_[[DOCUMENTO]:[CARGO]],7)</f>
        <v>Hernandez</v>
      </c>
      <c r="E759" t="str">
        <f>VLOOKUP(salas.USUARIO_SIN_TIP[[#This Row],[ID_ST]],salas.PERSONA_[[DOCUMENTO]:[CARGO]],8)</f>
        <v>Natalia</v>
      </c>
      <c r="F759" s="2" t="str">
        <f>VLOOKUP(salas.USUARIO_SIN_TIP[[#This Row],[ID_ST]],salas.PERSONA_[[DOCUMENTO]:[CARGO]],9)</f>
        <v/>
      </c>
      <c r="G759" s="2" t="str">
        <f>VLOOKUP(salas.USUARIO_SIN_TIP[[#This Row],[ID_ST]],salas.PERSONA_[[DOCUMENTO]:[CARGO]],10)</f>
        <v>Contaduría Pública (C)</v>
      </c>
    </row>
    <row r="760" spans="1:7" x14ac:dyDescent="0.3">
      <c r="A760">
        <v>1110482673</v>
      </c>
      <c r="B760" s="1" t="s">
        <v>10</v>
      </c>
      <c r="C760" t="str">
        <f>VLOOKUP(salas.USUARIO_SIN_TIP[[#This Row],[ID_ST]],salas.PERSONA_[[DOCUMENTO]:[CARGO]],6)</f>
        <v>Alvarez</v>
      </c>
      <c r="D760" t="str">
        <f>VLOOKUP(salas.USUARIO_SIN_TIP[[#This Row],[ID_ST]],salas.PERSONA_[[DOCUMENTO]:[CARGO]],7)</f>
        <v>Culman</v>
      </c>
      <c r="E760" t="str">
        <f>VLOOKUP(salas.USUARIO_SIN_TIP[[#This Row],[ID_ST]],salas.PERSONA_[[DOCUMENTO]:[CARGO]],8)</f>
        <v>Jorge</v>
      </c>
      <c r="F760" s="2" t="str">
        <f>VLOOKUP(salas.USUARIO_SIN_TIP[[#This Row],[ID_ST]],salas.PERSONA_[[DOCUMENTO]:[CARGO]],9)</f>
        <v>Enrique</v>
      </c>
      <c r="G760" s="2" t="str">
        <f>VLOOKUP(salas.USUARIO_SIN_TIP[[#This Row],[ID_ST]],salas.PERSONA_[[DOCUMENTO]:[CARGO]],10)</f>
        <v>Derecho (C)</v>
      </c>
    </row>
    <row r="761" spans="1:7" x14ac:dyDescent="0.3">
      <c r="A761">
        <v>1110482841</v>
      </c>
      <c r="B761" s="1" t="s">
        <v>0</v>
      </c>
      <c r="C761" t="str">
        <f>VLOOKUP(salas.USUARIO_SIN_TIP[[#This Row],[ID_ST]],salas.PERSONA_[[DOCUMENTO]:[CARGO]],6)</f>
        <v>Ramirez</v>
      </c>
      <c r="D761" t="str">
        <f>VLOOKUP(salas.USUARIO_SIN_TIP[[#This Row],[ID_ST]],salas.PERSONA_[[DOCUMENTO]:[CARGO]],7)</f>
        <v>Rodriguez</v>
      </c>
      <c r="E761" t="str">
        <f>VLOOKUP(salas.USUARIO_SIN_TIP[[#This Row],[ID_ST]],salas.PERSONA_[[DOCUMENTO]:[CARGO]],8)</f>
        <v>Ivan</v>
      </c>
      <c r="F761" s="2" t="str">
        <f>VLOOKUP(salas.USUARIO_SIN_TIP[[#This Row],[ID_ST]],salas.PERSONA_[[DOCUMENTO]:[CARGO]],9)</f>
        <v>Dario</v>
      </c>
      <c r="G761" s="2" t="str">
        <f>VLOOKUP(salas.USUARIO_SIN_TIP[[#This Row],[ID_ST]],salas.PERSONA_[[DOCUMENTO]:[CARGO]],10)</f>
        <v>Derecho</v>
      </c>
    </row>
    <row r="762" spans="1:7" x14ac:dyDescent="0.3">
      <c r="A762">
        <v>1110482997</v>
      </c>
      <c r="B762" s="1" t="s">
        <v>0</v>
      </c>
      <c r="C762" t="str">
        <f>VLOOKUP(salas.USUARIO_SIN_TIP[[#This Row],[ID_ST]],salas.PERSONA_[[DOCUMENTO]:[CARGO]],6)</f>
        <v>Rondon</v>
      </c>
      <c r="D762" t="str">
        <f>VLOOKUP(salas.USUARIO_SIN_TIP[[#This Row],[ID_ST]],salas.PERSONA_[[DOCUMENTO]:[CARGO]],7)</f>
        <v>Castro</v>
      </c>
      <c r="E762" t="str">
        <f>VLOOKUP(salas.USUARIO_SIN_TIP[[#This Row],[ID_ST]],salas.PERSONA_[[DOCUMENTO]:[CARGO]],8)</f>
        <v>German</v>
      </c>
      <c r="F762" s="2" t="str">
        <f>VLOOKUP(salas.USUARIO_SIN_TIP[[#This Row],[ID_ST]],salas.PERSONA_[[DOCUMENTO]:[CARGO]],9)</f>
        <v>Augusto</v>
      </c>
      <c r="G762" s="2" t="str">
        <f>VLOOKUP(salas.USUARIO_SIN_TIP[[#This Row],[ID_ST]],salas.PERSONA_[[DOCUMENTO]:[CARGO]],10)</f>
        <v>Administración de Empresas</v>
      </c>
    </row>
    <row r="763" spans="1:7" x14ac:dyDescent="0.3">
      <c r="A763">
        <v>1110483072</v>
      </c>
      <c r="B763" s="1" t="s">
        <v>0</v>
      </c>
      <c r="C763" t="str">
        <f>VLOOKUP(salas.USUARIO_SIN_TIP[[#This Row],[ID_ST]],salas.PERSONA_[[DOCUMENTO]:[CARGO]],6)</f>
        <v>Sanchez</v>
      </c>
      <c r="D763" t="str">
        <f>VLOOKUP(salas.USUARIO_SIN_TIP[[#This Row],[ID_ST]],salas.PERSONA_[[DOCUMENTO]:[CARGO]],7)</f>
        <v>Ortiz</v>
      </c>
      <c r="E763" t="str">
        <f>VLOOKUP(salas.USUARIO_SIN_TIP[[#This Row],[ID_ST]],salas.PERSONA_[[DOCUMENTO]:[CARGO]],8)</f>
        <v>Camilo</v>
      </c>
      <c r="F763" s="2" t="str">
        <f>VLOOKUP(salas.USUARIO_SIN_TIP[[#This Row],[ID_ST]],salas.PERSONA_[[DOCUMENTO]:[CARGO]],9)</f>
        <v>Andres</v>
      </c>
      <c r="G763" s="2" t="str">
        <f>VLOOKUP(salas.USUARIO_SIN_TIP[[#This Row],[ID_ST]],salas.PERSONA_[[DOCUMENTO]:[CARGO]],10)</f>
        <v>Derecho</v>
      </c>
    </row>
    <row r="764" spans="1:7" x14ac:dyDescent="0.3">
      <c r="A764">
        <v>1110483075</v>
      </c>
      <c r="B764" s="1" t="s">
        <v>10</v>
      </c>
      <c r="C764" t="str">
        <f>VLOOKUP(salas.USUARIO_SIN_TIP[[#This Row],[ID_ST]],salas.PERSONA_[[DOCUMENTO]:[CARGO]],6)</f>
        <v>Cespedes</v>
      </c>
      <c r="D764" t="str">
        <f>VLOOKUP(salas.USUARIO_SIN_TIP[[#This Row],[ID_ST]],salas.PERSONA_[[DOCUMENTO]:[CARGO]],7)</f>
        <v>Meneses</v>
      </c>
      <c r="E764" t="str">
        <f>VLOOKUP(salas.USUARIO_SIN_TIP[[#This Row],[ID_ST]],salas.PERSONA_[[DOCUMENTO]:[CARGO]],8)</f>
        <v>Lina</v>
      </c>
      <c r="F764" s="2" t="str">
        <f>VLOOKUP(salas.USUARIO_SIN_TIP[[#This Row],[ID_ST]],salas.PERSONA_[[DOCUMENTO]:[CARGO]],9)</f>
        <v>Marcela</v>
      </c>
      <c r="G764" s="2" t="str">
        <f>VLOOKUP(salas.USUARIO_SIN_TIP[[#This Row],[ID_ST]],salas.PERSONA_[[DOCUMENTO]:[CARGO]],10)</f>
        <v>Med.Veterinaria Zootecnia (C)</v>
      </c>
    </row>
    <row r="765" spans="1:7" x14ac:dyDescent="0.3">
      <c r="A765">
        <v>1110483154</v>
      </c>
      <c r="B765" s="1" t="s">
        <v>29</v>
      </c>
      <c r="C765" t="str">
        <f>VLOOKUP(salas.USUARIO_SIN_TIP[[#This Row],[ID_ST]],salas.PERSONA_[[DOCUMENTO]:[CARGO]],6)</f>
        <v>Cespedes</v>
      </c>
      <c r="D765" t="str">
        <f>VLOOKUP(salas.USUARIO_SIN_TIP[[#This Row],[ID_ST]],salas.PERSONA_[[DOCUMENTO]:[CARGO]],7)</f>
        <v>Meneses</v>
      </c>
      <c r="E765" t="str">
        <f>VLOOKUP(salas.USUARIO_SIN_TIP[[#This Row],[ID_ST]],salas.PERSONA_[[DOCUMENTO]:[CARGO]],8)</f>
        <v>Lina</v>
      </c>
      <c r="F765" s="2" t="str">
        <f>VLOOKUP(salas.USUARIO_SIN_TIP[[#This Row],[ID_ST]],salas.PERSONA_[[DOCUMENTO]:[CARGO]],9)</f>
        <v>Marcela</v>
      </c>
      <c r="G765" s="2" t="str">
        <f>VLOOKUP(salas.USUARIO_SIN_TIP[[#This Row],[ID_ST]],salas.PERSONA_[[DOCUMENTO]:[CARGO]],10)</f>
        <v>Med.Veterinaria Zootecnia (C)</v>
      </c>
    </row>
    <row r="766" spans="1:7" x14ac:dyDescent="0.3">
      <c r="A766">
        <v>1110483285</v>
      </c>
      <c r="B766" s="1" t="s">
        <v>0</v>
      </c>
      <c r="C766" t="str">
        <f>VLOOKUP(salas.USUARIO_SIN_TIP[[#This Row],[ID_ST]],salas.PERSONA_[[DOCUMENTO]:[CARGO]],6)</f>
        <v>Bonilla</v>
      </c>
      <c r="D766" t="str">
        <f>VLOOKUP(salas.USUARIO_SIN_TIP[[#This Row],[ID_ST]],salas.PERSONA_[[DOCUMENTO]:[CARGO]],7)</f>
        <v>Pineda</v>
      </c>
      <c r="E766" t="str">
        <f>VLOOKUP(salas.USUARIO_SIN_TIP[[#This Row],[ID_ST]],salas.PERSONA_[[DOCUMENTO]:[CARGO]],8)</f>
        <v>Angela</v>
      </c>
      <c r="F766" s="2" t="str">
        <f>VLOOKUP(salas.USUARIO_SIN_TIP[[#This Row],[ID_ST]],salas.PERSONA_[[DOCUMENTO]:[CARGO]],9)</f>
        <v>Gabriela</v>
      </c>
      <c r="G766" s="2" t="str">
        <f>VLOOKUP(salas.USUARIO_SIN_TIP[[#This Row],[ID_ST]],salas.PERSONA_[[DOCUMENTO]:[CARGO]],10)</f>
        <v>Derecho (C)</v>
      </c>
    </row>
    <row r="767" spans="1:7" x14ac:dyDescent="0.3">
      <c r="A767">
        <v>1110483324</v>
      </c>
      <c r="B767" s="1" t="s">
        <v>2</v>
      </c>
      <c r="C767" t="str">
        <f>VLOOKUP(salas.USUARIO_SIN_TIP[[#This Row],[ID_ST]],salas.PERSONA_[[DOCUMENTO]:[CARGO]],6)</f>
        <v>Gonzalez</v>
      </c>
      <c r="D767" t="str">
        <f>VLOOKUP(salas.USUARIO_SIN_TIP[[#This Row],[ID_ST]],salas.PERSONA_[[DOCUMENTO]:[CARGO]],7)</f>
        <v>Carvajal</v>
      </c>
      <c r="E767" t="str">
        <f>VLOOKUP(salas.USUARIO_SIN_TIP[[#This Row],[ID_ST]],salas.PERSONA_[[DOCUMENTO]:[CARGO]],8)</f>
        <v>Yeimmy</v>
      </c>
      <c r="F767" s="2" t="str">
        <f>VLOOKUP(salas.USUARIO_SIN_TIP[[#This Row],[ID_ST]],salas.PERSONA_[[DOCUMENTO]:[CARGO]],9)</f>
        <v>Lucia</v>
      </c>
      <c r="G767" s="2" t="str">
        <f>VLOOKUP(salas.USUARIO_SIN_TIP[[#This Row],[ID_ST]],salas.PERSONA_[[DOCUMENTO]:[CARGO]],10)</f>
        <v>Contaduría Pública (C)</v>
      </c>
    </row>
    <row r="768" spans="1:7" x14ac:dyDescent="0.3">
      <c r="A768">
        <v>1110484530</v>
      </c>
      <c r="B768" s="1" t="s">
        <v>7</v>
      </c>
      <c r="C768" t="str">
        <f>VLOOKUP(salas.USUARIO_SIN_TIP[[#This Row],[ID_ST]],salas.PERSONA_[[DOCUMENTO]:[CARGO]],6)</f>
        <v>Choconta</v>
      </c>
      <c r="D768" t="str">
        <f>VLOOKUP(salas.USUARIO_SIN_TIP[[#This Row],[ID_ST]],salas.PERSONA_[[DOCUMENTO]:[CARGO]],7)</f>
        <v>Gil</v>
      </c>
      <c r="E768" t="str">
        <f>VLOOKUP(salas.USUARIO_SIN_TIP[[#This Row],[ID_ST]],salas.PERSONA_[[DOCUMENTO]:[CARGO]],8)</f>
        <v>Maria</v>
      </c>
      <c r="F768" s="2" t="str">
        <f>VLOOKUP(salas.USUARIO_SIN_TIP[[#This Row],[ID_ST]],salas.PERSONA_[[DOCUMENTO]:[CARGO]],9)</f>
        <v>Isabel</v>
      </c>
      <c r="G768" s="2" t="str">
        <f>VLOOKUP(salas.USUARIO_SIN_TIP[[#This Row],[ID_ST]],salas.PERSONA_[[DOCUMENTO]:[CARGO]],10)</f>
        <v>Med.Veterinaria Zootecnia (C)</v>
      </c>
    </row>
    <row r="769" spans="1:7" x14ac:dyDescent="0.3">
      <c r="A769">
        <v>1110484643</v>
      </c>
      <c r="B769" s="1" t="s">
        <v>0</v>
      </c>
      <c r="C769" t="str">
        <f>VLOOKUP(salas.USUARIO_SIN_TIP[[#This Row],[ID_ST]],salas.PERSONA_[[DOCUMENTO]:[CARGO]],6)</f>
        <v>Acosta</v>
      </c>
      <c r="D769" t="str">
        <f>VLOOKUP(salas.USUARIO_SIN_TIP[[#This Row],[ID_ST]],salas.PERSONA_[[DOCUMENTO]:[CARGO]],7)</f>
        <v>Rueda</v>
      </c>
      <c r="E769" t="str">
        <f>VLOOKUP(salas.USUARIO_SIN_TIP[[#This Row],[ID_ST]],salas.PERSONA_[[DOCUMENTO]:[CARGO]],8)</f>
        <v>Victor</v>
      </c>
      <c r="F769" s="2" t="str">
        <f>VLOOKUP(salas.USUARIO_SIN_TIP[[#This Row],[ID_ST]],salas.PERSONA_[[DOCUMENTO]:[CARGO]],9)</f>
        <v>Alfonso</v>
      </c>
      <c r="G769" s="2" t="str">
        <f>VLOOKUP(salas.USUARIO_SIN_TIP[[#This Row],[ID_ST]],salas.PERSONA_[[DOCUMENTO]:[CARGO]],10)</f>
        <v>Derecho (C)</v>
      </c>
    </row>
    <row r="770" spans="1:7" x14ac:dyDescent="0.3">
      <c r="A770">
        <v>1110484713</v>
      </c>
      <c r="B770" s="1" t="s">
        <v>10</v>
      </c>
      <c r="C770" t="str">
        <f>VLOOKUP(salas.USUARIO_SIN_TIP[[#This Row],[ID_ST]],salas.PERSONA_[[DOCUMENTO]:[CARGO]],6)</f>
        <v>Castillo</v>
      </c>
      <c r="D770" t="str">
        <f>VLOOKUP(salas.USUARIO_SIN_TIP[[#This Row],[ID_ST]],salas.PERSONA_[[DOCUMENTO]:[CARGO]],7)</f>
        <v>Alvarez</v>
      </c>
      <c r="E770" t="str">
        <f>VLOOKUP(salas.USUARIO_SIN_TIP[[#This Row],[ID_ST]],salas.PERSONA_[[DOCUMENTO]:[CARGO]],8)</f>
        <v>Maria</v>
      </c>
      <c r="F770" s="2" t="str">
        <f>VLOOKUP(salas.USUARIO_SIN_TIP[[#This Row],[ID_ST]],salas.PERSONA_[[DOCUMENTO]:[CARGO]],9)</f>
        <v>Juliana</v>
      </c>
      <c r="G770" s="2" t="str">
        <f>VLOOKUP(salas.USUARIO_SIN_TIP[[#This Row],[ID_ST]],salas.PERSONA_[[DOCUMENTO]:[CARGO]],10)</f>
        <v>Derecho (C)</v>
      </c>
    </row>
    <row r="771" spans="1:7" x14ac:dyDescent="0.3">
      <c r="A771">
        <v>1110485640</v>
      </c>
      <c r="B771" s="1" t="s">
        <v>2</v>
      </c>
      <c r="C771" t="str">
        <f>VLOOKUP(salas.USUARIO_SIN_TIP[[#This Row],[ID_ST]],salas.PERSONA_[[DOCUMENTO]:[CARGO]],6)</f>
        <v>Arcila</v>
      </c>
      <c r="D771" t="str">
        <f>VLOOKUP(salas.USUARIO_SIN_TIP[[#This Row],[ID_ST]],salas.PERSONA_[[DOCUMENTO]:[CARGO]],7)</f>
        <v>Robledo</v>
      </c>
      <c r="E771" t="str">
        <f>VLOOKUP(salas.USUARIO_SIN_TIP[[#This Row],[ID_ST]],salas.PERSONA_[[DOCUMENTO]:[CARGO]],8)</f>
        <v>Jenny</v>
      </c>
      <c r="F771" s="2" t="str">
        <f>VLOOKUP(salas.USUARIO_SIN_TIP[[#This Row],[ID_ST]],salas.PERSONA_[[DOCUMENTO]:[CARGO]],9)</f>
        <v>Carolina</v>
      </c>
      <c r="G771" s="2" t="str">
        <f>VLOOKUP(salas.USUARIO_SIN_TIP[[#This Row],[ID_ST]],salas.PERSONA_[[DOCUMENTO]:[CARGO]],10)</f>
        <v>Derecho (C)</v>
      </c>
    </row>
    <row r="772" spans="1:7" x14ac:dyDescent="0.3">
      <c r="A772">
        <v>1110485917</v>
      </c>
      <c r="B772" s="1" t="s">
        <v>2</v>
      </c>
      <c r="C772" t="str">
        <f>VLOOKUP(salas.USUARIO_SIN_TIP[[#This Row],[ID_ST]],salas.PERSONA_[[DOCUMENTO]:[CARGO]],6)</f>
        <v>Machado</v>
      </c>
      <c r="D772" t="str">
        <f>VLOOKUP(salas.USUARIO_SIN_TIP[[#This Row],[ID_ST]],salas.PERSONA_[[DOCUMENTO]:[CARGO]],7)</f>
        <v>Cruz</v>
      </c>
      <c r="E772" t="str">
        <f>VLOOKUP(salas.USUARIO_SIN_TIP[[#This Row],[ID_ST]],salas.PERSONA_[[DOCUMENTO]:[CARGO]],8)</f>
        <v>Edgar</v>
      </c>
      <c r="F772" s="2" t="str">
        <f>VLOOKUP(salas.USUARIO_SIN_TIP[[#This Row],[ID_ST]],salas.PERSONA_[[DOCUMENTO]:[CARGO]],9)</f>
        <v>Johany</v>
      </c>
      <c r="G772" s="2" t="str">
        <f>VLOOKUP(salas.USUARIO_SIN_TIP[[#This Row],[ID_ST]],salas.PERSONA_[[DOCUMENTO]:[CARGO]],10)</f>
        <v>Derecho</v>
      </c>
    </row>
    <row r="773" spans="1:7" x14ac:dyDescent="0.3">
      <c r="A773">
        <v>1110486042</v>
      </c>
      <c r="B773" s="1" t="s">
        <v>0</v>
      </c>
      <c r="C773" t="str">
        <f>VLOOKUP(salas.USUARIO_SIN_TIP[[#This Row],[ID_ST]],salas.PERSONA_[[DOCUMENTO]:[CARGO]],6)</f>
        <v>Devia</v>
      </c>
      <c r="D773" t="str">
        <f>VLOOKUP(salas.USUARIO_SIN_TIP[[#This Row],[ID_ST]],salas.PERSONA_[[DOCUMENTO]:[CARGO]],7)</f>
        <v>Rojas</v>
      </c>
      <c r="E773" t="str">
        <f>VLOOKUP(salas.USUARIO_SIN_TIP[[#This Row],[ID_ST]],salas.PERSONA_[[DOCUMENTO]:[CARGO]],8)</f>
        <v>Bryan</v>
      </c>
      <c r="F773" s="2" t="str">
        <f>VLOOKUP(salas.USUARIO_SIN_TIP[[#This Row],[ID_ST]],salas.PERSONA_[[DOCUMENTO]:[CARGO]],9)</f>
        <v>Mauricio</v>
      </c>
      <c r="G773" s="2" t="str">
        <f>VLOOKUP(salas.USUARIO_SIN_TIP[[#This Row],[ID_ST]],salas.PERSONA_[[DOCUMENTO]:[CARGO]],10)</f>
        <v>Administración de Empresas</v>
      </c>
    </row>
    <row r="774" spans="1:7" x14ac:dyDescent="0.3">
      <c r="A774">
        <v>1110486579</v>
      </c>
      <c r="B774" s="1" t="s">
        <v>0</v>
      </c>
      <c r="C774" t="str">
        <f>VLOOKUP(salas.USUARIO_SIN_TIP[[#This Row],[ID_ST]],salas.PERSONA_[[DOCUMENTO]:[CARGO]],6)</f>
        <v>Tapiero</v>
      </c>
      <c r="D774" t="str">
        <f>VLOOKUP(salas.USUARIO_SIN_TIP[[#This Row],[ID_ST]],salas.PERSONA_[[DOCUMENTO]:[CARGO]],7)</f>
        <v>Chamorro</v>
      </c>
      <c r="E774" t="str">
        <f>VLOOKUP(salas.USUARIO_SIN_TIP[[#This Row],[ID_ST]],salas.PERSONA_[[DOCUMENTO]:[CARGO]],8)</f>
        <v>Stiven</v>
      </c>
      <c r="F774" s="2" t="str">
        <f>VLOOKUP(salas.USUARIO_SIN_TIP[[#This Row],[ID_ST]],salas.PERSONA_[[DOCUMENTO]:[CARGO]],9)</f>
        <v>Andrey</v>
      </c>
      <c r="G774" s="2" t="str">
        <f>VLOOKUP(salas.USUARIO_SIN_TIP[[#This Row],[ID_ST]],salas.PERSONA_[[DOCUMENTO]:[CARGO]],10)</f>
        <v>Derecho (C)</v>
      </c>
    </row>
    <row r="775" spans="1:7" x14ac:dyDescent="0.3">
      <c r="A775">
        <v>1110487721</v>
      </c>
      <c r="B775" s="1" t="s">
        <v>2</v>
      </c>
      <c r="C775" t="str">
        <f>VLOOKUP(salas.USUARIO_SIN_TIP[[#This Row],[ID_ST]],salas.PERSONA_[[DOCUMENTO]:[CARGO]],6)</f>
        <v>Leon</v>
      </c>
      <c r="D775" t="str">
        <f>VLOOKUP(salas.USUARIO_SIN_TIP[[#This Row],[ID_ST]],salas.PERSONA_[[DOCUMENTO]:[CARGO]],7)</f>
        <v>Callejas</v>
      </c>
      <c r="E775" t="str">
        <f>VLOOKUP(salas.USUARIO_SIN_TIP[[#This Row],[ID_ST]],salas.PERSONA_[[DOCUMENTO]:[CARGO]],8)</f>
        <v>Yuli</v>
      </c>
      <c r="F775" s="2" t="str">
        <f>VLOOKUP(salas.USUARIO_SIN_TIP[[#This Row],[ID_ST]],salas.PERSONA_[[DOCUMENTO]:[CARGO]],9)</f>
        <v>Estefany</v>
      </c>
      <c r="G775" s="2" t="str">
        <f>VLOOKUP(salas.USUARIO_SIN_TIP[[#This Row],[ID_ST]],salas.PERSONA_[[DOCUMENTO]:[CARGO]],10)</f>
        <v>Derecho</v>
      </c>
    </row>
    <row r="776" spans="1:7" x14ac:dyDescent="0.3">
      <c r="A776">
        <v>1110488972</v>
      </c>
      <c r="B776" s="1" t="s">
        <v>2</v>
      </c>
      <c r="C776" t="str">
        <f>VLOOKUP(salas.USUARIO_SIN_TIP[[#This Row],[ID_ST]],salas.PERSONA_[[DOCUMENTO]:[CARGO]],6)</f>
        <v>Cortes</v>
      </c>
      <c r="D776" t="str">
        <f>VLOOKUP(salas.USUARIO_SIN_TIP[[#This Row],[ID_ST]],salas.PERSONA_[[DOCUMENTO]:[CARGO]],7)</f>
        <v>Peña</v>
      </c>
      <c r="E776" t="str">
        <f>VLOOKUP(salas.USUARIO_SIN_TIP[[#This Row],[ID_ST]],salas.PERSONA_[[DOCUMENTO]:[CARGO]],8)</f>
        <v>Gisselle</v>
      </c>
      <c r="F776" s="2" t="str">
        <f>VLOOKUP(salas.USUARIO_SIN_TIP[[#This Row],[ID_ST]],salas.PERSONA_[[DOCUMENTO]:[CARGO]],9)</f>
        <v>Fernanda</v>
      </c>
      <c r="G776" s="2" t="str">
        <f>VLOOKUP(salas.USUARIO_SIN_TIP[[#This Row],[ID_ST]],salas.PERSONA_[[DOCUMENTO]:[CARGO]],10)</f>
        <v>Administración de Empresas (C)</v>
      </c>
    </row>
    <row r="777" spans="1:7" x14ac:dyDescent="0.3">
      <c r="A777">
        <v>1110489049</v>
      </c>
      <c r="B777" s="1" t="s">
        <v>10</v>
      </c>
      <c r="C777" t="str">
        <f>VLOOKUP(salas.USUARIO_SIN_TIP[[#This Row],[ID_ST]],salas.PERSONA_[[DOCUMENTO]:[CARGO]],6)</f>
        <v>Cortes</v>
      </c>
      <c r="D777" t="str">
        <f>VLOOKUP(salas.USUARIO_SIN_TIP[[#This Row],[ID_ST]],salas.PERSONA_[[DOCUMENTO]:[CARGO]],7)</f>
        <v>Peña</v>
      </c>
      <c r="E777" t="str">
        <f>VLOOKUP(salas.USUARIO_SIN_TIP[[#This Row],[ID_ST]],salas.PERSONA_[[DOCUMENTO]:[CARGO]],8)</f>
        <v>Gisselle</v>
      </c>
      <c r="F777" s="2" t="str">
        <f>VLOOKUP(salas.USUARIO_SIN_TIP[[#This Row],[ID_ST]],salas.PERSONA_[[DOCUMENTO]:[CARGO]],9)</f>
        <v>Fernanda</v>
      </c>
      <c r="G777" s="2" t="str">
        <f>VLOOKUP(salas.USUARIO_SIN_TIP[[#This Row],[ID_ST]],salas.PERSONA_[[DOCUMENTO]:[CARGO]],10)</f>
        <v>Administración de Empresas (C)</v>
      </c>
    </row>
    <row r="778" spans="1:7" x14ac:dyDescent="0.3">
      <c r="A778">
        <v>1110489119</v>
      </c>
      <c r="B778" s="1" t="s">
        <v>25</v>
      </c>
      <c r="C778" t="str">
        <f>VLOOKUP(salas.USUARIO_SIN_TIP[[#This Row],[ID_ST]],salas.PERSONA_[[DOCUMENTO]:[CARGO]],6)</f>
        <v>Cubides</v>
      </c>
      <c r="D778" t="str">
        <f>VLOOKUP(salas.USUARIO_SIN_TIP[[#This Row],[ID_ST]],salas.PERSONA_[[DOCUMENTO]:[CARGO]],7)</f>
        <v>Guzman</v>
      </c>
      <c r="E778" t="str">
        <f>VLOOKUP(salas.USUARIO_SIN_TIP[[#This Row],[ID_ST]],salas.PERSONA_[[DOCUMENTO]:[CARGO]],8)</f>
        <v>William</v>
      </c>
      <c r="F778" s="2" t="str">
        <f>VLOOKUP(salas.USUARIO_SIN_TIP[[#This Row],[ID_ST]],salas.PERSONA_[[DOCUMENTO]:[CARGO]],9)</f>
        <v>Fabian</v>
      </c>
      <c r="G778" s="2" t="str">
        <f>VLOOKUP(salas.USUARIO_SIN_TIP[[#This Row],[ID_ST]],salas.PERSONA_[[DOCUMENTO]:[CARGO]],10)</f>
        <v>Derecho</v>
      </c>
    </row>
    <row r="779" spans="1:7" x14ac:dyDescent="0.3">
      <c r="A779">
        <v>1110489374</v>
      </c>
      <c r="B779" s="1" t="s">
        <v>0</v>
      </c>
      <c r="C779" t="str">
        <f>VLOOKUP(salas.USUARIO_SIN_TIP[[#This Row],[ID_ST]],salas.PERSONA_[[DOCUMENTO]:[CARGO]],6)</f>
        <v>Cubides</v>
      </c>
      <c r="D779" t="str">
        <f>VLOOKUP(salas.USUARIO_SIN_TIP[[#This Row],[ID_ST]],salas.PERSONA_[[DOCUMENTO]:[CARGO]],7)</f>
        <v>Guzman</v>
      </c>
      <c r="E779" t="str">
        <f>VLOOKUP(salas.USUARIO_SIN_TIP[[#This Row],[ID_ST]],salas.PERSONA_[[DOCUMENTO]:[CARGO]],8)</f>
        <v>William</v>
      </c>
      <c r="F779" s="2" t="str">
        <f>VLOOKUP(salas.USUARIO_SIN_TIP[[#This Row],[ID_ST]],salas.PERSONA_[[DOCUMENTO]:[CARGO]],9)</f>
        <v>Fabian</v>
      </c>
      <c r="G779" s="2" t="str">
        <f>VLOOKUP(salas.USUARIO_SIN_TIP[[#This Row],[ID_ST]],salas.PERSONA_[[DOCUMENTO]:[CARGO]],10)</f>
        <v>Derecho</v>
      </c>
    </row>
    <row r="780" spans="1:7" x14ac:dyDescent="0.3">
      <c r="A780">
        <v>1110489676</v>
      </c>
      <c r="B780" s="1" t="s">
        <v>2</v>
      </c>
      <c r="C780" t="str">
        <f>VLOOKUP(salas.USUARIO_SIN_TIP[[#This Row],[ID_ST]],salas.PERSONA_[[DOCUMENTO]:[CARGO]],6)</f>
        <v>Cubides</v>
      </c>
      <c r="D780" t="str">
        <f>VLOOKUP(salas.USUARIO_SIN_TIP[[#This Row],[ID_ST]],salas.PERSONA_[[DOCUMENTO]:[CARGO]],7)</f>
        <v>Guzman</v>
      </c>
      <c r="E780" t="str">
        <f>VLOOKUP(salas.USUARIO_SIN_TIP[[#This Row],[ID_ST]],salas.PERSONA_[[DOCUMENTO]:[CARGO]],8)</f>
        <v>William</v>
      </c>
      <c r="F780" s="2" t="str">
        <f>VLOOKUP(salas.USUARIO_SIN_TIP[[#This Row],[ID_ST]],salas.PERSONA_[[DOCUMENTO]:[CARGO]],9)</f>
        <v>Fabian</v>
      </c>
      <c r="G780" s="2" t="str">
        <f>VLOOKUP(salas.USUARIO_SIN_TIP[[#This Row],[ID_ST]],salas.PERSONA_[[DOCUMENTO]:[CARGO]],10)</f>
        <v>Derecho</v>
      </c>
    </row>
    <row r="781" spans="1:7" x14ac:dyDescent="0.3">
      <c r="A781">
        <v>1110489868</v>
      </c>
      <c r="B781" s="1" t="s">
        <v>1</v>
      </c>
      <c r="C781" t="str">
        <f>VLOOKUP(salas.USUARIO_SIN_TIP[[#This Row],[ID_ST]],salas.PERSONA_[[DOCUMENTO]:[CARGO]],6)</f>
        <v>Carmona</v>
      </c>
      <c r="D781" t="str">
        <f>VLOOKUP(salas.USUARIO_SIN_TIP[[#This Row],[ID_ST]],salas.PERSONA_[[DOCUMENTO]:[CARGO]],7)</f>
        <v>Mendez</v>
      </c>
      <c r="E781" t="str">
        <f>VLOOKUP(salas.USUARIO_SIN_TIP[[#This Row],[ID_ST]],salas.PERSONA_[[DOCUMENTO]:[CARGO]],8)</f>
        <v>Karen</v>
      </c>
      <c r="F781" s="2" t="str">
        <f>VLOOKUP(salas.USUARIO_SIN_TIP[[#This Row],[ID_ST]],salas.PERSONA_[[DOCUMENTO]:[CARGO]],9)</f>
        <v>Lizette</v>
      </c>
      <c r="G781" s="2" t="str">
        <f>VLOOKUP(salas.USUARIO_SIN_TIP[[#This Row],[ID_ST]],salas.PERSONA_[[DOCUMENTO]:[CARGO]],10)</f>
        <v>Derecho (C)</v>
      </c>
    </row>
    <row r="782" spans="1:7" x14ac:dyDescent="0.3">
      <c r="A782">
        <v>1110490138</v>
      </c>
      <c r="B782" s="1" t="s">
        <v>1</v>
      </c>
      <c r="C782" t="str">
        <f>VLOOKUP(salas.USUARIO_SIN_TIP[[#This Row],[ID_ST]],salas.PERSONA_[[DOCUMENTO]:[CARGO]],6)</f>
        <v>Ossa</v>
      </c>
      <c r="D782" t="str">
        <f>VLOOKUP(salas.USUARIO_SIN_TIP[[#This Row],[ID_ST]],salas.PERSONA_[[DOCUMENTO]:[CARGO]],7)</f>
        <v>Nuñez</v>
      </c>
      <c r="E782" t="str">
        <f>VLOOKUP(salas.USUARIO_SIN_TIP[[#This Row],[ID_ST]],salas.PERSONA_[[DOCUMENTO]:[CARGO]],8)</f>
        <v>Cesar</v>
      </c>
      <c r="F782" s="2" t="str">
        <f>VLOOKUP(salas.USUARIO_SIN_TIP[[#This Row],[ID_ST]],salas.PERSONA_[[DOCUMENTO]:[CARGO]],9)</f>
        <v>Emilio</v>
      </c>
      <c r="G782" s="2" t="str">
        <f>VLOOKUP(salas.USUARIO_SIN_TIP[[#This Row],[ID_ST]],salas.PERSONA_[[DOCUMENTO]:[CARGO]],10)</f>
        <v>Ingeniería Civil</v>
      </c>
    </row>
    <row r="783" spans="1:7" x14ac:dyDescent="0.3">
      <c r="A783">
        <v>1110490295</v>
      </c>
      <c r="B783" s="1" t="s">
        <v>2</v>
      </c>
      <c r="C783" t="str">
        <f>VLOOKUP(salas.USUARIO_SIN_TIP[[#This Row],[ID_ST]],salas.PERSONA_[[DOCUMENTO]:[CARGO]],6)</f>
        <v>Rincon</v>
      </c>
      <c r="D783" t="str">
        <f>VLOOKUP(salas.USUARIO_SIN_TIP[[#This Row],[ID_ST]],salas.PERSONA_[[DOCUMENTO]:[CARGO]],7)</f>
        <v>Ortega</v>
      </c>
      <c r="E783" t="str">
        <f>VLOOKUP(salas.USUARIO_SIN_TIP[[#This Row],[ID_ST]],salas.PERSONA_[[DOCUMENTO]:[CARGO]],8)</f>
        <v>Cindy</v>
      </c>
      <c r="F783" s="2" t="str">
        <f>VLOOKUP(salas.USUARIO_SIN_TIP[[#This Row],[ID_ST]],salas.PERSONA_[[DOCUMENTO]:[CARGO]],9)</f>
        <v>Alejandra</v>
      </c>
      <c r="G783" s="2" t="str">
        <f>VLOOKUP(salas.USUARIO_SIN_TIP[[#This Row],[ID_ST]],salas.PERSONA_[[DOCUMENTO]:[CARGO]],10)</f>
        <v>Derecho</v>
      </c>
    </row>
    <row r="784" spans="1:7" x14ac:dyDescent="0.3">
      <c r="A784">
        <v>1110490391</v>
      </c>
      <c r="B784" s="1" t="s">
        <v>10</v>
      </c>
      <c r="C784" t="str">
        <f>VLOOKUP(salas.USUARIO_SIN_TIP[[#This Row],[ID_ST]],salas.PERSONA_[[DOCUMENTO]:[CARGO]],6)</f>
        <v>Rincon</v>
      </c>
      <c r="D784" t="str">
        <f>VLOOKUP(salas.USUARIO_SIN_TIP[[#This Row],[ID_ST]],salas.PERSONA_[[DOCUMENTO]:[CARGO]],7)</f>
        <v>Ortega</v>
      </c>
      <c r="E784" t="str">
        <f>VLOOKUP(salas.USUARIO_SIN_TIP[[#This Row],[ID_ST]],salas.PERSONA_[[DOCUMENTO]:[CARGO]],8)</f>
        <v>Cindy</v>
      </c>
      <c r="F784" s="2" t="str">
        <f>VLOOKUP(salas.USUARIO_SIN_TIP[[#This Row],[ID_ST]],salas.PERSONA_[[DOCUMENTO]:[CARGO]],9)</f>
        <v>Alejandra</v>
      </c>
      <c r="G784" s="2" t="str">
        <f>VLOOKUP(salas.USUARIO_SIN_TIP[[#This Row],[ID_ST]],salas.PERSONA_[[DOCUMENTO]:[CARGO]],10)</f>
        <v>Derecho</v>
      </c>
    </row>
    <row r="785" spans="1:7" x14ac:dyDescent="0.3">
      <c r="A785">
        <v>1110491296</v>
      </c>
      <c r="B785" s="1" t="s">
        <v>0</v>
      </c>
      <c r="C785" t="str">
        <f>VLOOKUP(salas.USUARIO_SIN_TIP[[#This Row],[ID_ST]],salas.PERSONA_[[DOCUMENTO]:[CARGO]],6)</f>
        <v>Peralta</v>
      </c>
      <c r="D785" t="str">
        <f>VLOOKUP(salas.USUARIO_SIN_TIP[[#This Row],[ID_ST]],salas.PERSONA_[[DOCUMENTO]:[CARGO]],7)</f>
        <v>Guzman</v>
      </c>
      <c r="E785" t="str">
        <f>VLOOKUP(salas.USUARIO_SIN_TIP[[#This Row],[ID_ST]],salas.PERSONA_[[DOCUMENTO]:[CARGO]],8)</f>
        <v>Silvia</v>
      </c>
      <c r="F785" s="2" t="str">
        <f>VLOOKUP(salas.USUARIO_SIN_TIP[[#This Row],[ID_ST]],salas.PERSONA_[[DOCUMENTO]:[CARGO]],9)</f>
        <v>Rocio</v>
      </c>
      <c r="G785" s="2" t="str">
        <f>VLOOKUP(salas.USUARIO_SIN_TIP[[#This Row],[ID_ST]],salas.PERSONA_[[DOCUMENTO]:[CARGO]],10)</f>
        <v>Derecho</v>
      </c>
    </row>
    <row r="786" spans="1:7" x14ac:dyDescent="0.3">
      <c r="A786">
        <v>1110491309</v>
      </c>
      <c r="B786" s="1" t="s">
        <v>1</v>
      </c>
      <c r="C786" t="str">
        <f>VLOOKUP(salas.USUARIO_SIN_TIP[[#This Row],[ID_ST]],salas.PERSONA_[[DOCUMENTO]:[CARGO]],6)</f>
        <v>Cuellar</v>
      </c>
      <c r="D786" t="str">
        <f>VLOOKUP(salas.USUARIO_SIN_TIP[[#This Row],[ID_ST]],salas.PERSONA_[[DOCUMENTO]:[CARGO]],7)</f>
        <v>Vargas</v>
      </c>
      <c r="E786" t="str">
        <f>VLOOKUP(salas.USUARIO_SIN_TIP[[#This Row],[ID_ST]],salas.PERSONA_[[DOCUMENTO]:[CARGO]],8)</f>
        <v>Cristian</v>
      </c>
      <c r="F786" s="2" t="str">
        <f>VLOOKUP(salas.USUARIO_SIN_TIP[[#This Row],[ID_ST]],salas.PERSONA_[[DOCUMENTO]:[CARGO]],9)</f>
        <v>Fernando</v>
      </c>
      <c r="G786" s="2" t="str">
        <f>VLOOKUP(salas.USUARIO_SIN_TIP[[#This Row],[ID_ST]],salas.PERSONA_[[DOCUMENTO]:[CARGO]],10)</f>
        <v>Derecho (C)</v>
      </c>
    </row>
    <row r="787" spans="1:7" x14ac:dyDescent="0.3">
      <c r="A787">
        <v>1110493034</v>
      </c>
      <c r="B787" s="1" t="s">
        <v>0</v>
      </c>
      <c r="C787" t="str">
        <f>VLOOKUP(salas.USUARIO_SIN_TIP[[#This Row],[ID_ST]],salas.PERSONA_[[DOCUMENTO]:[CARGO]],6)</f>
        <v>Neiva</v>
      </c>
      <c r="D787" t="str">
        <f>VLOOKUP(salas.USUARIO_SIN_TIP[[#This Row],[ID_ST]],salas.PERSONA_[[DOCUMENTO]:[CARGO]],7)</f>
        <v>Rodriguez</v>
      </c>
      <c r="E787" t="str">
        <f>VLOOKUP(salas.USUARIO_SIN_TIP[[#This Row],[ID_ST]],salas.PERSONA_[[DOCUMENTO]:[CARGO]],8)</f>
        <v>Gina</v>
      </c>
      <c r="F787" s="2" t="str">
        <f>VLOOKUP(salas.USUARIO_SIN_TIP[[#This Row],[ID_ST]],salas.PERSONA_[[DOCUMENTO]:[CARGO]],9)</f>
        <v>Danitza</v>
      </c>
      <c r="G787" s="2" t="str">
        <f>VLOOKUP(salas.USUARIO_SIN_TIP[[#This Row],[ID_ST]],salas.PERSONA_[[DOCUMENTO]:[CARGO]],10)</f>
        <v>Derecho</v>
      </c>
    </row>
    <row r="788" spans="1:7" x14ac:dyDescent="0.3">
      <c r="A788">
        <v>1110493366</v>
      </c>
      <c r="B788" s="1" t="s">
        <v>0</v>
      </c>
      <c r="C788" t="str">
        <f>VLOOKUP(salas.USUARIO_SIN_TIP[[#This Row],[ID_ST]],salas.PERSONA_[[DOCUMENTO]:[CARGO]],6)</f>
        <v>Vargas</v>
      </c>
      <c r="D788" t="str">
        <f>VLOOKUP(salas.USUARIO_SIN_TIP[[#This Row],[ID_ST]],salas.PERSONA_[[DOCUMENTO]:[CARGO]],7)</f>
        <v>Buitrago</v>
      </c>
      <c r="E788" t="str">
        <f>VLOOKUP(salas.USUARIO_SIN_TIP[[#This Row],[ID_ST]],salas.PERSONA_[[DOCUMENTO]:[CARGO]],8)</f>
        <v>Jaime</v>
      </c>
      <c r="F788" s="2" t="str">
        <f>VLOOKUP(salas.USUARIO_SIN_TIP[[#This Row],[ID_ST]],salas.PERSONA_[[DOCUMENTO]:[CARGO]],9)</f>
        <v>Andres</v>
      </c>
      <c r="G788" s="2" t="str">
        <f>VLOOKUP(salas.USUARIO_SIN_TIP[[#This Row],[ID_ST]],salas.PERSONA_[[DOCUMENTO]:[CARGO]],10)</f>
        <v>Administración de Empresas (C)</v>
      </c>
    </row>
    <row r="789" spans="1:7" x14ac:dyDescent="0.3">
      <c r="A789">
        <v>1110495529</v>
      </c>
      <c r="B789" s="1" t="s">
        <v>0</v>
      </c>
      <c r="C789" t="str">
        <f>VLOOKUP(salas.USUARIO_SIN_TIP[[#This Row],[ID_ST]],salas.PERSONA_[[DOCUMENTO]:[CARGO]],6)</f>
        <v>Alvarez</v>
      </c>
      <c r="D789" t="str">
        <f>VLOOKUP(salas.USUARIO_SIN_TIP[[#This Row],[ID_ST]],salas.PERSONA_[[DOCUMENTO]:[CARGO]],7)</f>
        <v>Perdomo</v>
      </c>
      <c r="E789" t="str">
        <f>VLOOKUP(salas.USUARIO_SIN_TIP[[#This Row],[ID_ST]],salas.PERSONA_[[DOCUMENTO]:[CARGO]],8)</f>
        <v>Daniel</v>
      </c>
      <c r="F789" s="2" t="str">
        <f>VLOOKUP(salas.USUARIO_SIN_TIP[[#This Row],[ID_ST]],salas.PERSONA_[[DOCUMENTO]:[CARGO]],9)</f>
        <v>Andres</v>
      </c>
      <c r="G789" s="2" t="str">
        <f>VLOOKUP(salas.USUARIO_SIN_TIP[[#This Row],[ID_ST]],salas.PERSONA_[[DOCUMENTO]:[CARGO]],10)</f>
        <v>Ingeniería Civil (C)</v>
      </c>
    </row>
    <row r="790" spans="1:7" x14ac:dyDescent="0.3">
      <c r="A790">
        <v>1110497014</v>
      </c>
      <c r="B790" s="1" t="s">
        <v>2</v>
      </c>
      <c r="C790" t="str">
        <f>VLOOKUP(salas.USUARIO_SIN_TIP[[#This Row],[ID_ST]],salas.PERSONA_[[DOCUMENTO]:[CARGO]],6)</f>
        <v>Rodriguez</v>
      </c>
      <c r="D790" t="str">
        <f>VLOOKUP(salas.USUARIO_SIN_TIP[[#This Row],[ID_ST]],salas.PERSONA_[[DOCUMENTO]:[CARGO]],7)</f>
        <v>Bocanegra</v>
      </c>
      <c r="E790" t="str">
        <f>VLOOKUP(salas.USUARIO_SIN_TIP[[#This Row],[ID_ST]],salas.PERSONA_[[DOCUMENTO]:[CARGO]],8)</f>
        <v>Luisa</v>
      </c>
      <c r="F790" s="2" t="str">
        <f>VLOOKUP(salas.USUARIO_SIN_TIP[[#This Row],[ID_ST]],salas.PERSONA_[[DOCUMENTO]:[CARGO]],9)</f>
        <v>Fernanda</v>
      </c>
      <c r="G790" s="2" t="str">
        <f>VLOOKUP(salas.USUARIO_SIN_TIP[[#This Row],[ID_ST]],salas.PERSONA_[[DOCUMENTO]:[CARGO]],10)</f>
        <v>Derecho</v>
      </c>
    </row>
    <row r="791" spans="1:7" x14ac:dyDescent="0.3">
      <c r="A791">
        <v>1110497885</v>
      </c>
      <c r="B791" s="1" t="s">
        <v>0</v>
      </c>
      <c r="C791" t="str">
        <f>VLOOKUP(salas.USUARIO_SIN_TIP[[#This Row],[ID_ST]],salas.PERSONA_[[DOCUMENTO]:[CARGO]],6)</f>
        <v>Ramirez</v>
      </c>
      <c r="D791" t="str">
        <f>VLOOKUP(salas.USUARIO_SIN_TIP[[#This Row],[ID_ST]],salas.PERSONA_[[DOCUMENTO]:[CARGO]],7)</f>
        <v>Quintero</v>
      </c>
      <c r="E791" t="str">
        <f>VLOOKUP(salas.USUARIO_SIN_TIP[[#This Row],[ID_ST]],salas.PERSONA_[[DOCUMENTO]:[CARGO]],8)</f>
        <v>Julian</v>
      </c>
      <c r="F791" s="2" t="str">
        <f>VLOOKUP(salas.USUARIO_SIN_TIP[[#This Row],[ID_ST]],salas.PERSONA_[[DOCUMENTO]:[CARGO]],9)</f>
        <v>Andres</v>
      </c>
      <c r="G791" s="2" t="str">
        <f>VLOOKUP(salas.USUARIO_SIN_TIP[[#This Row],[ID_ST]],salas.PERSONA_[[DOCUMENTO]:[CARGO]],10)</f>
        <v>Derecho (C)</v>
      </c>
    </row>
    <row r="792" spans="1:7" x14ac:dyDescent="0.3">
      <c r="A792">
        <v>1110497925</v>
      </c>
      <c r="B792" s="1" t="s">
        <v>10</v>
      </c>
      <c r="C792" t="str">
        <f>VLOOKUP(salas.USUARIO_SIN_TIP[[#This Row],[ID_ST]],salas.PERSONA_[[DOCUMENTO]:[CARGO]],6)</f>
        <v>Ramirez</v>
      </c>
      <c r="D792" t="str">
        <f>VLOOKUP(salas.USUARIO_SIN_TIP[[#This Row],[ID_ST]],salas.PERSONA_[[DOCUMENTO]:[CARGO]],7)</f>
        <v>Quintero</v>
      </c>
      <c r="E792" t="str">
        <f>VLOOKUP(salas.USUARIO_SIN_TIP[[#This Row],[ID_ST]],salas.PERSONA_[[DOCUMENTO]:[CARGO]],8)</f>
        <v>Julian</v>
      </c>
      <c r="F792" s="2" t="str">
        <f>VLOOKUP(salas.USUARIO_SIN_TIP[[#This Row],[ID_ST]],salas.PERSONA_[[DOCUMENTO]:[CARGO]],9)</f>
        <v>Andres</v>
      </c>
      <c r="G792" s="2" t="str">
        <f>VLOOKUP(salas.USUARIO_SIN_TIP[[#This Row],[ID_ST]],salas.PERSONA_[[DOCUMENTO]:[CARGO]],10)</f>
        <v>Derecho (C)</v>
      </c>
    </row>
    <row r="793" spans="1:7" x14ac:dyDescent="0.3">
      <c r="A793">
        <v>1110498812</v>
      </c>
      <c r="B793" s="1" t="s">
        <v>0</v>
      </c>
      <c r="C793" t="str">
        <f>VLOOKUP(salas.USUARIO_SIN_TIP[[#This Row],[ID_ST]],salas.PERSONA_[[DOCUMENTO]:[CARGO]],6)</f>
        <v>Neiza</v>
      </c>
      <c r="D793" t="str">
        <f>VLOOKUP(salas.USUARIO_SIN_TIP[[#This Row],[ID_ST]],salas.PERSONA_[[DOCUMENTO]:[CARGO]],7)</f>
        <v>Acevedo</v>
      </c>
      <c r="E793" t="str">
        <f>VLOOKUP(salas.USUARIO_SIN_TIP[[#This Row],[ID_ST]],salas.PERSONA_[[DOCUMENTO]:[CARGO]],8)</f>
        <v>Lenny</v>
      </c>
      <c r="F793" s="2" t="str">
        <f>VLOOKUP(salas.USUARIO_SIN_TIP[[#This Row],[ID_ST]],salas.PERSONA_[[DOCUMENTO]:[CARGO]],9)</f>
        <v>Cristina</v>
      </c>
      <c r="G793" s="2" t="str">
        <f>VLOOKUP(salas.USUARIO_SIN_TIP[[#This Row],[ID_ST]],salas.PERSONA_[[DOCUMENTO]:[CARGO]],10)</f>
        <v>Contaduría Pública (C)</v>
      </c>
    </row>
    <row r="794" spans="1:7" x14ac:dyDescent="0.3">
      <c r="A794">
        <v>1110498836</v>
      </c>
      <c r="B794" s="1" t="s">
        <v>2</v>
      </c>
      <c r="C794" t="str">
        <f>VLOOKUP(salas.USUARIO_SIN_TIP[[#This Row],[ID_ST]],salas.PERSONA_[[DOCUMENTO]:[CARGO]],6)</f>
        <v>Naranjo</v>
      </c>
      <c r="D794" t="str">
        <f>VLOOKUP(salas.USUARIO_SIN_TIP[[#This Row],[ID_ST]],salas.PERSONA_[[DOCUMENTO]:[CARGO]],7)</f>
        <v>Sicacha</v>
      </c>
      <c r="E794" t="str">
        <f>VLOOKUP(salas.USUARIO_SIN_TIP[[#This Row],[ID_ST]],salas.PERSONA_[[DOCUMENTO]:[CARGO]],8)</f>
        <v>Luisa</v>
      </c>
      <c r="F794" s="2" t="str">
        <f>VLOOKUP(salas.USUARIO_SIN_TIP[[#This Row],[ID_ST]],salas.PERSONA_[[DOCUMENTO]:[CARGO]],9)</f>
        <v>Fernanda</v>
      </c>
      <c r="G794" s="2" t="str">
        <f>VLOOKUP(salas.USUARIO_SIN_TIP[[#This Row],[ID_ST]],salas.PERSONA_[[DOCUMENTO]:[CARGO]],10)</f>
        <v>Contaduría Pública (C)</v>
      </c>
    </row>
    <row r="795" spans="1:7" x14ac:dyDescent="0.3">
      <c r="A795">
        <v>1110498914</v>
      </c>
      <c r="B795" s="1" t="s">
        <v>0</v>
      </c>
      <c r="C795" t="str">
        <f>VLOOKUP(salas.USUARIO_SIN_TIP[[#This Row],[ID_ST]],salas.PERSONA_[[DOCUMENTO]:[CARGO]],6)</f>
        <v>MORA</v>
      </c>
      <c r="D795" t="str">
        <f>VLOOKUP(salas.USUARIO_SIN_TIP[[#This Row],[ID_ST]],salas.PERSONA_[[DOCUMENTO]:[CARGO]],7)</f>
        <v>ESPINOSA</v>
      </c>
      <c r="E795" t="str">
        <f>VLOOKUP(salas.USUARIO_SIN_TIP[[#This Row],[ID_ST]],salas.PERSONA_[[DOCUMENTO]:[CARGO]],8)</f>
        <v>DIEGO</v>
      </c>
      <c r="F795" s="2" t="str">
        <f>VLOOKUP(salas.USUARIO_SIN_TIP[[#This Row],[ID_ST]],salas.PERSONA_[[DOCUMENTO]:[CARGO]],9)</f>
        <v>ALEXANDER</v>
      </c>
      <c r="G795" s="2" t="str">
        <f>VLOOKUP(salas.USUARIO_SIN_TIP[[#This Row],[ID_ST]],salas.PERSONA_[[DOCUMENTO]:[CARGO]],10)</f>
        <v>SECRETARIO(A) DE FACULTAD</v>
      </c>
    </row>
    <row r="796" spans="1:7" x14ac:dyDescent="0.3">
      <c r="A796">
        <v>1110499419</v>
      </c>
      <c r="B796" s="1" t="s">
        <v>10</v>
      </c>
      <c r="C796" t="str">
        <f>VLOOKUP(salas.USUARIO_SIN_TIP[[#This Row],[ID_ST]],salas.PERSONA_[[DOCUMENTO]:[CARGO]],6)</f>
        <v>Urueña</v>
      </c>
      <c r="D796" t="str">
        <f>VLOOKUP(salas.USUARIO_SIN_TIP[[#This Row],[ID_ST]],salas.PERSONA_[[DOCUMENTO]:[CARGO]],7)</f>
        <v>Diaz</v>
      </c>
      <c r="E796" t="str">
        <f>VLOOKUP(salas.USUARIO_SIN_TIP[[#This Row],[ID_ST]],salas.PERSONA_[[DOCUMENTO]:[CARGO]],8)</f>
        <v>Johana</v>
      </c>
      <c r="F796" s="2" t="str">
        <f>VLOOKUP(salas.USUARIO_SIN_TIP[[#This Row],[ID_ST]],salas.PERSONA_[[DOCUMENTO]:[CARGO]],9)</f>
        <v>Paola</v>
      </c>
      <c r="G796" s="2" t="str">
        <f>VLOOKUP(salas.USUARIO_SIN_TIP[[#This Row],[ID_ST]],salas.PERSONA_[[DOCUMENTO]:[CARGO]],10)</f>
        <v>Administración de Empresas (C)</v>
      </c>
    </row>
    <row r="797" spans="1:7" x14ac:dyDescent="0.3">
      <c r="A797">
        <v>1110499491</v>
      </c>
      <c r="B797" s="1" t="s">
        <v>0</v>
      </c>
      <c r="C797" t="str">
        <f>VLOOKUP(salas.USUARIO_SIN_TIP[[#This Row],[ID_ST]],salas.PERSONA_[[DOCUMENTO]:[CARGO]],6)</f>
        <v>Beltran</v>
      </c>
      <c r="D797" t="str">
        <f>VLOOKUP(salas.USUARIO_SIN_TIP[[#This Row],[ID_ST]],salas.PERSONA_[[DOCUMENTO]:[CARGO]],7)</f>
        <v>Manchola</v>
      </c>
      <c r="E797" t="str">
        <f>VLOOKUP(salas.USUARIO_SIN_TIP[[#This Row],[ID_ST]],salas.PERSONA_[[DOCUMENTO]:[CARGO]],8)</f>
        <v>Edgar</v>
      </c>
      <c r="F797" s="2" t="str">
        <f>VLOOKUP(salas.USUARIO_SIN_TIP[[#This Row],[ID_ST]],salas.PERSONA_[[DOCUMENTO]:[CARGO]],9)</f>
        <v>Felipe</v>
      </c>
      <c r="G797" s="2" t="str">
        <f>VLOOKUP(salas.USUARIO_SIN_TIP[[#This Row],[ID_ST]],salas.PERSONA_[[DOCUMENTO]:[CARGO]],10)</f>
        <v>Derecho</v>
      </c>
    </row>
    <row r="798" spans="1:7" x14ac:dyDescent="0.3">
      <c r="A798">
        <v>1110499499</v>
      </c>
      <c r="B798" s="1" t="s">
        <v>0</v>
      </c>
      <c r="C798" t="str">
        <f>VLOOKUP(salas.USUARIO_SIN_TIP[[#This Row],[ID_ST]],salas.PERSONA_[[DOCUMENTO]:[CARGO]],6)</f>
        <v>Sepulveda</v>
      </c>
      <c r="D798" t="str">
        <f>VLOOKUP(salas.USUARIO_SIN_TIP[[#This Row],[ID_ST]],salas.PERSONA_[[DOCUMENTO]:[CARGO]],7)</f>
        <v>Alvarez</v>
      </c>
      <c r="E798" t="str">
        <f>VLOOKUP(salas.USUARIO_SIN_TIP[[#This Row],[ID_ST]],salas.PERSONA_[[DOCUMENTO]:[CARGO]],8)</f>
        <v>Jesus</v>
      </c>
      <c r="F798" s="2" t="str">
        <f>VLOOKUP(salas.USUARIO_SIN_TIP[[#This Row],[ID_ST]],salas.PERSONA_[[DOCUMENTO]:[CARGO]],9)</f>
        <v>Felipe</v>
      </c>
      <c r="G798" s="2" t="str">
        <f>VLOOKUP(salas.USUARIO_SIN_TIP[[#This Row],[ID_ST]],salas.PERSONA_[[DOCUMENTO]:[CARGO]],10)</f>
        <v>Contaduría Pública (C)</v>
      </c>
    </row>
    <row r="799" spans="1:7" x14ac:dyDescent="0.3">
      <c r="A799">
        <v>1110499746</v>
      </c>
      <c r="B799" s="1" t="s">
        <v>0</v>
      </c>
      <c r="C799" t="str">
        <f>VLOOKUP(salas.USUARIO_SIN_TIP[[#This Row],[ID_ST]],salas.PERSONA_[[DOCUMENTO]:[CARGO]],6)</f>
        <v>Vasquez</v>
      </c>
      <c r="D799" t="str">
        <f>VLOOKUP(salas.USUARIO_SIN_TIP[[#This Row],[ID_ST]],salas.PERSONA_[[DOCUMENTO]:[CARGO]],7)</f>
        <v>Ospina</v>
      </c>
      <c r="E799" t="str">
        <f>VLOOKUP(salas.USUARIO_SIN_TIP[[#This Row],[ID_ST]],salas.PERSONA_[[DOCUMENTO]:[CARGO]],8)</f>
        <v>Jheimy</v>
      </c>
      <c r="F799" s="2" t="str">
        <f>VLOOKUP(salas.USUARIO_SIN_TIP[[#This Row],[ID_ST]],salas.PERSONA_[[DOCUMENTO]:[CARGO]],9)</f>
        <v>Estefany</v>
      </c>
      <c r="G799" s="2" t="str">
        <f>VLOOKUP(salas.USUARIO_SIN_TIP[[#This Row],[ID_ST]],salas.PERSONA_[[DOCUMENTO]:[CARGO]],10)</f>
        <v>Derecho</v>
      </c>
    </row>
    <row r="800" spans="1:7" x14ac:dyDescent="0.3">
      <c r="A800">
        <v>1110499832</v>
      </c>
      <c r="B800" s="1" t="s">
        <v>0</v>
      </c>
      <c r="C800" t="str">
        <f>VLOOKUP(salas.USUARIO_SIN_TIP[[#This Row],[ID_ST]],salas.PERSONA_[[DOCUMENTO]:[CARGO]],6)</f>
        <v>Mendez</v>
      </c>
      <c r="D800" t="str">
        <f>VLOOKUP(salas.USUARIO_SIN_TIP[[#This Row],[ID_ST]],salas.PERSONA_[[DOCUMENTO]:[CARGO]],7)</f>
        <v>Lozada</v>
      </c>
      <c r="E800" t="str">
        <f>VLOOKUP(salas.USUARIO_SIN_TIP[[#This Row],[ID_ST]],salas.PERSONA_[[DOCUMENTO]:[CARGO]],8)</f>
        <v>Yuleidy</v>
      </c>
      <c r="F800" s="2" t="str">
        <f>VLOOKUP(salas.USUARIO_SIN_TIP[[#This Row],[ID_ST]],salas.PERSONA_[[DOCUMENTO]:[CARGO]],9)</f>
        <v/>
      </c>
      <c r="G800" s="2" t="str">
        <f>VLOOKUP(salas.USUARIO_SIN_TIP[[#This Row],[ID_ST]],salas.PERSONA_[[DOCUMENTO]:[CARGO]],10)</f>
        <v>Derecho</v>
      </c>
    </row>
    <row r="801" spans="1:7" x14ac:dyDescent="0.3">
      <c r="A801">
        <v>1110500100</v>
      </c>
      <c r="B801" s="1" t="s">
        <v>2</v>
      </c>
      <c r="C801" t="str">
        <f>VLOOKUP(salas.USUARIO_SIN_TIP[[#This Row],[ID_ST]],salas.PERSONA_[[DOCUMENTO]:[CARGO]],6)</f>
        <v>Mendez</v>
      </c>
      <c r="D801" t="str">
        <f>VLOOKUP(salas.USUARIO_SIN_TIP[[#This Row],[ID_ST]],salas.PERSONA_[[DOCUMENTO]:[CARGO]],7)</f>
        <v>Lozada</v>
      </c>
      <c r="E801" t="str">
        <f>VLOOKUP(salas.USUARIO_SIN_TIP[[#This Row],[ID_ST]],salas.PERSONA_[[DOCUMENTO]:[CARGO]],8)</f>
        <v>Yuleidy</v>
      </c>
      <c r="F801" s="2" t="str">
        <f>VLOOKUP(salas.USUARIO_SIN_TIP[[#This Row],[ID_ST]],salas.PERSONA_[[DOCUMENTO]:[CARGO]],9)</f>
        <v/>
      </c>
      <c r="G801" s="2" t="str">
        <f>VLOOKUP(salas.USUARIO_SIN_TIP[[#This Row],[ID_ST]],salas.PERSONA_[[DOCUMENTO]:[CARGO]],10)</f>
        <v>Derecho</v>
      </c>
    </row>
    <row r="802" spans="1:7" x14ac:dyDescent="0.3">
      <c r="A802">
        <v>1110500223</v>
      </c>
      <c r="B802" s="1" t="s">
        <v>2</v>
      </c>
      <c r="C802" t="str">
        <f>VLOOKUP(salas.USUARIO_SIN_TIP[[#This Row],[ID_ST]],salas.PERSONA_[[DOCUMENTO]:[CARGO]],6)</f>
        <v>Mendez</v>
      </c>
      <c r="D802" t="str">
        <f>VLOOKUP(salas.USUARIO_SIN_TIP[[#This Row],[ID_ST]],salas.PERSONA_[[DOCUMENTO]:[CARGO]],7)</f>
        <v>Lozada</v>
      </c>
      <c r="E802" t="str">
        <f>VLOOKUP(salas.USUARIO_SIN_TIP[[#This Row],[ID_ST]],salas.PERSONA_[[DOCUMENTO]:[CARGO]],8)</f>
        <v>Yuleidy</v>
      </c>
      <c r="F802" s="2" t="str">
        <f>VLOOKUP(salas.USUARIO_SIN_TIP[[#This Row],[ID_ST]],salas.PERSONA_[[DOCUMENTO]:[CARGO]],9)</f>
        <v/>
      </c>
      <c r="G802" s="2" t="str">
        <f>VLOOKUP(salas.USUARIO_SIN_TIP[[#This Row],[ID_ST]],salas.PERSONA_[[DOCUMENTO]:[CARGO]],10)</f>
        <v>Derecho</v>
      </c>
    </row>
    <row r="803" spans="1:7" x14ac:dyDescent="0.3">
      <c r="A803">
        <v>1110501499</v>
      </c>
      <c r="B803" s="1" t="s">
        <v>0</v>
      </c>
      <c r="C803" t="str">
        <f>VLOOKUP(salas.USUARIO_SIN_TIP[[#This Row],[ID_ST]],salas.PERSONA_[[DOCUMENTO]:[CARGO]],6)</f>
        <v>Leyton</v>
      </c>
      <c r="D803" t="str">
        <f>VLOOKUP(salas.USUARIO_SIN_TIP[[#This Row],[ID_ST]],salas.PERSONA_[[DOCUMENTO]:[CARGO]],7)</f>
        <v>Celis</v>
      </c>
      <c r="E803" t="str">
        <f>VLOOKUP(salas.USUARIO_SIN_TIP[[#This Row],[ID_ST]],salas.PERSONA_[[DOCUMENTO]:[CARGO]],8)</f>
        <v>Angela</v>
      </c>
      <c r="F803" s="2" t="str">
        <f>VLOOKUP(salas.USUARIO_SIN_TIP[[#This Row],[ID_ST]],salas.PERSONA_[[DOCUMENTO]:[CARGO]],9)</f>
        <v>Maria</v>
      </c>
      <c r="G803" s="2" t="str">
        <f>VLOOKUP(salas.USUARIO_SIN_TIP[[#This Row],[ID_ST]],salas.PERSONA_[[DOCUMENTO]:[CARGO]],10)</f>
        <v>Derecho</v>
      </c>
    </row>
    <row r="804" spans="1:7" x14ac:dyDescent="0.3">
      <c r="A804">
        <v>1110501608</v>
      </c>
      <c r="B804" s="1" t="s">
        <v>5</v>
      </c>
      <c r="C804" t="str">
        <f>VLOOKUP(salas.USUARIO_SIN_TIP[[#This Row],[ID_ST]],salas.PERSONA_[[DOCUMENTO]:[CARGO]],6)</f>
        <v>Rincon</v>
      </c>
      <c r="D804" t="str">
        <f>VLOOKUP(salas.USUARIO_SIN_TIP[[#This Row],[ID_ST]],salas.PERSONA_[[DOCUMENTO]:[CARGO]],7)</f>
        <v>Gonzalez</v>
      </c>
      <c r="E804" t="str">
        <f>VLOOKUP(salas.USUARIO_SIN_TIP[[#This Row],[ID_ST]],salas.PERSONA_[[DOCUMENTO]:[CARGO]],8)</f>
        <v>Jhon</v>
      </c>
      <c r="F804" s="2" t="str">
        <f>VLOOKUP(salas.USUARIO_SIN_TIP[[#This Row],[ID_ST]],salas.PERSONA_[[DOCUMENTO]:[CARGO]],9)</f>
        <v>Alejandro</v>
      </c>
      <c r="G804" s="2" t="str">
        <f>VLOOKUP(salas.USUARIO_SIN_TIP[[#This Row],[ID_ST]],salas.PERSONA_[[DOCUMENTO]:[CARGO]],10)</f>
        <v>Ingeniería Civil (C)</v>
      </c>
    </row>
    <row r="805" spans="1:7" x14ac:dyDescent="0.3">
      <c r="A805">
        <v>1110501941</v>
      </c>
      <c r="B805" s="1" t="s">
        <v>0</v>
      </c>
      <c r="C805" t="str">
        <f>VLOOKUP(salas.USUARIO_SIN_TIP[[#This Row],[ID_ST]],salas.PERSONA_[[DOCUMENTO]:[CARGO]],6)</f>
        <v>Valencia</v>
      </c>
      <c r="D805" t="str">
        <f>VLOOKUP(salas.USUARIO_SIN_TIP[[#This Row],[ID_ST]],salas.PERSONA_[[DOCUMENTO]:[CARGO]],7)</f>
        <v>Rojas</v>
      </c>
      <c r="E805" t="str">
        <f>VLOOKUP(salas.USUARIO_SIN_TIP[[#This Row],[ID_ST]],salas.PERSONA_[[DOCUMENTO]:[CARGO]],8)</f>
        <v>Fabian</v>
      </c>
      <c r="F805" s="2" t="str">
        <f>VLOOKUP(salas.USUARIO_SIN_TIP[[#This Row],[ID_ST]],salas.PERSONA_[[DOCUMENTO]:[CARGO]],9)</f>
        <v>Andres</v>
      </c>
      <c r="G805" s="2" t="str">
        <f>VLOOKUP(salas.USUARIO_SIN_TIP[[#This Row],[ID_ST]],salas.PERSONA_[[DOCUMENTO]:[CARGO]],10)</f>
        <v>Derecho</v>
      </c>
    </row>
    <row r="806" spans="1:7" x14ac:dyDescent="0.3">
      <c r="A806">
        <v>1110503012</v>
      </c>
      <c r="B806" s="1" t="s">
        <v>1</v>
      </c>
      <c r="C806" t="str">
        <f>VLOOKUP(salas.USUARIO_SIN_TIP[[#This Row],[ID_ST]],salas.PERSONA_[[DOCUMENTO]:[CARGO]],6)</f>
        <v>Tique</v>
      </c>
      <c r="D806" t="str">
        <f>VLOOKUP(salas.USUARIO_SIN_TIP[[#This Row],[ID_ST]],salas.PERSONA_[[DOCUMENTO]:[CARGO]],7)</f>
        <v>Rangel</v>
      </c>
      <c r="E806" t="str">
        <f>VLOOKUP(salas.USUARIO_SIN_TIP[[#This Row],[ID_ST]],salas.PERSONA_[[DOCUMENTO]:[CARGO]],8)</f>
        <v>Claudia</v>
      </c>
      <c r="F806" s="2" t="str">
        <f>VLOOKUP(salas.USUARIO_SIN_TIP[[#This Row],[ID_ST]],salas.PERSONA_[[DOCUMENTO]:[CARGO]],9)</f>
        <v>Carolina</v>
      </c>
      <c r="G806" s="2" t="str">
        <f>VLOOKUP(salas.USUARIO_SIN_TIP[[#This Row],[ID_ST]],salas.PERSONA_[[DOCUMENTO]:[CARGO]],10)</f>
        <v>Administración de Empresas</v>
      </c>
    </row>
    <row r="807" spans="1:7" x14ac:dyDescent="0.3">
      <c r="A807">
        <v>1110503340</v>
      </c>
      <c r="B807" s="1" t="s">
        <v>0</v>
      </c>
      <c r="C807" t="str">
        <f>VLOOKUP(salas.USUARIO_SIN_TIP[[#This Row],[ID_ST]],salas.PERSONA_[[DOCUMENTO]:[CARGO]],6)</f>
        <v>Enciso</v>
      </c>
      <c r="D807" t="str">
        <f>VLOOKUP(salas.USUARIO_SIN_TIP[[#This Row],[ID_ST]],salas.PERSONA_[[DOCUMENTO]:[CARGO]],7)</f>
        <v>Preciado</v>
      </c>
      <c r="E807" t="str">
        <f>VLOOKUP(salas.USUARIO_SIN_TIP[[#This Row],[ID_ST]],salas.PERSONA_[[DOCUMENTO]:[CARGO]],8)</f>
        <v>Yeferson</v>
      </c>
      <c r="F807" s="2" t="str">
        <f>VLOOKUP(salas.USUARIO_SIN_TIP[[#This Row],[ID_ST]],salas.PERSONA_[[DOCUMENTO]:[CARGO]],9)</f>
        <v>Hernando</v>
      </c>
      <c r="G807" s="2" t="str">
        <f>VLOOKUP(salas.USUARIO_SIN_TIP[[#This Row],[ID_ST]],salas.PERSONA_[[DOCUMENTO]:[CARGO]],10)</f>
        <v>Ingeniería Civil (C)</v>
      </c>
    </row>
    <row r="808" spans="1:7" x14ac:dyDescent="0.3">
      <c r="A808">
        <v>1110503708</v>
      </c>
      <c r="B808" s="1" t="s">
        <v>0</v>
      </c>
      <c r="C808" t="str">
        <f>VLOOKUP(salas.USUARIO_SIN_TIP[[#This Row],[ID_ST]],salas.PERSONA_[[DOCUMENTO]:[CARGO]],6)</f>
        <v>Enciso</v>
      </c>
      <c r="D808" t="str">
        <f>VLOOKUP(salas.USUARIO_SIN_TIP[[#This Row],[ID_ST]],salas.PERSONA_[[DOCUMENTO]:[CARGO]],7)</f>
        <v>Preciado</v>
      </c>
      <c r="E808" t="str">
        <f>VLOOKUP(salas.USUARIO_SIN_TIP[[#This Row],[ID_ST]],salas.PERSONA_[[DOCUMENTO]:[CARGO]],8)</f>
        <v>Yeferson</v>
      </c>
      <c r="F808" s="2" t="str">
        <f>VLOOKUP(salas.USUARIO_SIN_TIP[[#This Row],[ID_ST]],salas.PERSONA_[[DOCUMENTO]:[CARGO]],9)</f>
        <v>Hernando</v>
      </c>
      <c r="G808" s="2" t="str">
        <f>VLOOKUP(salas.USUARIO_SIN_TIP[[#This Row],[ID_ST]],salas.PERSONA_[[DOCUMENTO]:[CARGO]],10)</f>
        <v>Ingeniería Civil (C)</v>
      </c>
    </row>
    <row r="809" spans="1:7" x14ac:dyDescent="0.3">
      <c r="A809">
        <v>1110503715</v>
      </c>
      <c r="B809" s="1" t="s">
        <v>1</v>
      </c>
      <c r="C809" t="str">
        <f>VLOOKUP(salas.USUARIO_SIN_TIP[[#This Row],[ID_ST]],salas.PERSONA_[[DOCUMENTO]:[CARGO]],6)</f>
        <v>Bustamante</v>
      </c>
      <c r="D809" t="str">
        <f>VLOOKUP(salas.USUARIO_SIN_TIP[[#This Row],[ID_ST]],salas.PERSONA_[[DOCUMENTO]:[CARGO]],7)</f>
        <v>Mora</v>
      </c>
      <c r="E809" t="str">
        <f>VLOOKUP(salas.USUARIO_SIN_TIP[[#This Row],[ID_ST]],salas.PERSONA_[[DOCUMENTO]:[CARGO]],8)</f>
        <v>Wilmer</v>
      </c>
      <c r="F809" s="2" t="str">
        <f>VLOOKUP(salas.USUARIO_SIN_TIP[[#This Row],[ID_ST]],salas.PERSONA_[[DOCUMENTO]:[CARGO]],9)</f>
        <v>Esneider</v>
      </c>
      <c r="G809" s="2" t="str">
        <f>VLOOKUP(salas.USUARIO_SIN_TIP[[#This Row],[ID_ST]],salas.PERSONA_[[DOCUMENTO]:[CARGO]],10)</f>
        <v>Administración de Empresas</v>
      </c>
    </row>
    <row r="810" spans="1:7" x14ac:dyDescent="0.3">
      <c r="A810">
        <v>1110504081</v>
      </c>
      <c r="B810" s="1" t="s">
        <v>0</v>
      </c>
      <c r="C810" t="str">
        <f>VLOOKUP(salas.USUARIO_SIN_TIP[[#This Row],[ID_ST]],salas.PERSONA_[[DOCUMENTO]:[CARGO]],6)</f>
        <v>Rojas</v>
      </c>
      <c r="D810" t="str">
        <f>VLOOKUP(salas.USUARIO_SIN_TIP[[#This Row],[ID_ST]],salas.PERSONA_[[DOCUMENTO]:[CARGO]],7)</f>
        <v>Poveda</v>
      </c>
      <c r="E810" t="str">
        <f>VLOOKUP(salas.USUARIO_SIN_TIP[[#This Row],[ID_ST]],salas.PERSONA_[[DOCUMENTO]:[CARGO]],8)</f>
        <v>Luis</v>
      </c>
      <c r="F810" s="2" t="str">
        <f>VLOOKUP(salas.USUARIO_SIN_TIP[[#This Row],[ID_ST]],salas.PERSONA_[[DOCUMENTO]:[CARGO]],9)</f>
        <v>Hernando</v>
      </c>
      <c r="G810" s="2" t="str">
        <f>VLOOKUP(salas.USUARIO_SIN_TIP[[#This Row],[ID_ST]],salas.PERSONA_[[DOCUMENTO]:[CARGO]],10)</f>
        <v>Contaduría Pública (C)</v>
      </c>
    </row>
    <row r="811" spans="1:7" x14ac:dyDescent="0.3">
      <c r="A811">
        <v>1110505248</v>
      </c>
      <c r="B811" s="1" t="s">
        <v>1</v>
      </c>
      <c r="C811" t="str">
        <f>VLOOKUP(salas.USUARIO_SIN_TIP[[#This Row],[ID_ST]],salas.PERSONA_[[DOCUMENTO]:[CARGO]],6)</f>
        <v>Salazar</v>
      </c>
      <c r="D811" t="str">
        <f>VLOOKUP(salas.USUARIO_SIN_TIP[[#This Row],[ID_ST]],salas.PERSONA_[[DOCUMENTO]:[CARGO]],7)</f>
        <v>Tamayo</v>
      </c>
      <c r="E811" t="str">
        <f>VLOOKUP(salas.USUARIO_SIN_TIP[[#This Row],[ID_ST]],salas.PERSONA_[[DOCUMENTO]:[CARGO]],8)</f>
        <v>Luisa</v>
      </c>
      <c r="F811" s="2" t="str">
        <f>VLOOKUP(salas.USUARIO_SIN_TIP[[#This Row],[ID_ST]],salas.PERSONA_[[DOCUMENTO]:[CARGO]],9)</f>
        <v>Fernanda</v>
      </c>
      <c r="G811" s="2" t="str">
        <f>VLOOKUP(salas.USUARIO_SIN_TIP[[#This Row],[ID_ST]],salas.PERSONA_[[DOCUMENTO]:[CARGO]],10)</f>
        <v>Derecho</v>
      </c>
    </row>
    <row r="812" spans="1:7" x14ac:dyDescent="0.3">
      <c r="A812">
        <v>1110505253</v>
      </c>
      <c r="B812" s="1" t="s">
        <v>2</v>
      </c>
      <c r="C812" t="str">
        <f>VLOOKUP(salas.USUARIO_SIN_TIP[[#This Row],[ID_ST]],salas.PERSONA_[[DOCUMENTO]:[CARGO]],6)</f>
        <v>Montoya</v>
      </c>
      <c r="D812" t="str">
        <f>VLOOKUP(salas.USUARIO_SIN_TIP[[#This Row],[ID_ST]],salas.PERSONA_[[DOCUMENTO]:[CARGO]],7)</f>
        <v>Carvajal</v>
      </c>
      <c r="E812" t="str">
        <f>VLOOKUP(salas.USUARIO_SIN_TIP[[#This Row],[ID_ST]],salas.PERSONA_[[DOCUMENTO]:[CARGO]],8)</f>
        <v>Camilo</v>
      </c>
      <c r="F812" s="2" t="str">
        <f>VLOOKUP(salas.USUARIO_SIN_TIP[[#This Row],[ID_ST]],salas.PERSONA_[[DOCUMENTO]:[CARGO]],9)</f>
        <v>Andres</v>
      </c>
      <c r="G812" s="2" t="str">
        <f>VLOOKUP(salas.USUARIO_SIN_TIP[[#This Row],[ID_ST]],salas.PERSONA_[[DOCUMENTO]:[CARGO]],10)</f>
        <v>Administración de Empresas (C)</v>
      </c>
    </row>
    <row r="813" spans="1:7" x14ac:dyDescent="0.3">
      <c r="A813">
        <v>1110505551</v>
      </c>
      <c r="B813" s="1" t="s">
        <v>2</v>
      </c>
      <c r="C813" t="str">
        <f>VLOOKUP(salas.USUARIO_SIN_TIP[[#This Row],[ID_ST]],salas.PERSONA_[[DOCUMENTO]:[CARGO]],6)</f>
        <v>Uribe</v>
      </c>
      <c r="D813" t="str">
        <f>VLOOKUP(salas.USUARIO_SIN_TIP[[#This Row],[ID_ST]],salas.PERSONA_[[DOCUMENTO]:[CARGO]],7)</f>
        <v>Rodriguez</v>
      </c>
      <c r="E813" t="str">
        <f>VLOOKUP(salas.USUARIO_SIN_TIP[[#This Row],[ID_ST]],salas.PERSONA_[[DOCUMENTO]:[CARGO]],8)</f>
        <v>Diana</v>
      </c>
      <c r="F813" s="2" t="str">
        <f>VLOOKUP(salas.USUARIO_SIN_TIP[[#This Row],[ID_ST]],salas.PERSONA_[[DOCUMENTO]:[CARGO]],9)</f>
        <v>Lizeth</v>
      </c>
      <c r="G813" s="2" t="str">
        <f>VLOOKUP(salas.USUARIO_SIN_TIP[[#This Row],[ID_ST]],salas.PERSONA_[[DOCUMENTO]:[CARGO]],10)</f>
        <v>Derecho (C)</v>
      </c>
    </row>
    <row r="814" spans="1:7" x14ac:dyDescent="0.3">
      <c r="A814">
        <v>1110506245</v>
      </c>
      <c r="B814" s="1" t="s">
        <v>0</v>
      </c>
      <c r="C814" t="str">
        <f>VLOOKUP(salas.USUARIO_SIN_TIP[[#This Row],[ID_ST]],salas.PERSONA_[[DOCUMENTO]:[CARGO]],6)</f>
        <v>Cortes</v>
      </c>
      <c r="D814" t="str">
        <f>VLOOKUP(salas.USUARIO_SIN_TIP[[#This Row],[ID_ST]],salas.PERSONA_[[DOCUMENTO]:[CARGO]],7)</f>
        <v>Gomez</v>
      </c>
      <c r="E814" t="str">
        <f>VLOOKUP(salas.USUARIO_SIN_TIP[[#This Row],[ID_ST]],salas.PERSONA_[[DOCUMENTO]:[CARGO]],8)</f>
        <v>Lizeth</v>
      </c>
      <c r="F814" s="2" t="str">
        <f>VLOOKUP(salas.USUARIO_SIN_TIP[[#This Row],[ID_ST]],salas.PERSONA_[[DOCUMENTO]:[CARGO]],9)</f>
        <v>Katherine</v>
      </c>
      <c r="G814" s="2" t="str">
        <f>VLOOKUP(salas.USUARIO_SIN_TIP[[#This Row],[ID_ST]],salas.PERSONA_[[DOCUMENTO]:[CARGO]],10)</f>
        <v>Derecho</v>
      </c>
    </row>
    <row r="815" spans="1:7" x14ac:dyDescent="0.3">
      <c r="A815">
        <v>1110507082</v>
      </c>
      <c r="B815" s="1" t="s">
        <v>0</v>
      </c>
      <c r="C815" t="str">
        <f>VLOOKUP(salas.USUARIO_SIN_TIP[[#This Row],[ID_ST]],salas.PERSONA_[[DOCUMENTO]:[CARGO]],6)</f>
        <v>Gomez</v>
      </c>
      <c r="D815" t="str">
        <f>VLOOKUP(salas.USUARIO_SIN_TIP[[#This Row],[ID_ST]],salas.PERSONA_[[DOCUMENTO]:[CARGO]],7)</f>
        <v>Rincon</v>
      </c>
      <c r="E815" t="str">
        <f>VLOOKUP(salas.USUARIO_SIN_TIP[[#This Row],[ID_ST]],salas.PERSONA_[[DOCUMENTO]:[CARGO]],8)</f>
        <v>Daniel</v>
      </c>
      <c r="F815" s="2" t="str">
        <f>VLOOKUP(salas.USUARIO_SIN_TIP[[#This Row],[ID_ST]],salas.PERSONA_[[DOCUMENTO]:[CARGO]],9)</f>
        <v>Andres</v>
      </c>
      <c r="G815" s="2" t="str">
        <f>VLOOKUP(salas.USUARIO_SIN_TIP[[#This Row],[ID_ST]],salas.PERSONA_[[DOCUMENTO]:[CARGO]],10)</f>
        <v>Contaduría Pública (C)</v>
      </c>
    </row>
    <row r="816" spans="1:7" x14ac:dyDescent="0.3">
      <c r="A816">
        <v>1110507568</v>
      </c>
      <c r="B816" s="1" t="s">
        <v>0</v>
      </c>
      <c r="C816" t="str">
        <f>VLOOKUP(salas.USUARIO_SIN_TIP[[#This Row],[ID_ST]],salas.PERSONA_[[DOCUMENTO]:[CARGO]],6)</f>
        <v>Romero</v>
      </c>
      <c r="D816" t="str">
        <f>VLOOKUP(salas.USUARIO_SIN_TIP[[#This Row],[ID_ST]],salas.PERSONA_[[DOCUMENTO]:[CARGO]],7)</f>
        <v>Villanueva</v>
      </c>
      <c r="E816" t="str">
        <f>VLOOKUP(salas.USUARIO_SIN_TIP[[#This Row],[ID_ST]],salas.PERSONA_[[DOCUMENTO]:[CARGO]],8)</f>
        <v>Karol</v>
      </c>
      <c r="F816" s="2" t="str">
        <f>VLOOKUP(salas.USUARIO_SIN_TIP[[#This Row],[ID_ST]],salas.PERSONA_[[DOCUMENTO]:[CARGO]],9)</f>
        <v>Lizeth</v>
      </c>
      <c r="G816" s="2" t="str">
        <f>VLOOKUP(salas.USUARIO_SIN_TIP[[#This Row],[ID_ST]],salas.PERSONA_[[DOCUMENTO]:[CARGO]],10)</f>
        <v>Contaduría Pública (C)</v>
      </c>
    </row>
    <row r="817" spans="1:7" x14ac:dyDescent="0.3">
      <c r="A817">
        <v>1110508057</v>
      </c>
      <c r="B817" s="1" t="s">
        <v>11</v>
      </c>
      <c r="C817" t="str">
        <f>VLOOKUP(salas.USUARIO_SIN_TIP[[#This Row],[ID_ST]],salas.PERSONA_[[DOCUMENTO]:[CARGO]],6)</f>
        <v>Cagua</v>
      </c>
      <c r="D817" t="str">
        <f>VLOOKUP(salas.USUARIO_SIN_TIP[[#This Row],[ID_ST]],salas.PERSONA_[[DOCUMENTO]:[CARGO]],7)</f>
        <v>Cabrera</v>
      </c>
      <c r="E817" t="str">
        <f>VLOOKUP(salas.USUARIO_SIN_TIP[[#This Row],[ID_ST]],salas.PERSONA_[[DOCUMENTO]:[CARGO]],8)</f>
        <v>Andres</v>
      </c>
      <c r="F817" s="2" t="str">
        <f>VLOOKUP(salas.USUARIO_SIN_TIP[[#This Row],[ID_ST]],salas.PERSONA_[[DOCUMENTO]:[CARGO]],9)</f>
        <v>Felipe</v>
      </c>
      <c r="G817" s="2" t="str">
        <f>VLOOKUP(salas.USUARIO_SIN_TIP[[#This Row],[ID_ST]],salas.PERSONA_[[DOCUMENTO]:[CARGO]],10)</f>
        <v>Ingeniería Civil (C)</v>
      </c>
    </row>
    <row r="818" spans="1:7" x14ac:dyDescent="0.3">
      <c r="A818">
        <v>1110508380</v>
      </c>
      <c r="B818" s="1" t="s">
        <v>9</v>
      </c>
      <c r="C818" t="str">
        <f>VLOOKUP(salas.USUARIO_SIN_TIP[[#This Row],[ID_ST]],salas.PERSONA_[[DOCUMENTO]:[CARGO]],6)</f>
        <v>Quintero</v>
      </c>
      <c r="D818" t="str">
        <f>VLOOKUP(salas.USUARIO_SIN_TIP[[#This Row],[ID_ST]],salas.PERSONA_[[DOCUMENTO]:[CARGO]],7)</f>
        <v>Avila</v>
      </c>
      <c r="E818" t="str">
        <f>VLOOKUP(salas.USUARIO_SIN_TIP[[#This Row],[ID_ST]],salas.PERSONA_[[DOCUMENTO]:[CARGO]],8)</f>
        <v>Ginna</v>
      </c>
      <c r="F818" s="2" t="str">
        <f>VLOOKUP(salas.USUARIO_SIN_TIP[[#This Row],[ID_ST]],salas.PERSONA_[[DOCUMENTO]:[CARGO]],9)</f>
        <v>Paola</v>
      </c>
      <c r="G818" s="2" t="str">
        <f>VLOOKUP(salas.USUARIO_SIN_TIP[[#This Row],[ID_ST]],salas.PERSONA_[[DOCUMENTO]:[CARGO]],10)</f>
        <v>Derecho (C)</v>
      </c>
    </row>
    <row r="819" spans="1:7" x14ac:dyDescent="0.3">
      <c r="A819">
        <v>1110509160</v>
      </c>
      <c r="B819" s="1" t="s">
        <v>0</v>
      </c>
      <c r="C819" t="str">
        <f>VLOOKUP(salas.USUARIO_SIN_TIP[[#This Row],[ID_ST]],salas.PERSONA_[[DOCUMENTO]:[CARGO]],6)</f>
        <v>Romero</v>
      </c>
      <c r="D819" t="str">
        <f>VLOOKUP(salas.USUARIO_SIN_TIP[[#This Row],[ID_ST]],salas.PERSONA_[[DOCUMENTO]:[CARGO]],7)</f>
        <v>Valencia</v>
      </c>
      <c r="E819" t="str">
        <f>VLOOKUP(salas.USUARIO_SIN_TIP[[#This Row],[ID_ST]],salas.PERSONA_[[DOCUMENTO]:[CARGO]],8)</f>
        <v>Orlando</v>
      </c>
      <c r="F819" s="2" t="str">
        <f>VLOOKUP(salas.USUARIO_SIN_TIP[[#This Row],[ID_ST]],salas.PERSONA_[[DOCUMENTO]:[CARGO]],9)</f>
        <v/>
      </c>
      <c r="G819" s="2" t="str">
        <f>VLOOKUP(salas.USUARIO_SIN_TIP[[#This Row],[ID_ST]],salas.PERSONA_[[DOCUMENTO]:[CARGO]],10)</f>
        <v>Derecho</v>
      </c>
    </row>
    <row r="820" spans="1:7" x14ac:dyDescent="0.3">
      <c r="A820">
        <v>1110509902</v>
      </c>
      <c r="B820" s="1" t="s">
        <v>10</v>
      </c>
      <c r="C820" t="str">
        <f>VLOOKUP(salas.USUARIO_SIN_TIP[[#This Row],[ID_ST]],salas.PERSONA_[[DOCUMENTO]:[CARGO]],6)</f>
        <v>Prieto</v>
      </c>
      <c r="D820" t="str">
        <f>VLOOKUP(salas.USUARIO_SIN_TIP[[#This Row],[ID_ST]],salas.PERSONA_[[DOCUMENTO]:[CARGO]],7)</f>
        <v>Trujillo</v>
      </c>
      <c r="E820" t="str">
        <f>VLOOKUP(salas.USUARIO_SIN_TIP[[#This Row],[ID_ST]],salas.PERSONA_[[DOCUMENTO]:[CARGO]],8)</f>
        <v>Sergio</v>
      </c>
      <c r="F820" s="2" t="str">
        <f>VLOOKUP(salas.USUARIO_SIN_TIP[[#This Row],[ID_ST]],salas.PERSONA_[[DOCUMENTO]:[CARGO]],9)</f>
        <v>Daniel</v>
      </c>
      <c r="G820" s="2" t="str">
        <f>VLOOKUP(salas.USUARIO_SIN_TIP[[#This Row],[ID_ST]],salas.PERSONA_[[DOCUMENTO]:[CARGO]],10)</f>
        <v>Administración de Empresas (C)</v>
      </c>
    </row>
    <row r="821" spans="1:7" x14ac:dyDescent="0.3">
      <c r="A821">
        <v>1110510446</v>
      </c>
      <c r="B821" s="1" t="s">
        <v>2</v>
      </c>
      <c r="C821" t="str">
        <f>VLOOKUP(salas.USUARIO_SIN_TIP[[#This Row],[ID_ST]],salas.PERSONA_[[DOCUMENTO]:[CARGO]],6)</f>
        <v>Camero</v>
      </c>
      <c r="D821" t="str">
        <f>VLOOKUP(salas.USUARIO_SIN_TIP[[#This Row],[ID_ST]],salas.PERSONA_[[DOCUMENTO]:[CARGO]],7)</f>
        <v>Tavera</v>
      </c>
      <c r="E821" t="str">
        <f>VLOOKUP(salas.USUARIO_SIN_TIP[[#This Row],[ID_ST]],salas.PERSONA_[[DOCUMENTO]:[CARGO]],8)</f>
        <v>Bleymer</v>
      </c>
      <c r="F821" s="2" t="str">
        <f>VLOOKUP(salas.USUARIO_SIN_TIP[[#This Row],[ID_ST]],salas.PERSONA_[[DOCUMENTO]:[CARGO]],9)</f>
        <v>Dircew</v>
      </c>
      <c r="G821" s="2" t="str">
        <f>VLOOKUP(salas.USUARIO_SIN_TIP[[#This Row],[ID_ST]],salas.PERSONA_[[DOCUMENTO]:[CARGO]],10)</f>
        <v>Derecho</v>
      </c>
    </row>
    <row r="822" spans="1:7" x14ac:dyDescent="0.3">
      <c r="A822">
        <v>1110510469</v>
      </c>
      <c r="B822" s="1" t="s">
        <v>1</v>
      </c>
      <c r="C822" t="str">
        <f>VLOOKUP(salas.USUARIO_SIN_TIP[[#This Row],[ID_ST]],salas.PERSONA_[[DOCUMENTO]:[CARGO]],6)</f>
        <v>Campo</v>
      </c>
      <c r="D822" t="str">
        <f>VLOOKUP(salas.USUARIO_SIN_TIP[[#This Row],[ID_ST]],salas.PERSONA_[[DOCUMENTO]:[CARGO]],7)</f>
        <v>Godoy</v>
      </c>
      <c r="E822" t="str">
        <f>VLOOKUP(salas.USUARIO_SIN_TIP[[#This Row],[ID_ST]],salas.PERSONA_[[DOCUMENTO]:[CARGO]],8)</f>
        <v>Eneida</v>
      </c>
      <c r="F822" s="2" t="str">
        <f>VLOOKUP(salas.USUARIO_SIN_TIP[[#This Row],[ID_ST]],salas.PERSONA_[[DOCUMENTO]:[CARGO]],9)</f>
        <v/>
      </c>
      <c r="G822" s="2" t="str">
        <f>VLOOKUP(salas.USUARIO_SIN_TIP[[#This Row],[ID_ST]],salas.PERSONA_[[DOCUMENTO]:[CARGO]],10)</f>
        <v>Ingeniería Civil (C)</v>
      </c>
    </row>
    <row r="823" spans="1:7" x14ac:dyDescent="0.3">
      <c r="A823">
        <v>1110510497</v>
      </c>
      <c r="B823" s="1" t="s">
        <v>2</v>
      </c>
      <c r="C823" t="str">
        <f>VLOOKUP(salas.USUARIO_SIN_TIP[[#This Row],[ID_ST]],salas.PERSONA_[[DOCUMENTO]:[CARGO]],6)</f>
        <v>Campo</v>
      </c>
      <c r="D823" t="str">
        <f>VLOOKUP(salas.USUARIO_SIN_TIP[[#This Row],[ID_ST]],salas.PERSONA_[[DOCUMENTO]:[CARGO]],7)</f>
        <v>Godoy</v>
      </c>
      <c r="E823" t="str">
        <f>VLOOKUP(salas.USUARIO_SIN_TIP[[#This Row],[ID_ST]],salas.PERSONA_[[DOCUMENTO]:[CARGO]],8)</f>
        <v>Eneida</v>
      </c>
      <c r="F823" s="2" t="str">
        <f>VLOOKUP(salas.USUARIO_SIN_TIP[[#This Row],[ID_ST]],salas.PERSONA_[[DOCUMENTO]:[CARGO]],9)</f>
        <v/>
      </c>
      <c r="G823" s="2" t="str">
        <f>VLOOKUP(salas.USUARIO_SIN_TIP[[#This Row],[ID_ST]],salas.PERSONA_[[DOCUMENTO]:[CARGO]],10)</f>
        <v>Ingeniería Civil (C)</v>
      </c>
    </row>
    <row r="824" spans="1:7" x14ac:dyDescent="0.3">
      <c r="A824">
        <v>1110510849</v>
      </c>
      <c r="B824" s="1" t="s">
        <v>10</v>
      </c>
      <c r="C824" t="str">
        <f>VLOOKUP(salas.USUARIO_SIN_TIP[[#This Row],[ID_ST]],salas.PERSONA_[[DOCUMENTO]:[CARGO]],6)</f>
        <v>Ospina</v>
      </c>
      <c r="D824" t="str">
        <f>VLOOKUP(salas.USUARIO_SIN_TIP[[#This Row],[ID_ST]],salas.PERSONA_[[DOCUMENTO]:[CARGO]],7)</f>
        <v>Rico</v>
      </c>
      <c r="E824" t="str">
        <f>VLOOKUP(salas.USUARIO_SIN_TIP[[#This Row],[ID_ST]],salas.PERSONA_[[DOCUMENTO]:[CARGO]],8)</f>
        <v>Juan</v>
      </c>
      <c r="F824" s="2" t="str">
        <f>VLOOKUP(salas.USUARIO_SIN_TIP[[#This Row],[ID_ST]],salas.PERSONA_[[DOCUMENTO]:[CARGO]],9)</f>
        <v>Carlos</v>
      </c>
      <c r="G824" s="2" t="str">
        <f>VLOOKUP(salas.USUARIO_SIN_TIP[[#This Row],[ID_ST]],salas.PERSONA_[[DOCUMENTO]:[CARGO]],10)</f>
        <v>Derecho</v>
      </c>
    </row>
    <row r="825" spans="1:7" x14ac:dyDescent="0.3">
      <c r="A825">
        <v>1110510989</v>
      </c>
      <c r="B825" s="1" t="s">
        <v>2</v>
      </c>
      <c r="C825" t="str">
        <f>VLOOKUP(salas.USUARIO_SIN_TIP[[#This Row],[ID_ST]],salas.PERSONA_[[DOCUMENTO]:[CARGO]],6)</f>
        <v>Moreno</v>
      </c>
      <c r="D825" t="str">
        <f>VLOOKUP(salas.USUARIO_SIN_TIP[[#This Row],[ID_ST]],salas.PERSONA_[[DOCUMENTO]:[CARGO]],7)</f>
        <v>Padilla</v>
      </c>
      <c r="E825" t="str">
        <f>VLOOKUP(salas.USUARIO_SIN_TIP[[#This Row],[ID_ST]],salas.PERSONA_[[DOCUMENTO]:[CARGO]],8)</f>
        <v>Pedro</v>
      </c>
      <c r="F825" s="2" t="str">
        <f>VLOOKUP(salas.USUARIO_SIN_TIP[[#This Row],[ID_ST]],salas.PERSONA_[[DOCUMENTO]:[CARGO]],9)</f>
        <v>Leonardo</v>
      </c>
      <c r="G825" s="2" t="str">
        <f>VLOOKUP(salas.USUARIO_SIN_TIP[[#This Row],[ID_ST]],salas.PERSONA_[[DOCUMENTO]:[CARGO]],10)</f>
        <v>Derecho</v>
      </c>
    </row>
    <row r="826" spans="1:7" x14ac:dyDescent="0.3">
      <c r="A826">
        <v>1110511136</v>
      </c>
      <c r="B826" s="1" t="s">
        <v>2</v>
      </c>
      <c r="C826" t="str">
        <f>VLOOKUP(salas.USUARIO_SIN_TIP[[#This Row],[ID_ST]],salas.PERSONA_[[DOCUMENTO]:[CARGO]],6)</f>
        <v>Moreno</v>
      </c>
      <c r="D826" t="str">
        <f>VLOOKUP(salas.USUARIO_SIN_TIP[[#This Row],[ID_ST]],salas.PERSONA_[[DOCUMENTO]:[CARGO]],7)</f>
        <v>Padilla</v>
      </c>
      <c r="E826" t="str">
        <f>VLOOKUP(salas.USUARIO_SIN_TIP[[#This Row],[ID_ST]],salas.PERSONA_[[DOCUMENTO]:[CARGO]],8)</f>
        <v>Pedro</v>
      </c>
      <c r="F826" s="2" t="str">
        <f>VLOOKUP(salas.USUARIO_SIN_TIP[[#This Row],[ID_ST]],salas.PERSONA_[[DOCUMENTO]:[CARGO]],9)</f>
        <v>Leonardo</v>
      </c>
      <c r="G826" s="2" t="str">
        <f>VLOOKUP(salas.USUARIO_SIN_TIP[[#This Row],[ID_ST]],salas.PERSONA_[[DOCUMENTO]:[CARGO]],10)</f>
        <v>Derecho</v>
      </c>
    </row>
    <row r="827" spans="1:7" x14ac:dyDescent="0.3">
      <c r="A827">
        <v>1110511440</v>
      </c>
      <c r="B827" s="1" t="s">
        <v>2</v>
      </c>
      <c r="C827" t="str">
        <f>VLOOKUP(salas.USUARIO_SIN_TIP[[#This Row],[ID_ST]],salas.PERSONA_[[DOCUMENTO]:[CARGO]],6)</f>
        <v>Susunaga</v>
      </c>
      <c r="D827" t="str">
        <f>VLOOKUP(salas.USUARIO_SIN_TIP[[#This Row],[ID_ST]],salas.PERSONA_[[DOCUMENTO]:[CARGO]],7)</f>
        <v>Luna</v>
      </c>
      <c r="E827" t="str">
        <f>VLOOKUP(salas.USUARIO_SIN_TIP[[#This Row],[ID_ST]],salas.PERSONA_[[DOCUMENTO]:[CARGO]],8)</f>
        <v>Oscar</v>
      </c>
      <c r="F827" s="2" t="str">
        <f>VLOOKUP(salas.USUARIO_SIN_TIP[[#This Row],[ID_ST]],salas.PERSONA_[[DOCUMENTO]:[CARGO]],9)</f>
        <v>James</v>
      </c>
      <c r="G827" s="2" t="str">
        <f>VLOOKUP(salas.USUARIO_SIN_TIP[[#This Row],[ID_ST]],salas.PERSONA_[[DOCUMENTO]:[CARGO]],10)</f>
        <v>Derecho (C)</v>
      </c>
    </row>
    <row r="828" spans="1:7" x14ac:dyDescent="0.3">
      <c r="A828">
        <v>1110511469</v>
      </c>
      <c r="B828" s="1" t="s">
        <v>10</v>
      </c>
      <c r="C828" t="str">
        <f>VLOOKUP(salas.USUARIO_SIN_TIP[[#This Row],[ID_ST]],salas.PERSONA_[[DOCUMENTO]:[CARGO]],6)</f>
        <v>PRADA</v>
      </c>
      <c r="D828">
        <f>VLOOKUP(salas.USUARIO_SIN_TIP[[#This Row],[ID_ST]],salas.PERSONA_[[DOCUMENTO]:[CARGO]],7)</f>
        <v>0</v>
      </c>
      <c r="E828" t="str">
        <f>VLOOKUP(salas.USUARIO_SIN_TIP[[#This Row],[ID_ST]],salas.PERSONA_[[DOCUMENTO]:[CARGO]],8)</f>
        <v>SANDY</v>
      </c>
      <c r="F828" s="2" t="str">
        <f>VLOOKUP(salas.USUARIO_SIN_TIP[[#This Row],[ID_ST]],salas.PERSONA_[[DOCUMENTO]:[CARGO]],9)</f>
        <v>LORENA</v>
      </c>
      <c r="G828" s="2" t="str">
        <f>VLOOKUP(salas.USUARIO_SIN_TIP[[#This Row],[ID_ST]],salas.PERSONA_[[DOCUMENTO]:[CARGO]],10)</f>
        <v>AUXILIAR CIRCULACIÓN PRESTAMOS</v>
      </c>
    </row>
    <row r="829" spans="1:7" x14ac:dyDescent="0.3">
      <c r="A829">
        <v>1110511930</v>
      </c>
      <c r="B829" s="1" t="s">
        <v>10</v>
      </c>
      <c r="C829" t="str">
        <f>VLOOKUP(salas.USUARIO_SIN_TIP[[#This Row],[ID_ST]],salas.PERSONA_[[DOCUMENTO]:[CARGO]],6)</f>
        <v>Salazar</v>
      </c>
      <c r="D829" t="str">
        <f>VLOOKUP(salas.USUARIO_SIN_TIP[[#This Row],[ID_ST]],salas.PERSONA_[[DOCUMENTO]:[CARGO]],7)</f>
        <v>Jimenez</v>
      </c>
      <c r="E829" t="str">
        <f>VLOOKUP(salas.USUARIO_SIN_TIP[[#This Row],[ID_ST]],salas.PERSONA_[[DOCUMENTO]:[CARGO]],8)</f>
        <v>Diego</v>
      </c>
      <c r="F829" s="2" t="str">
        <f>VLOOKUP(salas.USUARIO_SIN_TIP[[#This Row],[ID_ST]],salas.PERSONA_[[DOCUMENTO]:[CARGO]],9)</f>
        <v>Felipe</v>
      </c>
      <c r="G829" s="2" t="str">
        <f>VLOOKUP(salas.USUARIO_SIN_TIP[[#This Row],[ID_ST]],salas.PERSONA_[[DOCUMENTO]:[CARGO]],10)</f>
        <v>Ingeniería Civil</v>
      </c>
    </row>
    <row r="830" spans="1:7" x14ac:dyDescent="0.3">
      <c r="A830">
        <v>1110512533</v>
      </c>
      <c r="B830" s="1" t="s">
        <v>10</v>
      </c>
      <c r="C830" t="str">
        <f>VLOOKUP(salas.USUARIO_SIN_TIP[[#This Row],[ID_ST]],salas.PERSONA_[[DOCUMENTO]:[CARGO]],6)</f>
        <v>Cedeño</v>
      </c>
      <c r="D830" t="str">
        <f>VLOOKUP(salas.USUARIO_SIN_TIP[[#This Row],[ID_ST]],salas.PERSONA_[[DOCUMENTO]:[CARGO]],7)</f>
        <v>Diaz</v>
      </c>
      <c r="E830" t="str">
        <f>VLOOKUP(salas.USUARIO_SIN_TIP[[#This Row],[ID_ST]],salas.PERSONA_[[DOCUMENTO]:[CARGO]],8)</f>
        <v>Cindy</v>
      </c>
      <c r="F830" s="2" t="str">
        <f>VLOOKUP(salas.USUARIO_SIN_TIP[[#This Row],[ID_ST]],salas.PERSONA_[[DOCUMENTO]:[CARGO]],9)</f>
        <v>Stephania</v>
      </c>
      <c r="G830" s="2" t="str">
        <f>VLOOKUP(salas.USUARIO_SIN_TIP[[#This Row],[ID_ST]],salas.PERSONA_[[DOCUMENTO]:[CARGO]],10)</f>
        <v>Derecho (C)</v>
      </c>
    </row>
    <row r="831" spans="1:7" x14ac:dyDescent="0.3">
      <c r="A831">
        <v>1110512538</v>
      </c>
      <c r="B831" s="1" t="s">
        <v>0</v>
      </c>
      <c r="C831" t="str">
        <f>VLOOKUP(salas.USUARIO_SIN_TIP[[#This Row],[ID_ST]],salas.PERSONA_[[DOCUMENTO]:[CARGO]],6)</f>
        <v>Saavedra</v>
      </c>
      <c r="D831" t="str">
        <f>VLOOKUP(salas.USUARIO_SIN_TIP[[#This Row],[ID_ST]],salas.PERSONA_[[DOCUMENTO]:[CARGO]],7)</f>
        <v>Bermudez</v>
      </c>
      <c r="E831" t="str">
        <f>VLOOKUP(salas.USUARIO_SIN_TIP[[#This Row],[ID_ST]],salas.PERSONA_[[DOCUMENTO]:[CARGO]],8)</f>
        <v>Henry</v>
      </c>
      <c r="F831" s="2" t="str">
        <f>VLOOKUP(salas.USUARIO_SIN_TIP[[#This Row],[ID_ST]],salas.PERSONA_[[DOCUMENTO]:[CARGO]],9)</f>
        <v>Alexander</v>
      </c>
      <c r="G831" s="2" t="str">
        <f>VLOOKUP(salas.USUARIO_SIN_TIP[[#This Row],[ID_ST]],salas.PERSONA_[[DOCUMENTO]:[CARGO]],10)</f>
        <v>Ingeniería Civil (C)</v>
      </c>
    </row>
    <row r="832" spans="1:7" x14ac:dyDescent="0.3">
      <c r="A832">
        <v>1110514094</v>
      </c>
      <c r="B832" s="1" t="s">
        <v>1</v>
      </c>
      <c r="C832" t="str">
        <f>VLOOKUP(salas.USUARIO_SIN_TIP[[#This Row],[ID_ST]],salas.PERSONA_[[DOCUMENTO]:[CARGO]],6)</f>
        <v>Saavedra</v>
      </c>
      <c r="D832" t="str">
        <f>VLOOKUP(salas.USUARIO_SIN_TIP[[#This Row],[ID_ST]],salas.PERSONA_[[DOCUMENTO]:[CARGO]],7)</f>
        <v>Bermudez</v>
      </c>
      <c r="E832" t="str">
        <f>VLOOKUP(salas.USUARIO_SIN_TIP[[#This Row],[ID_ST]],salas.PERSONA_[[DOCUMENTO]:[CARGO]],8)</f>
        <v>Henry</v>
      </c>
      <c r="F832" s="2" t="str">
        <f>VLOOKUP(salas.USUARIO_SIN_TIP[[#This Row],[ID_ST]],salas.PERSONA_[[DOCUMENTO]:[CARGO]],9)</f>
        <v>Alexander</v>
      </c>
      <c r="G832" s="2" t="str">
        <f>VLOOKUP(salas.USUARIO_SIN_TIP[[#This Row],[ID_ST]],salas.PERSONA_[[DOCUMENTO]:[CARGO]],10)</f>
        <v>Ingeniería Civil (C)</v>
      </c>
    </row>
    <row r="833" spans="1:7" x14ac:dyDescent="0.3">
      <c r="A833">
        <v>1110514912</v>
      </c>
      <c r="B833" s="1" t="s">
        <v>0</v>
      </c>
      <c r="C833" t="str">
        <f>VLOOKUP(salas.USUARIO_SIN_TIP[[#This Row],[ID_ST]],salas.PERSONA_[[DOCUMENTO]:[CARGO]],6)</f>
        <v>Contreras</v>
      </c>
      <c r="D833" t="str">
        <f>VLOOKUP(salas.USUARIO_SIN_TIP[[#This Row],[ID_ST]],salas.PERSONA_[[DOCUMENTO]:[CARGO]],7)</f>
        <v>Peñaloza</v>
      </c>
      <c r="E833" t="str">
        <f>VLOOKUP(salas.USUARIO_SIN_TIP[[#This Row],[ID_ST]],salas.PERSONA_[[DOCUMENTO]:[CARGO]],8)</f>
        <v>Lina</v>
      </c>
      <c r="F833" s="2" t="str">
        <f>VLOOKUP(salas.USUARIO_SIN_TIP[[#This Row],[ID_ST]],salas.PERSONA_[[DOCUMENTO]:[CARGO]],9)</f>
        <v>Paola</v>
      </c>
      <c r="G833" s="2" t="str">
        <f>VLOOKUP(salas.USUARIO_SIN_TIP[[#This Row],[ID_ST]],salas.PERSONA_[[DOCUMENTO]:[CARGO]],10)</f>
        <v>Derecho (C)</v>
      </c>
    </row>
    <row r="834" spans="1:7" x14ac:dyDescent="0.3">
      <c r="A834">
        <v>1110514965</v>
      </c>
      <c r="B834" s="1" t="s">
        <v>0</v>
      </c>
      <c r="C834" t="str">
        <f>VLOOKUP(salas.USUARIO_SIN_TIP[[#This Row],[ID_ST]],salas.PERSONA_[[DOCUMENTO]:[CARGO]],6)</f>
        <v>Giraldo</v>
      </c>
      <c r="D834" t="str">
        <f>VLOOKUP(salas.USUARIO_SIN_TIP[[#This Row],[ID_ST]],salas.PERSONA_[[DOCUMENTO]:[CARGO]],7)</f>
        <v>Quiroga</v>
      </c>
      <c r="E834" t="str">
        <f>VLOOKUP(salas.USUARIO_SIN_TIP[[#This Row],[ID_ST]],salas.PERSONA_[[DOCUMENTO]:[CARGO]],8)</f>
        <v>Paula</v>
      </c>
      <c r="F834" s="2" t="str">
        <f>VLOOKUP(salas.USUARIO_SIN_TIP[[#This Row],[ID_ST]],salas.PERSONA_[[DOCUMENTO]:[CARGO]],9)</f>
        <v>Andrea</v>
      </c>
      <c r="G834" s="2" t="str">
        <f>VLOOKUP(salas.USUARIO_SIN_TIP[[#This Row],[ID_ST]],salas.PERSONA_[[DOCUMENTO]:[CARGO]],10)</f>
        <v>Ingeniería Civil (C)</v>
      </c>
    </row>
    <row r="835" spans="1:7" x14ac:dyDescent="0.3">
      <c r="A835">
        <v>1110514971</v>
      </c>
      <c r="B835" s="1" t="s">
        <v>1</v>
      </c>
      <c r="C835" t="str">
        <f>VLOOKUP(salas.USUARIO_SIN_TIP[[#This Row],[ID_ST]],salas.PERSONA_[[DOCUMENTO]:[CARGO]],6)</f>
        <v>Giraldo</v>
      </c>
      <c r="D835" t="str">
        <f>VLOOKUP(salas.USUARIO_SIN_TIP[[#This Row],[ID_ST]],salas.PERSONA_[[DOCUMENTO]:[CARGO]],7)</f>
        <v>Quiroga</v>
      </c>
      <c r="E835" t="str">
        <f>VLOOKUP(salas.USUARIO_SIN_TIP[[#This Row],[ID_ST]],salas.PERSONA_[[DOCUMENTO]:[CARGO]],8)</f>
        <v>Paula</v>
      </c>
      <c r="F835" s="2" t="str">
        <f>VLOOKUP(salas.USUARIO_SIN_TIP[[#This Row],[ID_ST]],salas.PERSONA_[[DOCUMENTO]:[CARGO]],9)</f>
        <v>Andrea</v>
      </c>
      <c r="G835" s="2" t="str">
        <f>VLOOKUP(salas.USUARIO_SIN_TIP[[#This Row],[ID_ST]],salas.PERSONA_[[DOCUMENTO]:[CARGO]],10)</f>
        <v>Ingeniería Civil (C)</v>
      </c>
    </row>
    <row r="836" spans="1:7" x14ac:dyDescent="0.3">
      <c r="A836">
        <v>1110515577</v>
      </c>
      <c r="B836" s="1" t="s">
        <v>1</v>
      </c>
      <c r="C836" t="str">
        <f>VLOOKUP(salas.USUARIO_SIN_TIP[[#This Row],[ID_ST]],salas.PERSONA_[[DOCUMENTO]:[CARGO]],6)</f>
        <v>Bata</v>
      </c>
      <c r="D836" t="str">
        <f>VLOOKUP(salas.USUARIO_SIN_TIP[[#This Row],[ID_ST]],salas.PERSONA_[[DOCUMENTO]:[CARGO]],7)</f>
        <v>Ruiz</v>
      </c>
      <c r="E836" t="str">
        <f>VLOOKUP(salas.USUARIO_SIN_TIP[[#This Row],[ID_ST]],salas.PERSONA_[[DOCUMENTO]:[CARGO]],8)</f>
        <v>Erika</v>
      </c>
      <c r="F836" s="2" t="str">
        <f>VLOOKUP(salas.USUARIO_SIN_TIP[[#This Row],[ID_ST]],salas.PERSONA_[[DOCUMENTO]:[CARGO]],9)</f>
        <v>Julieth</v>
      </c>
      <c r="G836" s="2" t="str">
        <f>VLOOKUP(salas.USUARIO_SIN_TIP[[#This Row],[ID_ST]],salas.PERSONA_[[DOCUMENTO]:[CARGO]],10)</f>
        <v>Contaduría Pública (C)</v>
      </c>
    </row>
    <row r="837" spans="1:7" x14ac:dyDescent="0.3">
      <c r="A837">
        <v>1110516110</v>
      </c>
      <c r="B837" s="1" t="s">
        <v>0</v>
      </c>
      <c r="C837" t="str">
        <f>VLOOKUP(salas.USUARIO_SIN_TIP[[#This Row],[ID_ST]],salas.PERSONA_[[DOCUMENTO]:[CARGO]],6)</f>
        <v>Echavarria</v>
      </c>
      <c r="D837" t="str">
        <f>VLOOKUP(salas.USUARIO_SIN_TIP[[#This Row],[ID_ST]],salas.PERSONA_[[DOCUMENTO]:[CARGO]],7)</f>
        <v>Campuzano</v>
      </c>
      <c r="E837" t="str">
        <f>VLOOKUP(salas.USUARIO_SIN_TIP[[#This Row],[ID_ST]],salas.PERSONA_[[DOCUMENTO]:[CARGO]],8)</f>
        <v>Yorlennis</v>
      </c>
      <c r="F837" s="2" t="str">
        <f>VLOOKUP(salas.USUARIO_SIN_TIP[[#This Row],[ID_ST]],salas.PERSONA_[[DOCUMENTO]:[CARGO]],9)</f>
        <v>Karina</v>
      </c>
      <c r="G837" s="2" t="str">
        <f>VLOOKUP(salas.USUARIO_SIN_TIP[[#This Row],[ID_ST]],salas.PERSONA_[[DOCUMENTO]:[CARGO]],10)</f>
        <v>Derecho</v>
      </c>
    </row>
    <row r="838" spans="1:7" x14ac:dyDescent="0.3">
      <c r="A838">
        <v>1110516242</v>
      </c>
      <c r="B838" s="1" t="s">
        <v>0</v>
      </c>
      <c r="C838" t="str">
        <f>VLOOKUP(salas.USUARIO_SIN_TIP[[#This Row],[ID_ST]],salas.PERSONA_[[DOCUMENTO]:[CARGO]],6)</f>
        <v>Vieda</v>
      </c>
      <c r="D838" t="str">
        <f>VLOOKUP(salas.USUARIO_SIN_TIP[[#This Row],[ID_ST]],salas.PERSONA_[[DOCUMENTO]:[CARGO]],7)</f>
        <v>Barragan</v>
      </c>
      <c r="E838" t="str">
        <f>VLOOKUP(salas.USUARIO_SIN_TIP[[#This Row],[ID_ST]],salas.PERSONA_[[DOCUMENTO]:[CARGO]],8)</f>
        <v>Juanita</v>
      </c>
      <c r="F838" s="2" t="str">
        <f>VLOOKUP(salas.USUARIO_SIN_TIP[[#This Row],[ID_ST]],salas.PERSONA_[[DOCUMENTO]:[CARGO]],9)</f>
        <v/>
      </c>
      <c r="G838" s="2" t="str">
        <f>VLOOKUP(salas.USUARIO_SIN_TIP[[#This Row],[ID_ST]],salas.PERSONA_[[DOCUMENTO]:[CARGO]],10)</f>
        <v>Contaduría Pública (C)</v>
      </c>
    </row>
    <row r="839" spans="1:7" x14ac:dyDescent="0.3">
      <c r="A839">
        <v>1110516259</v>
      </c>
      <c r="B839" s="1" t="s">
        <v>0</v>
      </c>
      <c r="C839" t="str">
        <f>VLOOKUP(salas.USUARIO_SIN_TIP[[#This Row],[ID_ST]],salas.PERSONA_[[DOCUMENTO]:[CARGO]],6)</f>
        <v>Morales</v>
      </c>
      <c r="D839" t="str">
        <f>VLOOKUP(salas.USUARIO_SIN_TIP[[#This Row],[ID_ST]],salas.PERSONA_[[DOCUMENTO]:[CARGO]],7)</f>
        <v>Roncancio</v>
      </c>
      <c r="E839" t="str">
        <f>VLOOKUP(salas.USUARIO_SIN_TIP[[#This Row],[ID_ST]],salas.PERSONA_[[DOCUMENTO]:[CARGO]],8)</f>
        <v>William</v>
      </c>
      <c r="F839" s="2" t="str">
        <f>VLOOKUP(salas.USUARIO_SIN_TIP[[#This Row],[ID_ST]],salas.PERSONA_[[DOCUMENTO]:[CARGO]],9)</f>
        <v>David</v>
      </c>
      <c r="G839" s="2" t="str">
        <f>VLOOKUP(salas.USUARIO_SIN_TIP[[#This Row],[ID_ST]],salas.PERSONA_[[DOCUMENTO]:[CARGO]],10)</f>
        <v>Ingeniería Civil (C)</v>
      </c>
    </row>
    <row r="840" spans="1:7" x14ac:dyDescent="0.3">
      <c r="A840">
        <v>1110516455</v>
      </c>
      <c r="B840" s="1" t="s">
        <v>1</v>
      </c>
      <c r="C840" t="str">
        <f>VLOOKUP(salas.USUARIO_SIN_TIP[[#This Row],[ID_ST]],salas.PERSONA_[[DOCUMENTO]:[CARGO]],6)</f>
        <v>Moreno</v>
      </c>
      <c r="D840" t="str">
        <f>VLOOKUP(salas.USUARIO_SIN_TIP[[#This Row],[ID_ST]],salas.PERSONA_[[DOCUMENTO]:[CARGO]],7)</f>
        <v>Valderrama</v>
      </c>
      <c r="E840" t="str">
        <f>VLOOKUP(salas.USUARIO_SIN_TIP[[#This Row],[ID_ST]],salas.PERSONA_[[DOCUMENTO]:[CARGO]],8)</f>
        <v>Juan</v>
      </c>
      <c r="F840" s="2" t="str">
        <f>VLOOKUP(salas.USUARIO_SIN_TIP[[#This Row],[ID_ST]],salas.PERSONA_[[DOCUMENTO]:[CARGO]],9)</f>
        <v>Felipe</v>
      </c>
      <c r="G840" s="2" t="str">
        <f>VLOOKUP(salas.USUARIO_SIN_TIP[[#This Row],[ID_ST]],salas.PERSONA_[[DOCUMENTO]:[CARGO]],10)</f>
        <v>Administración de Empresas (C)</v>
      </c>
    </row>
    <row r="841" spans="1:7" x14ac:dyDescent="0.3">
      <c r="A841">
        <v>1110516490</v>
      </c>
      <c r="B841" s="1" t="s">
        <v>0</v>
      </c>
      <c r="C841" t="str">
        <f>VLOOKUP(salas.USUARIO_SIN_TIP[[#This Row],[ID_ST]],salas.PERSONA_[[DOCUMENTO]:[CARGO]],6)</f>
        <v>Moreno</v>
      </c>
      <c r="D841" t="str">
        <f>VLOOKUP(salas.USUARIO_SIN_TIP[[#This Row],[ID_ST]],salas.PERSONA_[[DOCUMENTO]:[CARGO]],7)</f>
        <v>Valderrama</v>
      </c>
      <c r="E841" t="str">
        <f>VLOOKUP(salas.USUARIO_SIN_TIP[[#This Row],[ID_ST]],salas.PERSONA_[[DOCUMENTO]:[CARGO]],8)</f>
        <v>Juan</v>
      </c>
      <c r="F841" s="2" t="str">
        <f>VLOOKUP(salas.USUARIO_SIN_TIP[[#This Row],[ID_ST]],salas.PERSONA_[[DOCUMENTO]:[CARGO]],9)</f>
        <v>Felipe</v>
      </c>
      <c r="G841" s="2" t="str">
        <f>VLOOKUP(salas.USUARIO_SIN_TIP[[#This Row],[ID_ST]],salas.PERSONA_[[DOCUMENTO]:[CARGO]],10)</f>
        <v>Administración de Empresas (C)</v>
      </c>
    </row>
    <row r="842" spans="1:7" x14ac:dyDescent="0.3">
      <c r="A842">
        <v>1110516511</v>
      </c>
      <c r="B842" s="1" t="s">
        <v>0</v>
      </c>
      <c r="C842" t="str">
        <f>VLOOKUP(salas.USUARIO_SIN_TIP[[#This Row],[ID_ST]],salas.PERSONA_[[DOCUMENTO]:[CARGO]],6)</f>
        <v>Barragan</v>
      </c>
      <c r="D842" t="str">
        <f>VLOOKUP(salas.USUARIO_SIN_TIP[[#This Row],[ID_ST]],salas.PERSONA_[[DOCUMENTO]:[CARGO]],7)</f>
        <v>Ardila</v>
      </c>
      <c r="E842" t="str">
        <f>VLOOKUP(salas.USUARIO_SIN_TIP[[#This Row],[ID_ST]],salas.PERSONA_[[DOCUMENTO]:[CARGO]],8)</f>
        <v>Juan</v>
      </c>
      <c r="F842" s="2" t="str">
        <f>VLOOKUP(salas.USUARIO_SIN_TIP[[#This Row],[ID_ST]],salas.PERSONA_[[DOCUMENTO]:[CARGO]],9)</f>
        <v>Camilo</v>
      </c>
      <c r="G842" s="2" t="str">
        <f>VLOOKUP(salas.USUARIO_SIN_TIP[[#This Row],[ID_ST]],salas.PERSONA_[[DOCUMENTO]:[CARGO]],10)</f>
        <v>Derecho</v>
      </c>
    </row>
    <row r="843" spans="1:7" x14ac:dyDescent="0.3">
      <c r="A843">
        <v>1110516990</v>
      </c>
      <c r="B843" s="1" t="s">
        <v>2</v>
      </c>
      <c r="C843" t="str">
        <f>VLOOKUP(salas.USUARIO_SIN_TIP[[#This Row],[ID_ST]],salas.PERSONA_[[DOCUMENTO]:[CARGO]],6)</f>
        <v>Rodriguez</v>
      </c>
      <c r="D843" t="str">
        <f>VLOOKUP(salas.USUARIO_SIN_TIP[[#This Row],[ID_ST]],salas.PERSONA_[[DOCUMENTO]:[CARGO]],7)</f>
        <v>Hernandez</v>
      </c>
      <c r="E843" t="str">
        <f>VLOOKUP(salas.USUARIO_SIN_TIP[[#This Row],[ID_ST]],salas.PERSONA_[[DOCUMENTO]:[CARGO]],8)</f>
        <v>Lizeth</v>
      </c>
      <c r="F843" s="2" t="str">
        <f>VLOOKUP(salas.USUARIO_SIN_TIP[[#This Row],[ID_ST]],salas.PERSONA_[[DOCUMENTO]:[CARGO]],9)</f>
        <v>Angelica</v>
      </c>
      <c r="G843" s="2" t="str">
        <f>VLOOKUP(salas.USUARIO_SIN_TIP[[#This Row],[ID_ST]],salas.PERSONA_[[DOCUMENTO]:[CARGO]],10)</f>
        <v>Derecho</v>
      </c>
    </row>
    <row r="844" spans="1:7" x14ac:dyDescent="0.3">
      <c r="A844">
        <v>1110517352</v>
      </c>
      <c r="B844" s="1" t="s">
        <v>2</v>
      </c>
      <c r="C844" t="str">
        <f>VLOOKUP(salas.USUARIO_SIN_TIP[[#This Row],[ID_ST]],salas.PERSONA_[[DOCUMENTO]:[CARGO]],6)</f>
        <v>Rodriguez</v>
      </c>
      <c r="D844" t="str">
        <f>VLOOKUP(salas.USUARIO_SIN_TIP[[#This Row],[ID_ST]],salas.PERSONA_[[DOCUMENTO]:[CARGO]],7)</f>
        <v>Hernandez</v>
      </c>
      <c r="E844" t="str">
        <f>VLOOKUP(salas.USUARIO_SIN_TIP[[#This Row],[ID_ST]],salas.PERSONA_[[DOCUMENTO]:[CARGO]],8)</f>
        <v>Lizeth</v>
      </c>
      <c r="F844" s="2" t="str">
        <f>VLOOKUP(salas.USUARIO_SIN_TIP[[#This Row],[ID_ST]],salas.PERSONA_[[DOCUMENTO]:[CARGO]],9)</f>
        <v>Angelica</v>
      </c>
      <c r="G844" s="2" t="str">
        <f>VLOOKUP(salas.USUARIO_SIN_TIP[[#This Row],[ID_ST]],salas.PERSONA_[[DOCUMENTO]:[CARGO]],10)</f>
        <v>Derecho</v>
      </c>
    </row>
    <row r="845" spans="1:7" x14ac:dyDescent="0.3">
      <c r="A845">
        <v>1110517785</v>
      </c>
      <c r="B845" s="1" t="s">
        <v>10</v>
      </c>
      <c r="C845" t="str">
        <f>VLOOKUP(salas.USUARIO_SIN_TIP[[#This Row],[ID_ST]],salas.PERSONA_[[DOCUMENTO]:[CARGO]],6)</f>
        <v>Campos</v>
      </c>
      <c r="D845" t="str">
        <f>VLOOKUP(salas.USUARIO_SIN_TIP[[#This Row],[ID_ST]],salas.PERSONA_[[DOCUMENTO]:[CARGO]],7)</f>
        <v>Giraldo</v>
      </c>
      <c r="E845" t="str">
        <f>VLOOKUP(salas.USUARIO_SIN_TIP[[#This Row],[ID_ST]],salas.PERSONA_[[DOCUMENTO]:[CARGO]],8)</f>
        <v>Luis</v>
      </c>
      <c r="F845" s="2" t="str">
        <f>VLOOKUP(salas.USUARIO_SIN_TIP[[#This Row],[ID_ST]],salas.PERSONA_[[DOCUMENTO]:[CARGO]],9)</f>
        <v>Felipe</v>
      </c>
      <c r="G845" s="2" t="str">
        <f>VLOOKUP(salas.USUARIO_SIN_TIP[[#This Row],[ID_ST]],salas.PERSONA_[[DOCUMENTO]:[CARGO]],10)</f>
        <v>Derecho</v>
      </c>
    </row>
    <row r="846" spans="1:7" x14ac:dyDescent="0.3">
      <c r="A846">
        <v>1110518079</v>
      </c>
      <c r="B846" s="1" t="s">
        <v>2</v>
      </c>
      <c r="C846" t="str">
        <f>VLOOKUP(salas.USUARIO_SIN_TIP[[#This Row],[ID_ST]],salas.PERSONA_[[DOCUMENTO]:[CARGO]],6)</f>
        <v>Giraldo</v>
      </c>
      <c r="D846" t="str">
        <f>VLOOKUP(salas.USUARIO_SIN_TIP[[#This Row],[ID_ST]],salas.PERSONA_[[DOCUMENTO]:[CARGO]],7)</f>
        <v>Lotero</v>
      </c>
      <c r="E846" t="str">
        <f>VLOOKUP(salas.USUARIO_SIN_TIP[[#This Row],[ID_ST]],salas.PERSONA_[[DOCUMENTO]:[CARGO]],8)</f>
        <v>Clara</v>
      </c>
      <c r="F846" s="2" t="str">
        <f>VLOOKUP(salas.USUARIO_SIN_TIP[[#This Row],[ID_ST]],salas.PERSONA_[[DOCUMENTO]:[CARGO]],9)</f>
        <v>Maria</v>
      </c>
      <c r="G846" s="2" t="str">
        <f>VLOOKUP(salas.USUARIO_SIN_TIP[[#This Row],[ID_ST]],salas.PERSONA_[[DOCUMENTO]:[CARGO]],10)</f>
        <v>Derecho</v>
      </c>
    </row>
    <row r="847" spans="1:7" x14ac:dyDescent="0.3">
      <c r="A847">
        <v>1110518389</v>
      </c>
      <c r="B847" s="1" t="s">
        <v>0</v>
      </c>
      <c r="C847" t="str">
        <f>VLOOKUP(salas.USUARIO_SIN_TIP[[#This Row],[ID_ST]],salas.PERSONA_[[DOCUMENTO]:[CARGO]],6)</f>
        <v>Murillo</v>
      </c>
      <c r="D847" t="str">
        <f>VLOOKUP(salas.USUARIO_SIN_TIP[[#This Row],[ID_ST]],salas.PERSONA_[[DOCUMENTO]:[CARGO]],7)</f>
        <v>Murcia</v>
      </c>
      <c r="E847" t="str">
        <f>VLOOKUP(salas.USUARIO_SIN_TIP[[#This Row],[ID_ST]],salas.PERSONA_[[DOCUMENTO]:[CARGO]],8)</f>
        <v>Diego</v>
      </c>
      <c r="F847" s="2" t="str">
        <f>VLOOKUP(salas.USUARIO_SIN_TIP[[#This Row],[ID_ST]],salas.PERSONA_[[DOCUMENTO]:[CARGO]],9)</f>
        <v>Alejandro</v>
      </c>
      <c r="G847" s="2" t="str">
        <f>VLOOKUP(salas.USUARIO_SIN_TIP[[#This Row],[ID_ST]],salas.PERSONA_[[DOCUMENTO]:[CARGO]],10)</f>
        <v>Ingeniería Civil</v>
      </c>
    </row>
    <row r="848" spans="1:7" x14ac:dyDescent="0.3">
      <c r="A848">
        <v>1110518709</v>
      </c>
      <c r="B848" s="1" t="s">
        <v>2</v>
      </c>
      <c r="C848" t="str">
        <f>VLOOKUP(salas.USUARIO_SIN_TIP[[#This Row],[ID_ST]],salas.PERSONA_[[DOCUMENTO]:[CARGO]],6)</f>
        <v>Madariaga</v>
      </c>
      <c r="D848" t="str">
        <f>VLOOKUP(salas.USUARIO_SIN_TIP[[#This Row],[ID_ST]],salas.PERSONA_[[DOCUMENTO]:[CARGO]],7)</f>
        <v>Gutierrez</v>
      </c>
      <c r="E848" t="str">
        <f>VLOOKUP(salas.USUARIO_SIN_TIP[[#This Row],[ID_ST]],salas.PERSONA_[[DOCUMENTO]:[CARGO]],8)</f>
        <v>Angela</v>
      </c>
      <c r="F848" s="2" t="str">
        <f>VLOOKUP(salas.USUARIO_SIN_TIP[[#This Row],[ID_ST]],salas.PERSONA_[[DOCUMENTO]:[CARGO]],9)</f>
        <v>Mairet</v>
      </c>
      <c r="G848" s="2" t="str">
        <f>VLOOKUP(salas.USUARIO_SIN_TIP[[#This Row],[ID_ST]],salas.PERSONA_[[DOCUMENTO]:[CARGO]],10)</f>
        <v>Derecho</v>
      </c>
    </row>
    <row r="849" spans="1:7" x14ac:dyDescent="0.3">
      <c r="A849">
        <v>1110519193</v>
      </c>
      <c r="B849" s="1" t="s">
        <v>0</v>
      </c>
      <c r="C849" t="str">
        <f>VLOOKUP(salas.USUARIO_SIN_TIP[[#This Row],[ID_ST]],salas.PERSONA_[[DOCUMENTO]:[CARGO]],6)</f>
        <v>Guerra</v>
      </c>
      <c r="D849" t="str">
        <f>VLOOKUP(salas.USUARIO_SIN_TIP[[#This Row],[ID_ST]],salas.PERSONA_[[DOCUMENTO]:[CARGO]],7)</f>
        <v>Alvarez</v>
      </c>
      <c r="E849" t="str">
        <f>VLOOKUP(salas.USUARIO_SIN_TIP[[#This Row],[ID_ST]],salas.PERSONA_[[DOCUMENTO]:[CARGO]],8)</f>
        <v>Ana</v>
      </c>
      <c r="F849" s="2" t="str">
        <f>VLOOKUP(salas.USUARIO_SIN_TIP[[#This Row],[ID_ST]],salas.PERSONA_[[DOCUMENTO]:[CARGO]],9)</f>
        <v>Maria</v>
      </c>
      <c r="G849" s="2" t="str">
        <f>VLOOKUP(salas.USUARIO_SIN_TIP[[#This Row],[ID_ST]],salas.PERSONA_[[DOCUMENTO]:[CARGO]],10)</f>
        <v>Derecho (C)</v>
      </c>
    </row>
    <row r="850" spans="1:7" x14ac:dyDescent="0.3">
      <c r="A850">
        <v>1110519299</v>
      </c>
      <c r="B850" s="1" t="s">
        <v>0</v>
      </c>
      <c r="C850" t="str">
        <f>VLOOKUP(salas.USUARIO_SIN_TIP[[#This Row],[ID_ST]],salas.PERSONA_[[DOCUMENTO]:[CARGO]],6)</f>
        <v>Soto</v>
      </c>
      <c r="D850" t="str">
        <f>VLOOKUP(salas.USUARIO_SIN_TIP[[#This Row],[ID_ST]],salas.PERSONA_[[DOCUMENTO]:[CARGO]],7)</f>
        <v>Alcala</v>
      </c>
      <c r="E850" t="str">
        <f>VLOOKUP(salas.USUARIO_SIN_TIP[[#This Row],[ID_ST]],salas.PERSONA_[[DOCUMENTO]:[CARGO]],8)</f>
        <v>Yesica</v>
      </c>
      <c r="F850" s="2" t="str">
        <f>VLOOKUP(salas.USUARIO_SIN_TIP[[#This Row],[ID_ST]],salas.PERSONA_[[DOCUMENTO]:[CARGO]],9)</f>
        <v>Mayerly</v>
      </c>
      <c r="G850" s="2" t="str">
        <f>VLOOKUP(salas.USUARIO_SIN_TIP[[#This Row],[ID_ST]],salas.PERSONA_[[DOCUMENTO]:[CARGO]],10)</f>
        <v>Derecho</v>
      </c>
    </row>
    <row r="851" spans="1:7" x14ac:dyDescent="0.3">
      <c r="A851">
        <v>1110519371</v>
      </c>
      <c r="B851" s="1" t="s">
        <v>0</v>
      </c>
      <c r="C851" t="str">
        <f>VLOOKUP(salas.USUARIO_SIN_TIP[[#This Row],[ID_ST]],salas.PERSONA_[[DOCUMENTO]:[CARGO]],6)</f>
        <v>Henriquez</v>
      </c>
      <c r="D851" t="str">
        <f>VLOOKUP(salas.USUARIO_SIN_TIP[[#This Row],[ID_ST]],salas.PERSONA_[[DOCUMENTO]:[CARGO]],7)</f>
        <v>Espinoza</v>
      </c>
      <c r="E851" t="str">
        <f>VLOOKUP(salas.USUARIO_SIN_TIP[[#This Row],[ID_ST]],salas.PERSONA_[[DOCUMENTO]:[CARGO]],8)</f>
        <v>Wendy</v>
      </c>
      <c r="F851" s="2" t="str">
        <f>VLOOKUP(salas.USUARIO_SIN_TIP[[#This Row],[ID_ST]],salas.PERSONA_[[DOCUMENTO]:[CARGO]],9)</f>
        <v>Carolina</v>
      </c>
      <c r="G851" s="2" t="str">
        <f>VLOOKUP(salas.USUARIO_SIN_TIP[[#This Row],[ID_ST]],salas.PERSONA_[[DOCUMENTO]:[CARGO]],10)</f>
        <v>Contaduría Pública (C)</v>
      </c>
    </row>
    <row r="852" spans="1:7" x14ac:dyDescent="0.3">
      <c r="A852">
        <v>1110519841</v>
      </c>
      <c r="B852" s="1" t="s">
        <v>2</v>
      </c>
      <c r="C852" t="str">
        <f>VLOOKUP(salas.USUARIO_SIN_TIP[[#This Row],[ID_ST]],salas.PERSONA_[[DOCUMENTO]:[CARGO]],6)</f>
        <v>Cespedes</v>
      </c>
      <c r="D852" t="str">
        <f>VLOOKUP(salas.USUARIO_SIN_TIP[[#This Row],[ID_ST]],salas.PERSONA_[[DOCUMENTO]:[CARGO]],7)</f>
        <v>Rincon</v>
      </c>
      <c r="E852" t="str">
        <f>VLOOKUP(salas.USUARIO_SIN_TIP[[#This Row],[ID_ST]],salas.PERSONA_[[DOCUMENTO]:[CARGO]],8)</f>
        <v>Erika</v>
      </c>
      <c r="F852" s="2" t="str">
        <f>VLOOKUP(salas.USUARIO_SIN_TIP[[#This Row],[ID_ST]],salas.PERSONA_[[DOCUMENTO]:[CARGO]],9)</f>
        <v>Yiceth</v>
      </c>
      <c r="G852" s="2" t="str">
        <f>VLOOKUP(salas.USUARIO_SIN_TIP[[#This Row],[ID_ST]],salas.PERSONA_[[DOCUMENTO]:[CARGO]],10)</f>
        <v>Contaduría Pública</v>
      </c>
    </row>
    <row r="853" spans="1:7" x14ac:dyDescent="0.3">
      <c r="A853">
        <v>1110519907</v>
      </c>
      <c r="B853" s="1" t="s">
        <v>0</v>
      </c>
      <c r="C853" t="str">
        <f>VLOOKUP(salas.USUARIO_SIN_TIP[[#This Row],[ID_ST]],salas.PERSONA_[[DOCUMENTO]:[CARGO]],6)</f>
        <v>Cespedes</v>
      </c>
      <c r="D853" t="str">
        <f>VLOOKUP(salas.USUARIO_SIN_TIP[[#This Row],[ID_ST]],salas.PERSONA_[[DOCUMENTO]:[CARGO]],7)</f>
        <v>Rincon</v>
      </c>
      <c r="E853" t="str">
        <f>VLOOKUP(salas.USUARIO_SIN_TIP[[#This Row],[ID_ST]],salas.PERSONA_[[DOCUMENTO]:[CARGO]],8)</f>
        <v>Erika</v>
      </c>
      <c r="F853" s="2" t="str">
        <f>VLOOKUP(salas.USUARIO_SIN_TIP[[#This Row],[ID_ST]],salas.PERSONA_[[DOCUMENTO]:[CARGO]],9)</f>
        <v>Yiceth</v>
      </c>
      <c r="G853" s="2" t="str">
        <f>VLOOKUP(salas.USUARIO_SIN_TIP[[#This Row],[ID_ST]],salas.PERSONA_[[DOCUMENTO]:[CARGO]],10)</f>
        <v>Contaduría Pública</v>
      </c>
    </row>
    <row r="854" spans="1:7" x14ac:dyDescent="0.3">
      <c r="A854">
        <v>1110520032</v>
      </c>
      <c r="B854" s="1" t="s">
        <v>0</v>
      </c>
      <c r="C854" t="str">
        <f>VLOOKUP(salas.USUARIO_SIN_TIP[[#This Row],[ID_ST]],salas.PERSONA_[[DOCUMENTO]:[CARGO]],6)</f>
        <v>Pinzón</v>
      </c>
      <c r="D854" t="str">
        <f>VLOOKUP(salas.USUARIO_SIN_TIP[[#This Row],[ID_ST]],salas.PERSONA_[[DOCUMENTO]:[CARGO]],7)</f>
        <v>Guzmán</v>
      </c>
      <c r="E854" t="str">
        <f>VLOOKUP(salas.USUARIO_SIN_TIP[[#This Row],[ID_ST]],salas.PERSONA_[[DOCUMENTO]:[CARGO]],8)</f>
        <v>Wilder</v>
      </c>
      <c r="F854" s="2" t="str">
        <f>VLOOKUP(salas.USUARIO_SIN_TIP[[#This Row],[ID_ST]],salas.PERSONA_[[DOCUMENTO]:[CARGO]],9)</f>
        <v>Andrey</v>
      </c>
      <c r="G854" s="2" t="str">
        <f>VLOOKUP(salas.USUARIO_SIN_TIP[[#This Row],[ID_ST]],salas.PERSONA_[[DOCUMENTO]:[CARGO]],10)</f>
        <v>Administración de Empresas</v>
      </c>
    </row>
    <row r="855" spans="1:7" x14ac:dyDescent="0.3">
      <c r="A855">
        <v>1110521043</v>
      </c>
      <c r="B855" s="1" t="s">
        <v>0</v>
      </c>
      <c r="C855" t="str">
        <f>VLOOKUP(salas.USUARIO_SIN_TIP[[#This Row],[ID_ST]],salas.PERSONA_[[DOCUMENTO]:[CARGO]],6)</f>
        <v>Guzman</v>
      </c>
      <c r="D855" t="str">
        <f>VLOOKUP(salas.USUARIO_SIN_TIP[[#This Row],[ID_ST]],salas.PERSONA_[[DOCUMENTO]:[CARGO]],7)</f>
        <v>Rojas</v>
      </c>
      <c r="E855" t="str">
        <f>VLOOKUP(salas.USUARIO_SIN_TIP[[#This Row],[ID_ST]],salas.PERSONA_[[DOCUMENTO]:[CARGO]],8)</f>
        <v>Wendy</v>
      </c>
      <c r="F855" s="2" t="str">
        <f>VLOOKUP(salas.USUARIO_SIN_TIP[[#This Row],[ID_ST]],salas.PERSONA_[[DOCUMENTO]:[CARGO]],9)</f>
        <v>Yolany</v>
      </c>
      <c r="G855" s="2" t="str">
        <f>VLOOKUP(salas.USUARIO_SIN_TIP[[#This Row],[ID_ST]],salas.PERSONA_[[DOCUMENTO]:[CARGO]],10)</f>
        <v>Administración de Empresas (C)</v>
      </c>
    </row>
    <row r="856" spans="1:7" x14ac:dyDescent="0.3">
      <c r="A856">
        <v>1110521089</v>
      </c>
      <c r="B856" s="1" t="s">
        <v>0</v>
      </c>
      <c r="C856" t="str">
        <f>VLOOKUP(salas.USUARIO_SIN_TIP[[#This Row],[ID_ST]],salas.PERSONA_[[DOCUMENTO]:[CARGO]],6)</f>
        <v>Guzman</v>
      </c>
      <c r="D856" t="str">
        <f>VLOOKUP(salas.USUARIO_SIN_TIP[[#This Row],[ID_ST]],salas.PERSONA_[[DOCUMENTO]:[CARGO]],7)</f>
        <v>Rojas</v>
      </c>
      <c r="E856" t="str">
        <f>VLOOKUP(salas.USUARIO_SIN_TIP[[#This Row],[ID_ST]],salas.PERSONA_[[DOCUMENTO]:[CARGO]],8)</f>
        <v>Wendy</v>
      </c>
      <c r="F856" s="2" t="str">
        <f>VLOOKUP(salas.USUARIO_SIN_TIP[[#This Row],[ID_ST]],salas.PERSONA_[[DOCUMENTO]:[CARGO]],9)</f>
        <v>Yolany</v>
      </c>
      <c r="G856" s="2" t="str">
        <f>VLOOKUP(salas.USUARIO_SIN_TIP[[#This Row],[ID_ST]],salas.PERSONA_[[DOCUMENTO]:[CARGO]],10)</f>
        <v>Administración de Empresas (C)</v>
      </c>
    </row>
    <row r="857" spans="1:7" x14ac:dyDescent="0.3">
      <c r="A857">
        <v>1110521192</v>
      </c>
      <c r="B857" s="1" t="s">
        <v>0</v>
      </c>
      <c r="C857" t="str">
        <f>VLOOKUP(salas.USUARIO_SIN_TIP[[#This Row],[ID_ST]],salas.PERSONA_[[DOCUMENTO]:[CARGO]],6)</f>
        <v>Reyes</v>
      </c>
      <c r="D857" t="str">
        <f>VLOOKUP(salas.USUARIO_SIN_TIP[[#This Row],[ID_ST]],salas.PERSONA_[[DOCUMENTO]:[CARGO]],7)</f>
        <v>Carvajal</v>
      </c>
      <c r="E857" t="str">
        <f>VLOOKUP(salas.USUARIO_SIN_TIP[[#This Row],[ID_ST]],salas.PERSONA_[[DOCUMENTO]:[CARGO]],8)</f>
        <v>Juan</v>
      </c>
      <c r="F857" s="2" t="str">
        <f>VLOOKUP(salas.USUARIO_SIN_TIP[[#This Row],[ID_ST]],salas.PERSONA_[[DOCUMENTO]:[CARGO]],9)</f>
        <v>Alejandro</v>
      </c>
      <c r="G857" s="2" t="str">
        <f>VLOOKUP(salas.USUARIO_SIN_TIP[[#This Row],[ID_ST]],salas.PERSONA_[[DOCUMENTO]:[CARGO]],10)</f>
        <v>Contaduría Pública (C)</v>
      </c>
    </row>
    <row r="858" spans="1:7" x14ac:dyDescent="0.3">
      <c r="A858">
        <v>1110521428</v>
      </c>
      <c r="B858" s="1" t="s">
        <v>10</v>
      </c>
      <c r="C858" t="str">
        <f>VLOOKUP(salas.USUARIO_SIN_TIP[[#This Row],[ID_ST]],salas.PERSONA_[[DOCUMENTO]:[CARGO]],6)</f>
        <v>Alvis</v>
      </c>
      <c r="D858" t="str">
        <f>VLOOKUP(salas.USUARIO_SIN_TIP[[#This Row],[ID_ST]],salas.PERSONA_[[DOCUMENTO]:[CARGO]],7)</f>
        <v>Ferreira</v>
      </c>
      <c r="E858" t="str">
        <f>VLOOKUP(salas.USUARIO_SIN_TIP[[#This Row],[ID_ST]],salas.PERSONA_[[DOCUMENTO]:[CARGO]],8)</f>
        <v>Esnid</v>
      </c>
      <c r="F858" s="2" t="str">
        <f>VLOOKUP(salas.USUARIO_SIN_TIP[[#This Row],[ID_ST]],salas.PERSONA_[[DOCUMENTO]:[CARGO]],9)</f>
        <v>Zuleima</v>
      </c>
      <c r="G858" s="2" t="str">
        <f>VLOOKUP(salas.USUARIO_SIN_TIP[[#This Row],[ID_ST]],salas.PERSONA_[[DOCUMENTO]:[CARGO]],10)</f>
        <v>Contaduría Pública (C)</v>
      </c>
    </row>
    <row r="859" spans="1:7" x14ac:dyDescent="0.3">
      <c r="A859">
        <v>1110521504</v>
      </c>
      <c r="B859" s="1" t="s">
        <v>2</v>
      </c>
      <c r="C859" t="str">
        <f>VLOOKUP(salas.USUARIO_SIN_TIP[[#This Row],[ID_ST]],salas.PERSONA_[[DOCUMENTO]:[CARGO]],6)</f>
        <v>Alvis</v>
      </c>
      <c r="D859" t="str">
        <f>VLOOKUP(salas.USUARIO_SIN_TIP[[#This Row],[ID_ST]],salas.PERSONA_[[DOCUMENTO]:[CARGO]],7)</f>
        <v>Ferreira</v>
      </c>
      <c r="E859" t="str">
        <f>VLOOKUP(salas.USUARIO_SIN_TIP[[#This Row],[ID_ST]],salas.PERSONA_[[DOCUMENTO]:[CARGO]],8)</f>
        <v>Esnid</v>
      </c>
      <c r="F859" s="2" t="str">
        <f>VLOOKUP(salas.USUARIO_SIN_TIP[[#This Row],[ID_ST]],salas.PERSONA_[[DOCUMENTO]:[CARGO]],9)</f>
        <v>Zuleima</v>
      </c>
      <c r="G859" s="2" t="str">
        <f>VLOOKUP(salas.USUARIO_SIN_TIP[[#This Row],[ID_ST]],salas.PERSONA_[[DOCUMENTO]:[CARGO]],10)</f>
        <v>Contaduría Pública (C)</v>
      </c>
    </row>
    <row r="860" spans="1:7" x14ac:dyDescent="0.3">
      <c r="A860">
        <v>1110521587</v>
      </c>
      <c r="B860" s="1" t="s">
        <v>0</v>
      </c>
      <c r="C860" t="str">
        <f>VLOOKUP(salas.USUARIO_SIN_TIP[[#This Row],[ID_ST]],salas.PERSONA_[[DOCUMENTO]:[CARGO]],6)</f>
        <v>Huertas</v>
      </c>
      <c r="D860" t="str">
        <f>VLOOKUP(salas.USUARIO_SIN_TIP[[#This Row],[ID_ST]],salas.PERSONA_[[DOCUMENTO]:[CARGO]],7)</f>
        <v>Meneses</v>
      </c>
      <c r="E860" t="str">
        <f>VLOOKUP(salas.USUARIO_SIN_TIP[[#This Row],[ID_ST]],salas.PERSONA_[[DOCUMENTO]:[CARGO]],8)</f>
        <v>Carlos</v>
      </c>
      <c r="F860" s="2" t="str">
        <f>VLOOKUP(salas.USUARIO_SIN_TIP[[#This Row],[ID_ST]],salas.PERSONA_[[DOCUMENTO]:[CARGO]],9)</f>
        <v>Andres</v>
      </c>
      <c r="G860" s="2" t="str">
        <f>VLOOKUP(salas.USUARIO_SIN_TIP[[#This Row],[ID_ST]],salas.PERSONA_[[DOCUMENTO]:[CARGO]],10)</f>
        <v>Contaduría Pública (C)</v>
      </c>
    </row>
    <row r="861" spans="1:7" x14ac:dyDescent="0.3">
      <c r="A861">
        <v>1110521630</v>
      </c>
      <c r="B861" s="1" t="s">
        <v>0</v>
      </c>
      <c r="C861" t="str">
        <f>VLOOKUP(salas.USUARIO_SIN_TIP[[#This Row],[ID_ST]],salas.PERSONA_[[DOCUMENTO]:[CARGO]],6)</f>
        <v>Huertas</v>
      </c>
      <c r="D861" t="str">
        <f>VLOOKUP(salas.USUARIO_SIN_TIP[[#This Row],[ID_ST]],salas.PERSONA_[[DOCUMENTO]:[CARGO]],7)</f>
        <v>Meneses</v>
      </c>
      <c r="E861" t="str">
        <f>VLOOKUP(salas.USUARIO_SIN_TIP[[#This Row],[ID_ST]],salas.PERSONA_[[DOCUMENTO]:[CARGO]],8)</f>
        <v>Carlos</v>
      </c>
      <c r="F861" s="2" t="str">
        <f>VLOOKUP(salas.USUARIO_SIN_TIP[[#This Row],[ID_ST]],salas.PERSONA_[[DOCUMENTO]:[CARGO]],9)</f>
        <v>Andres</v>
      </c>
      <c r="G861" s="2" t="str">
        <f>VLOOKUP(salas.USUARIO_SIN_TIP[[#This Row],[ID_ST]],salas.PERSONA_[[DOCUMENTO]:[CARGO]],10)</f>
        <v>Contaduría Pública (C)</v>
      </c>
    </row>
    <row r="862" spans="1:7" x14ac:dyDescent="0.3">
      <c r="A862">
        <v>1110521939</v>
      </c>
      <c r="B862" s="1" t="s">
        <v>24</v>
      </c>
      <c r="C862" t="str">
        <f>VLOOKUP(salas.USUARIO_SIN_TIP[[#This Row],[ID_ST]],salas.PERSONA_[[DOCUMENTO]:[CARGO]],6)</f>
        <v>Gonzalez</v>
      </c>
      <c r="D862" t="str">
        <f>VLOOKUP(salas.USUARIO_SIN_TIP[[#This Row],[ID_ST]],salas.PERSONA_[[DOCUMENTO]:[CARGO]],7)</f>
        <v>Losada</v>
      </c>
      <c r="E862" t="str">
        <f>VLOOKUP(salas.USUARIO_SIN_TIP[[#This Row],[ID_ST]],salas.PERSONA_[[DOCUMENTO]:[CARGO]],8)</f>
        <v>Yureidy</v>
      </c>
      <c r="F862" s="2" t="str">
        <f>VLOOKUP(salas.USUARIO_SIN_TIP[[#This Row],[ID_ST]],salas.PERSONA_[[DOCUMENTO]:[CARGO]],9)</f>
        <v>Alejandra</v>
      </c>
      <c r="G862" s="2" t="str">
        <f>VLOOKUP(salas.USUARIO_SIN_TIP[[#This Row],[ID_ST]],salas.PERSONA_[[DOCUMENTO]:[CARGO]],10)</f>
        <v>Administración de Empresas</v>
      </c>
    </row>
    <row r="863" spans="1:7" x14ac:dyDescent="0.3">
      <c r="A863">
        <v>1110522162</v>
      </c>
      <c r="B863" s="1" t="s">
        <v>0</v>
      </c>
      <c r="C863" t="str">
        <f>VLOOKUP(salas.USUARIO_SIN_TIP[[#This Row],[ID_ST]],salas.PERSONA_[[DOCUMENTO]:[CARGO]],6)</f>
        <v>Guitierrez</v>
      </c>
      <c r="D863" t="str">
        <f>VLOOKUP(salas.USUARIO_SIN_TIP[[#This Row],[ID_ST]],salas.PERSONA_[[DOCUMENTO]:[CARGO]],7)</f>
        <v>Garcia</v>
      </c>
      <c r="E863" t="str">
        <f>VLOOKUP(salas.USUARIO_SIN_TIP[[#This Row],[ID_ST]],salas.PERSONA_[[DOCUMENTO]:[CARGO]],8)</f>
        <v>Dennis</v>
      </c>
      <c r="F863" s="2" t="str">
        <f>VLOOKUP(salas.USUARIO_SIN_TIP[[#This Row],[ID_ST]],salas.PERSONA_[[DOCUMENTO]:[CARGO]],9)</f>
        <v>Dakson</v>
      </c>
      <c r="G863" s="2" t="str">
        <f>VLOOKUP(salas.USUARIO_SIN_TIP[[#This Row],[ID_ST]],salas.PERSONA_[[DOCUMENTO]:[CARGO]],10)</f>
        <v>Derecho (C)</v>
      </c>
    </row>
    <row r="864" spans="1:7" x14ac:dyDescent="0.3">
      <c r="A864">
        <v>1110523115</v>
      </c>
      <c r="B864" s="1" t="s">
        <v>2</v>
      </c>
      <c r="C864" t="str">
        <f>VLOOKUP(salas.USUARIO_SIN_TIP[[#This Row],[ID_ST]],salas.PERSONA_[[DOCUMENTO]:[CARGO]],6)</f>
        <v>Triana</v>
      </c>
      <c r="D864" t="str">
        <f>VLOOKUP(salas.USUARIO_SIN_TIP[[#This Row],[ID_ST]],salas.PERSONA_[[DOCUMENTO]:[CARGO]],7)</f>
        <v>Sedano</v>
      </c>
      <c r="E864" t="str">
        <f>VLOOKUP(salas.USUARIO_SIN_TIP[[#This Row],[ID_ST]],salas.PERSONA_[[DOCUMENTO]:[CARGO]],8)</f>
        <v>Climaco</v>
      </c>
      <c r="F864" s="2" t="str">
        <f>VLOOKUP(salas.USUARIO_SIN_TIP[[#This Row],[ID_ST]],salas.PERSONA_[[DOCUMENTO]:[CARGO]],9)</f>
        <v>Andres</v>
      </c>
      <c r="G864" s="2" t="str">
        <f>VLOOKUP(salas.USUARIO_SIN_TIP[[#This Row],[ID_ST]],salas.PERSONA_[[DOCUMENTO]:[CARGO]],10)</f>
        <v>Ingeniería de Sistemas (C)</v>
      </c>
    </row>
    <row r="865" spans="1:7" x14ac:dyDescent="0.3">
      <c r="A865">
        <v>1110523146</v>
      </c>
      <c r="B865" s="1" t="s">
        <v>23</v>
      </c>
      <c r="C865" t="str">
        <f>VLOOKUP(salas.USUARIO_SIN_TIP[[#This Row],[ID_ST]],salas.PERSONA_[[DOCUMENTO]:[CARGO]],6)</f>
        <v>Triana</v>
      </c>
      <c r="D865" t="str">
        <f>VLOOKUP(salas.USUARIO_SIN_TIP[[#This Row],[ID_ST]],salas.PERSONA_[[DOCUMENTO]:[CARGO]],7)</f>
        <v>Sedano</v>
      </c>
      <c r="E865" t="str">
        <f>VLOOKUP(salas.USUARIO_SIN_TIP[[#This Row],[ID_ST]],salas.PERSONA_[[DOCUMENTO]:[CARGO]],8)</f>
        <v>Climaco</v>
      </c>
      <c r="F865" s="2" t="str">
        <f>VLOOKUP(salas.USUARIO_SIN_TIP[[#This Row],[ID_ST]],salas.PERSONA_[[DOCUMENTO]:[CARGO]],9)</f>
        <v>Andres</v>
      </c>
      <c r="G865" s="2" t="str">
        <f>VLOOKUP(salas.USUARIO_SIN_TIP[[#This Row],[ID_ST]],salas.PERSONA_[[DOCUMENTO]:[CARGO]],10)</f>
        <v>Ingeniería de Sistemas (C)</v>
      </c>
    </row>
    <row r="866" spans="1:7" x14ac:dyDescent="0.3">
      <c r="A866">
        <v>1110523321</v>
      </c>
      <c r="B866" s="1" t="s">
        <v>0</v>
      </c>
      <c r="C866" t="str">
        <f>VLOOKUP(salas.USUARIO_SIN_TIP[[#This Row],[ID_ST]],salas.PERSONA_[[DOCUMENTO]:[CARGO]],6)</f>
        <v>Zubieta</v>
      </c>
      <c r="D866" t="str">
        <f>VLOOKUP(salas.USUARIO_SIN_TIP[[#This Row],[ID_ST]],salas.PERSONA_[[DOCUMENTO]:[CARGO]],7)</f>
        <v>Ortiz</v>
      </c>
      <c r="E866" t="str">
        <f>VLOOKUP(salas.USUARIO_SIN_TIP[[#This Row],[ID_ST]],salas.PERSONA_[[DOCUMENTO]:[CARGO]],8)</f>
        <v>Henry</v>
      </c>
      <c r="F866" s="2" t="str">
        <f>VLOOKUP(salas.USUARIO_SIN_TIP[[#This Row],[ID_ST]],salas.PERSONA_[[DOCUMENTO]:[CARGO]],9)</f>
        <v>David</v>
      </c>
      <c r="G866" s="2" t="str">
        <f>VLOOKUP(salas.USUARIO_SIN_TIP[[#This Row],[ID_ST]],salas.PERSONA_[[DOCUMENTO]:[CARGO]],10)</f>
        <v>Administración de Empresas (C)</v>
      </c>
    </row>
    <row r="867" spans="1:7" x14ac:dyDescent="0.3">
      <c r="A867">
        <v>1110523651</v>
      </c>
      <c r="B867" s="1" t="s">
        <v>0</v>
      </c>
      <c r="C867" t="str">
        <f>VLOOKUP(salas.USUARIO_SIN_TIP[[#This Row],[ID_ST]],salas.PERSONA_[[DOCUMENTO]:[CARGO]],6)</f>
        <v>Mejia</v>
      </c>
      <c r="D867" t="str">
        <f>VLOOKUP(salas.USUARIO_SIN_TIP[[#This Row],[ID_ST]],salas.PERSONA_[[DOCUMENTO]:[CARGO]],7)</f>
        <v>Ramirez</v>
      </c>
      <c r="E867" t="str">
        <f>VLOOKUP(salas.USUARIO_SIN_TIP[[#This Row],[ID_ST]],salas.PERSONA_[[DOCUMENTO]:[CARGO]],8)</f>
        <v>Oscar</v>
      </c>
      <c r="F867" s="2" t="str">
        <f>VLOOKUP(salas.USUARIO_SIN_TIP[[#This Row],[ID_ST]],salas.PERSONA_[[DOCUMENTO]:[CARGO]],9)</f>
        <v>Eduardo</v>
      </c>
      <c r="G867" s="2" t="str">
        <f>VLOOKUP(salas.USUARIO_SIN_TIP[[#This Row],[ID_ST]],salas.PERSONA_[[DOCUMENTO]:[CARGO]],10)</f>
        <v>Derecho</v>
      </c>
    </row>
    <row r="868" spans="1:7" x14ac:dyDescent="0.3">
      <c r="A868">
        <v>1110523754</v>
      </c>
      <c r="B868" s="1" t="s">
        <v>2</v>
      </c>
      <c r="C868" t="str">
        <f>VLOOKUP(salas.USUARIO_SIN_TIP[[#This Row],[ID_ST]],salas.PERSONA_[[DOCUMENTO]:[CARGO]],6)</f>
        <v>Mejia</v>
      </c>
      <c r="D868" t="str">
        <f>VLOOKUP(salas.USUARIO_SIN_TIP[[#This Row],[ID_ST]],salas.PERSONA_[[DOCUMENTO]:[CARGO]],7)</f>
        <v>Ramirez</v>
      </c>
      <c r="E868" t="str">
        <f>VLOOKUP(salas.USUARIO_SIN_TIP[[#This Row],[ID_ST]],salas.PERSONA_[[DOCUMENTO]:[CARGO]],8)</f>
        <v>Oscar</v>
      </c>
      <c r="F868" s="2" t="str">
        <f>VLOOKUP(salas.USUARIO_SIN_TIP[[#This Row],[ID_ST]],salas.PERSONA_[[DOCUMENTO]:[CARGO]],9)</f>
        <v>Eduardo</v>
      </c>
      <c r="G868" s="2" t="str">
        <f>VLOOKUP(salas.USUARIO_SIN_TIP[[#This Row],[ID_ST]],salas.PERSONA_[[DOCUMENTO]:[CARGO]],10)</f>
        <v>Derecho</v>
      </c>
    </row>
    <row r="869" spans="1:7" x14ac:dyDescent="0.3">
      <c r="A869">
        <v>1110523782</v>
      </c>
      <c r="B869" s="1" t="s">
        <v>16</v>
      </c>
      <c r="C869" t="str">
        <f>VLOOKUP(salas.USUARIO_SIN_TIP[[#This Row],[ID_ST]],salas.PERSONA_[[DOCUMENTO]:[CARGO]],6)</f>
        <v>Tellez</v>
      </c>
      <c r="D869" t="str">
        <f>VLOOKUP(salas.USUARIO_SIN_TIP[[#This Row],[ID_ST]],salas.PERSONA_[[DOCUMENTO]:[CARGO]],7)</f>
        <v>Romero</v>
      </c>
      <c r="E869" t="str">
        <f>VLOOKUP(salas.USUARIO_SIN_TIP[[#This Row],[ID_ST]],salas.PERSONA_[[DOCUMENTO]:[CARGO]],8)</f>
        <v>Leidy</v>
      </c>
      <c r="F869" s="2" t="str">
        <f>VLOOKUP(salas.USUARIO_SIN_TIP[[#This Row],[ID_ST]],salas.PERSONA_[[DOCUMENTO]:[CARGO]],9)</f>
        <v>Paola</v>
      </c>
      <c r="G869" s="2" t="str">
        <f>VLOOKUP(salas.USUARIO_SIN_TIP[[#This Row],[ID_ST]],salas.PERSONA_[[DOCUMENTO]:[CARGO]],10)</f>
        <v>Derecho</v>
      </c>
    </row>
    <row r="870" spans="1:7" x14ac:dyDescent="0.3">
      <c r="A870">
        <v>1110523837</v>
      </c>
      <c r="B870" s="1" t="s">
        <v>0</v>
      </c>
      <c r="C870" t="str">
        <f>VLOOKUP(salas.USUARIO_SIN_TIP[[#This Row],[ID_ST]],salas.PERSONA_[[DOCUMENTO]:[CARGO]],6)</f>
        <v>Mendez</v>
      </c>
      <c r="D870" t="str">
        <f>VLOOKUP(salas.USUARIO_SIN_TIP[[#This Row],[ID_ST]],salas.PERSONA_[[DOCUMENTO]:[CARGO]],7)</f>
        <v>Cotacio</v>
      </c>
      <c r="E870" t="str">
        <f>VLOOKUP(salas.USUARIO_SIN_TIP[[#This Row],[ID_ST]],salas.PERSONA_[[DOCUMENTO]:[CARGO]],8)</f>
        <v>Cynthia</v>
      </c>
      <c r="F870" s="2" t="str">
        <f>VLOOKUP(salas.USUARIO_SIN_TIP[[#This Row],[ID_ST]],salas.PERSONA_[[DOCUMENTO]:[CARGO]],9)</f>
        <v>Niyired</v>
      </c>
      <c r="G870" s="2" t="str">
        <f>VLOOKUP(salas.USUARIO_SIN_TIP[[#This Row],[ID_ST]],salas.PERSONA_[[DOCUMENTO]:[CARGO]],10)</f>
        <v>Derecho</v>
      </c>
    </row>
    <row r="871" spans="1:7" x14ac:dyDescent="0.3">
      <c r="A871">
        <v>1110524017</v>
      </c>
      <c r="B871" s="1" t="s">
        <v>2</v>
      </c>
      <c r="C871" t="str">
        <f>VLOOKUP(salas.USUARIO_SIN_TIP[[#This Row],[ID_ST]],salas.PERSONA_[[DOCUMENTO]:[CARGO]],6)</f>
        <v>Mendez</v>
      </c>
      <c r="D871" t="str">
        <f>VLOOKUP(salas.USUARIO_SIN_TIP[[#This Row],[ID_ST]],salas.PERSONA_[[DOCUMENTO]:[CARGO]],7)</f>
        <v>Cotacio</v>
      </c>
      <c r="E871" t="str">
        <f>VLOOKUP(salas.USUARIO_SIN_TIP[[#This Row],[ID_ST]],salas.PERSONA_[[DOCUMENTO]:[CARGO]],8)</f>
        <v>Cynthia</v>
      </c>
      <c r="F871" s="2" t="str">
        <f>VLOOKUP(salas.USUARIO_SIN_TIP[[#This Row],[ID_ST]],salas.PERSONA_[[DOCUMENTO]:[CARGO]],9)</f>
        <v>Niyired</v>
      </c>
      <c r="G871" s="2" t="str">
        <f>VLOOKUP(salas.USUARIO_SIN_TIP[[#This Row],[ID_ST]],salas.PERSONA_[[DOCUMENTO]:[CARGO]],10)</f>
        <v>Derecho</v>
      </c>
    </row>
    <row r="872" spans="1:7" x14ac:dyDescent="0.3">
      <c r="A872">
        <v>1110524030</v>
      </c>
      <c r="B872" s="1" t="s">
        <v>2</v>
      </c>
      <c r="C872" t="str">
        <f>VLOOKUP(salas.USUARIO_SIN_TIP[[#This Row],[ID_ST]],salas.PERSONA_[[DOCUMENTO]:[CARGO]],6)</f>
        <v>Mendez</v>
      </c>
      <c r="D872" t="str">
        <f>VLOOKUP(salas.USUARIO_SIN_TIP[[#This Row],[ID_ST]],salas.PERSONA_[[DOCUMENTO]:[CARGO]],7)</f>
        <v>Cotacio</v>
      </c>
      <c r="E872" t="str">
        <f>VLOOKUP(salas.USUARIO_SIN_TIP[[#This Row],[ID_ST]],salas.PERSONA_[[DOCUMENTO]:[CARGO]],8)</f>
        <v>Cynthia</v>
      </c>
      <c r="F872" s="2" t="str">
        <f>VLOOKUP(salas.USUARIO_SIN_TIP[[#This Row],[ID_ST]],salas.PERSONA_[[DOCUMENTO]:[CARGO]],9)</f>
        <v>Niyired</v>
      </c>
      <c r="G872" s="2" t="str">
        <f>VLOOKUP(salas.USUARIO_SIN_TIP[[#This Row],[ID_ST]],salas.PERSONA_[[DOCUMENTO]:[CARGO]],10)</f>
        <v>Derecho</v>
      </c>
    </row>
    <row r="873" spans="1:7" x14ac:dyDescent="0.3">
      <c r="A873">
        <v>1110524407</v>
      </c>
      <c r="B873" s="1" t="s">
        <v>2</v>
      </c>
      <c r="C873" t="str">
        <f>VLOOKUP(salas.USUARIO_SIN_TIP[[#This Row],[ID_ST]],salas.PERSONA_[[DOCUMENTO]:[CARGO]],6)</f>
        <v>Rivera</v>
      </c>
      <c r="D873" t="str">
        <f>VLOOKUP(salas.USUARIO_SIN_TIP[[#This Row],[ID_ST]],salas.PERSONA_[[DOCUMENTO]:[CARGO]],7)</f>
        <v>Rodriguez</v>
      </c>
      <c r="E873" t="str">
        <f>VLOOKUP(salas.USUARIO_SIN_TIP[[#This Row],[ID_ST]],salas.PERSONA_[[DOCUMENTO]:[CARGO]],8)</f>
        <v>Jimmy</v>
      </c>
      <c r="F873" s="2" t="str">
        <f>VLOOKUP(salas.USUARIO_SIN_TIP[[#This Row],[ID_ST]],salas.PERSONA_[[DOCUMENTO]:[CARGO]],9)</f>
        <v>Alexander</v>
      </c>
      <c r="G873" s="2" t="str">
        <f>VLOOKUP(salas.USUARIO_SIN_TIP[[#This Row],[ID_ST]],salas.PERSONA_[[DOCUMENTO]:[CARGO]],10)</f>
        <v>Contaduría Pública</v>
      </c>
    </row>
    <row r="874" spans="1:7" x14ac:dyDescent="0.3">
      <c r="A874">
        <v>1110524623</v>
      </c>
      <c r="B874" s="1" t="s">
        <v>2</v>
      </c>
      <c r="C874" t="str">
        <f>VLOOKUP(salas.USUARIO_SIN_TIP[[#This Row],[ID_ST]],salas.PERSONA_[[DOCUMENTO]:[CARGO]],6)</f>
        <v>Giraldo</v>
      </c>
      <c r="D874" t="str">
        <f>VLOOKUP(salas.USUARIO_SIN_TIP[[#This Row],[ID_ST]],salas.PERSONA_[[DOCUMENTO]:[CARGO]],7)</f>
        <v>Peralta</v>
      </c>
      <c r="E874" t="str">
        <f>VLOOKUP(salas.USUARIO_SIN_TIP[[#This Row],[ID_ST]],salas.PERSONA_[[DOCUMENTO]:[CARGO]],8)</f>
        <v>Laura</v>
      </c>
      <c r="F874" s="2" t="str">
        <f>VLOOKUP(salas.USUARIO_SIN_TIP[[#This Row],[ID_ST]],salas.PERSONA_[[DOCUMENTO]:[CARGO]],9)</f>
        <v>Liliana</v>
      </c>
      <c r="G874" s="2" t="str">
        <f>VLOOKUP(salas.USUARIO_SIN_TIP[[#This Row],[ID_ST]],salas.PERSONA_[[DOCUMENTO]:[CARGO]],10)</f>
        <v>Derecho</v>
      </c>
    </row>
    <row r="875" spans="1:7" x14ac:dyDescent="0.3">
      <c r="A875">
        <v>1110524628</v>
      </c>
      <c r="B875" s="1" t="s">
        <v>10</v>
      </c>
      <c r="C875" t="str">
        <f>VLOOKUP(salas.USUARIO_SIN_TIP[[#This Row],[ID_ST]],salas.PERSONA_[[DOCUMENTO]:[CARGO]],6)</f>
        <v>Giraldo</v>
      </c>
      <c r="D875" t="str">
        <f>VLOOKUP(salas.USUARIO_SIN_TIP[[#This Row],[ID_ST]],salas.PERSONA_[[DOCUMENTO]:[CARGO]],7)</f>
        <v>Peralta</v>
      </c>
      <c r="E875" t="str">
        <f>VLOOKUP(salas.USUARIO_SIN_TIP[[#This Row],[ID_ST]],salas.PERSONA_[[DOCUMENTO]:[CARGO]],8)</f>
        <v>Laura</v>
      </c>
      <c r="F875" s="2" t="str">
        <f>VLOOKUP(salas.USUARIO_SIN_TIP[[#This Row],[ID_ST]],salas.PERSONA_[[DOCUMENTO]:[CARGO]],9)</f>
        <v>Liliana</v>
      </c>
      <c r="G875" s="2" t="str">
        <f>VLOOKUP(salas.USUARIO_SIN_TIP[[#This Row],[ID_ST]],salas.PERSONA_[[DOCUMENTO]:[CARGO]],10)</f>
        <v>Derecho</v>
      </c>
    </row>
    <row r="876" spans="1:7" x14ac:dyDescent="0.3">
      <c r="A876">
        <v>1110524997</v>
      </c>
      <c r="B876" s="1" t="s">
        <v>0</v>
      </c>
      <c r="C876" t="str">
        <f>VLOOKUP(salas.USUARIO_SIN_TIP[[#This Row],[ID_ST]],salas.PERSONA_[[DOCUMENTO]:[CARGO]],6)</f>
        <v>Buendia</v>
      </c>
      <c r="D876" t="str">
        <f>VLOOKUP(salas.USUARIO_SIN_TIP[[#This Row],[ID_ST]],salas.PERSONA_[[DOCUMENTO]:[CARGO]],7)</f>
        <v>Del Rio</v>
      </c>
      <c r="E876" t="str">
        <f>VLOOKUP(salas.USUARIO_SIN_TIP[[#This Row],[ID_ST]],salas.PERSONA_[[DOCUMENTO]:[CARGO]],8)</f>
        <v>Enrique</v>
      </c>
      <c r="F876" s="2" t="str">
        <f>VLOOKUP(salas.USUARIO_SIN_TIP[[#This Row],[ID_ST]],salas.PERSONA_[[DOCUMENTO]:[CARGO]],9)</f>
        <v>Jose</v>
      </c>
      <c r="G876" s="2" t="str">
        <f>VLOOKUP(salas.USUARIO_SIN_TIP[[#This Row],[ID_ST]],salas.PERSONA_[[DOCUMENTO]:[CARGO]],10)</f>
        <v>Administración de Empresas (C)</v>
      </c>
    </row>
    <row r="877" spans="1:7" x14ac:dyDescent="0.3">
      <c r="A877">
        <v>1110525099</v>
      </c>
      <c r="B877" s="1" t="s">
        <v>0</v>
      </c>
      <c r="C877" t="str">
        <f>VLOOKUP(salas.USUARIO_SIN_TIP[[#This Row],[ID_ST]],salas.PERSONA_[[DOCUMENTO]:[CARGO]],6)</f>
        <v>Rincon</v>
      </c>
      <c r="D877" t="str">
        <f>VLOOKUP(salas.USUARIO_SIN_TIP[[#This Row],[ID_ST]],salas.PERSONA_[[DOCUMENTO]:[CARGO]],7)</f>
        <v>Gomez</v>
      </c>
      <c r="E877" t="str">
        <f>VLOOKUP(salas.USUARIO_SIN_TIP[[#This Row],[ID_ST]],salas.PERSONA_[[DOCUMENTO]:[CARGO]],8)</f>
        <v>Jefferson</v>
      </c>
      <c r="F877" s="2" t="str">
        <f>VLOOKUP(salas.USUARIO_SIN_TIP[[#This Row],[ID_ST]],salas.PERSONA_[[DOCUMENTO]:[CARGO]],9)</f>
        <v>Yesid</v>
      </c>
      <c r="G877" s="2" t="str">
        <f>VLOOKUP(salas.USUARIO_SIN_TIP[[#This Row],[ID_ST]],salas.PERSONA_[[DOCUMENTO]:[CARGO]],10)</f>
        <v>Contaduría Pública</v>
      </c>
    </row>
    <row r="878" spans="1:7" x14ac:dyDescent="0.3">
      <c r="A878">
        <v>1110525222</v>
      </c>
      <c r="B878" s="1" t="s">
        <v>2</v>
      </c>
      <c r="C878" t="str">
        <f>VLOOKUP(salas.USUARIO_SIN_TIP[[#This Row],[ID_ST]],salas.PERSONA_[[DOCUMENTO]:[CARGO]],6)</f>
        <v>Alfonso</v>
      </c>
      <c r="D878" t="str">
        <f>VLOOKUP(salas.USUARIO_SIN_TIP[[#This Row],[ID_ST]],salas.PERSONA_[[DOCUMENTO]:[CARGO]],7)</f>
        <v>Pinzon</v>
      </c>
      <c r="E878" t="str">
        <f>VLOOKUP(salas.USUARIO_SIN_TIP[[#This Row],[ID_ST]],salas.PERSONA_[[DOCUMENTO]:[CARGO]],8)</f>
        <v>Leidy</v>
      </c>
      <c r="F878" s="2" t="str">
        <f>VLOOKUP(salas.USUARIO_SIN_TIP[[#This Row],[ID_ST]],salas.PERSONA_[[DOCUMENTO]:[CARGO]],9)</f>
        <v>Johana</v>
      </c>
      <c r="G878" s="2" t="str">
        <f>VLOOKUP(salas.USUARIO_SIN_TIP[[#This Row],[ID_ST]],salas.PERSONA_[[DOCUMENTO]:[CARGO]],10)</f>
        <v>Derecho</v>
      </c>
    </row>
    <row r="879" spans="1:7" x14ac:dyDescent="0.3">
      <c r="A879">
        <v>1110525943</v>
      </c>
      <c r="B879" s="1" t="s">
        <v>10</v>
      </c>
      <c r="C879" t="str">
        <f>VLOOKUP(salas.USUARIO_SIN_TIP[[#This Row],[ID_ST]],salas.PERSONA_[[DOCUMENTO]:[CARGO]],6)</f>
        <v>Gonzalez</v>
      </c>
      <c r="D879" t="str">
        <f>VLOOKUP(salas.USUARIO_SIN_TIP[[#This Row],[ID_ST]],salas.PERSONA_[[DOCUMENTO]:[CARGO]],7)</f>
        <v>Valbuena</v>
      </c>
      <c r="E879" t="str">
        <f>VLOOKUP(salas.USUARIO_SIN_TIP[[#This Row],[ID_ST]],salas.PERSONA_[[DOCUMENTO]:[CARGO]],8)</f>
        <v>Jose</v>
      </c>
      <c r="F879" s="2" t="str">
        <f>VLOOKUP(salas.USUARIO_SIN_TIP[[#This Row],[ID_ST]],salas.PERSONA_[[DOCUMENTO]:[CARGO]],9)</f>
        <v>Leonardo</v>
      </c>
      <c r="G879" s="2" t="str">
        <f>VLOOKUP(salas.USUARIO_SIN_TIP[[#This Row],[ID_ST]],salas.PERSONA_[[DOCUMENTO]:[CARGO]],10)</f>
        <v>Derecho</v>
      </c>
    </row>
    <row r="880" spans="1:7" x14ac:dyDescent="0.3">
      <c r="A880">
        <v>1110526316</v>
      </c>
      <c r="B880" s="1" t="s">
        <v>10</v>
      </c>
      <c r="C880" t="str">
        <f>VLOOKUP(salas.USUARIO_SIN_TIP[[#This Row],[ID_ST]],salas.PERSONA_[[DOCUMENTO]:[CARGO]],6)</f>
        <v>Restrepo</v>
      </c>
      <c r="D880" t="str">
        <f>VLOOKUP(salas.USUARIO_SIN_TIP[[#This Row],[ID_ST]],salas.PERSONA_[[DOCUMENTO]:[CARGO]],7)</f>
        <v>Murillo</v>
      </c>
      <c r="E880" t="str">
        <f>VLOOKUP(salas.USUARIO_SIN_TIP[[#This Row],[ID_ST]],salas.PERSONA_[[DOCUMENTO]:[CARGO]],8)</f>
        <v>Daniela</v>
      </c>
      <c r="F880" s="2" t="str">
        <f>VLOOKUP(salas.USUARIO_SIN_TIP[[#This Row],[ID_ST]],salas.PERSONA_[[DOCUMENTO]:[CARGO]],9)</f>
        <v/>
      </c>
      <c r="G880" s="2" t="str">
        <f>VLOOKUP(salas.USUARIO_SIN_TIP[[#This Row],[ID_ST]],salas.PERSONA_[[DOCUMENTO]:[CARGO]],10)</f>
        <v>Derecho (C)</v>
      </c>
    </row>
    <row r="881" spans="1:7" x14ac:dyDescent="0.3">
      <c r="A881">
        <v>1110526610</v>
      </c>
      <c r="B881" s="1" t="s">
        <v>24</v>
      </c>
      <c r="C881" t="str">
        <f>VLOOKUP(salas.USUARIO_SIN_TIP[[#This Row],[ID_ST]],salas.PERSONA_[[DOCUMENTO]:[CARGO]],6)</f>
        <v>Falla</v>
      </c>
      <c r="D881" t="str">
        <f>VLOOKUP(salas.USUARIO_SIN_TIP[[#This Row],[ID_ST]],salas.PERSONA_[[DOCUMENTO]:[CARGO]],7)</f>
        <v>Melo</v>
      </c>
      <c r="E881" t="str">
        <f>VLOOKUP(salas.USUARIO_SIN_TIP[[#This Row],[ID_ST]],salas.PERSONA_[[DOCUMENTO]:[CARGO]],8)</f>
        <v>Diana</v>
      </c>
      <c r="F881" s="2" t="str">
        <f>VLOOKUP(salas.USUARIO_SIN_TIP[[#This Row],[ID_ST]],salas.PERSONA_[[DOCUMENTO]:[CARGO]],9)</f>
        <v>Katherine</v>
      </c>
      <c r="G881" s="2" t="str">
        <f>VLOOKUP(salas.USUARIO_SIN_TIP[[#This Row],[ID_ST]],salas.PERSONA_[[DOCUMENTO]:[CARGO]],10)</f>
        <v>Ingeniería Civil (C)</v>
      </c>
    </row>
    <row r="882" spans="1:7" x14ac:dyDescent="0.3">
      <c r="A882">
        <v>1110527495</v>
      </c>
      <c r="B882" s="1" t="s">
        <v>2</v>
      </c>
      <c r="C882" t="str">
        <f>VLOOKUP(salas.USUARIO_SIN_TIP[[#This Row],[ID_ST]],salas.PERSONA_[[DOCUMENTO]:[CARGO]],6)</f>
        <v>Varon</v>
      </c>
      <c r="D882" t="str">
        <f>VLOOKUP(salas.USUARIO_SIN_TIP[[#This Row],[ID_ST]],salas.PERSONA_[[DOCUMENTO]:[CARGO]],7)</f>
        <v>Varon</v>
      </c>
      <c r="E882" t="str">
        <f>VLOOKUP(salas.USUARIO_SIN_TIP[[#This Row],[ID_ST]],salas.PERSONA_[[DOCUMENTO]:[CARGO]],8)</f>
        <v>Zaira</v>
      </c>
      <c r="F882" s="2" t="str">
        <f>VLOOKUP(salas.USUARIO_SIN_TIP[[#This Row],[ID_ST]],salas.PERSONA_[[DOCUMENTO]:[CARGO]],9)</f>
        <v>Yarith</v>
      </c>
      <c r="G882" s="2" t="str">
        <f>VLOOKUP(salas.USUARIO_SIN_TIP[[#This Row],[ID_ST]],salas.PERSONA_[[DOCUMENTO]:[CARGO]],10)</f>
        <v>Administración de Empresas (C)</v>
      </c>
    </row>
    <row r="883" spans="1:7" x14ac:dyDescent="0.3">
      <c r="A883">
        <v>1110527663</v>
      </c>
      <c r="B883" s="1" t="s">
        <v>0</v>
      </c>
      <c r="C883" t="str">
        <f>VLOOKUP(salas.USUARIO_SIN_TIP[[#This Row],[ID_ST]],salas.PERSONA_[[DOCUMENTO]:[CARGO]],6)</f>
        <v>Aguirre</v>
      </c>
      <c r="D883" t="str">
        <f>VLOOKUP(salas.USUARIO_SIN_TIP[[#This Row],[ID_ST]],salas.PERSONA_[[DOCUMENTO]:[CARGO]],7)</f>
        <v>Beltran</v>
      </c>
      <c r="E883" t="str">
        <f>VLOOKUP(salas.USUARIO_SIN_TIP[[#This Row],[ID_ST]],salas.PERSONA_[[DOCUMENTO]:[CARGO]],8)</f>
        <v>Liz</v>
      </c>
      <c r="F883" s="2" t="str">
        <f>VLOOKUP(salas.USUARIO_SIN_TIP[[#This Row],[ID_ST]],salas.PERSONA_[[DOCUMENTO]:[CARGO]],9)</f>
        <v>Andrea</v>
      </c>
      <c r="G883" s="2" t="str">
        <f>VLOOKUP(salas.USUARIO_SIN_TIP[[#This Row],[ID_ST]],salas.PERSONA_[[DOCUMENTO]:[CARGO]],10)</f>
        <v>Derecho</v>
      </c>
    </row>
    <row r="884" spans="1:7" x14ac:dyDescent="0.3">
      <c r="A884">
        <v>1110527795</v>
      </c>
      <c r="B884" s="1" t="s">
        <v>0</v>
      </c>
      <c r="C884" t="str">
        <f>VLOOKUP(salas.USUARIO_SIN_TIP[[#This Row],[ID_ST]],salas.PERSONA_[[DOCUMENTO]:[CARGO]],6)</f>
        <v>Ramirez</v>
      </c>
      <c r="D884" t="str">
        <f>VLOOKUP(salas.USUARIO_SIN_TIP[[#This Row],[ID_ST]],salas.PERSONA_[[DOCUMENTO]:[CARGO]],7)</f>
        <v>Torres</v>
      </c>
      <c r="E884" t="str">
        <f>VLOOKUP(salas.USUARIO_SIN_TIP[[#This Row],[ID_ST]],salas.PERSONA_[[DOCUMENTO]:[CARGO]],8)</f>
        <v>Hamilton</v>
      </c>
      <c r="F884" s="2" t="str">
        <f>VLOOKUP(salas.USUARIO_SIN_TIP[[#This Row],[ID_ST]],salas.PERSONA_[[DOCUMENTO]:[CARGO]],9)</f>
        <v>Fernando</v>
      </c>
      <c r="G884" s="2" t="str">
        <f>VLOOKUP(salas.USUARIO_SIN_TIP[[#This Row],[ID_ST]],salas.PERSONA_[[DOCUMENTO]:[CARGO]],10)</f>
        <v>Ingeniería Civil (C)</v>
      </c>
    </row>
    <row r="885" spans="1:7" x14ac:dyDescent="0.3">
      <c r="A885">
        <v>1110527857</v>
      </c>
      <c r="B885" s="1" t="s">
        <v>0</v>
      </c>
      <c r="C885" t="str">
        <f>VLOOKUP(salas.USUARIO_SIN_TIP[[#This Row],[ID_ST]],salas.PERSONA_[[DOCUMENTO]:[CARGO]],6)</f>
        <v>Rivas</v>
      </c>
      <c r="D885" t="str">
        <f>VLOOKUP(salas.USUARIO_SIN_TIP[[#This Row],[ID_ST]],salas.PERSONA_[[DOCUMENTO]:[CARGO]],7)</f>
        <v>Sanchez</v>
      </c>
      <c r="E885" t="str">
        <f>VLOOKUP(salas.USUARIO_SIN_TIP[[#This Row],[ID_ST]],salas.PERSONA_[[DOCUMENTO]:[CARGO]],8)</f>
        <v>Henry</v>
      </c>
      <c r="F885" s="2" t="str">
        <f>VLOOKUP(salas.USUARIO_SIN_TIP[[#This Row],[ID_ST]],salas.PERSONA_[[DOCUMENTO]:[CARGO]],9)</f>
        <v>Andres</v>
      </c>
      <c r="G885" s="2" t="str">
        <f>VLOOKUP(salas.USUARIO_SIN_TIP[[#This Row],[ID_ST]],salas.PERSONA_[[DOCUMENTO]:[CARGO]],10)</f>
        <v>Derecho</v>
      </c>
    </row>
    <row r="886" spans="1:7" x14ac:dyDescent="0.3">
      <c r="A886">
        <v>1110529237</v>
      </c>
      <c r="B886" s="1" t="s">
        <v>22</v>
      </c>
      <c r="C886" t="str">
        <f>VLOOKUP(salas.USUARIO_SIN_TIP[[#This Row],[ID_ST]],salas.PERSONA_[[DOCUMENTO]:[CARGO]],6)</f>
        <v>Roa</v>
      </c>
      <c r="D886" t="str">
        <f>VLOOKUP(salas.USUARIO_SIN_TIP[[#This Row],[ID_ST]],salas.PERSONA_[[DOCUMENTO]:[CARGO]],7)</f>
        <v>Pineda</v>
      </c>
      <c r="E886" t="str">
        <f>VLOOKUP(salas.USUARIO_SIN_TIP[[#This Row],[ID_ST]],salas.PERSONA_[[DOCUMENTO]:[CARGO]],8)</f>
        <v>David</v>
      </c>
      <c r="F886" s="2" t="str">
        <f>VLOOKUP(salas.USUARIO_SIN_TIP[[#This Row],[ID_ST]],salas.PERSONA_[[DOCUMENTO]:[CARGO]],9)</f>
        <v>Andres</v>
      </c>
      <c r="G886" s="2" t="str">
        <f>VLOOKUP(salas.USUARIO_SIN_TIP[[#This Row],[ID_ST]],salas.PERSONA_[[DOCUMENTO]:[CARGO]],10)</f>
        <v>Derecho (C)</v>
      </c>
    </row>
    <row r="887" spans="1:7" x14ac:dyDescent="0.3">
      <c r="A887">
        <v>1110529851</v>
      </c>
      <c r="B887" s="1" t="s">
        <v>0</v>
      </c>
      <c r="C887" t="str">
        <f>VLOOKUP(salas.USUARIO_SIN_TIP[[#This Row],[ID_ST]],salas.PERSONA_[[DOCUMENTO]:[CARGO]],6)</f>
        <v>Penagos</v>
      </c>
      <c r="D887" t="str">
        <f>VLOOKUP(salas.USUARIO_SIN_TIP[[#This Row],[ID_ST]],salas.PERSONA_[[DOCUMENTO]:[CARGO]],7)</f>
        <v>Campos</v>
      </c>
      <c r="E887" t="str">
        <f>VLOOKUP(salas.USUARIO_SIN_TIP[[#This Row],[ID_ST]],salas.PERSONA_[[DOCUMENTO]:[CARGO]],8)</f>
        <v>Thalia</v>
      </c>
      <c r="F887" s="2" t="str">
        <f>VLOOKUP(salas.USUARIO_SIN_TIP[[#This Row],[ID_ST]],salas.PERSONA_[[DOCUMENTO]:[CARGO]],9)</f>
        <v>Lorena</v>
      </c>
      <c r="G887" s="2" t="str">
        <f>VLOOKUP(salas.USUARIO_SIN_TIP[[#This Row],[ID_ST]],salas.PERSONA_[[DOCUMENTO]:[CARGO]],10)</f>
        <v>Derecho (C)</v>
      </c>
    </row>
    <row r="888" spans="1:7" x14ac:dyDescent="0.3">
      <c r="A888">
        <v>1110530153</v>
      </c>
      <c r="B888" s="1" t="s">
        <v>0</v>
      </c>
      <c r="C888" t="str">
        <f>VLOOKUP(salas.USUARIO_SIN_TIP[[#This Row],[ID_ST]],salas.PERSONA_[[DOCUMENTO]:[CARGO]],6)</f>
        <v>Lozano</v>
      </c>
      <c r="D888" t="str">
        <f>VLOOKUP(salas.USUARIO_SIN_TIP[[#This Row],[ID_ST]],salas.PERSONA_[[DOCUMENTO]:[CARGO]],7)</f>
        <v>Vega</v>
      </c>
      <c r="E888" t="str">
        <f>VLOOKUP(salas.USUARIO_SIN_TIP[[#This Row],[ID_ST]],salas.PERSONA_[[DOCUMENTO]:[CARGO]],8)</f>
        <v>Leidy</v>
      </c>
      <c r="F888" s="2" t="str">
        <f>VLOOKUP(salas.USUARIO_SIN_TIP[[#This Row],[ID_ST]],salas.PERSONA_[[DOCUMENTO]:[CARGO]],9)</f>
        <v>Julieth</v>
      </c>
      <c r="G888" s="2" t="str">
        <f>VLOOKUP(salas.USUARIO_SIN_TIP[[#This Row],[ID_ST]],salas.PERSONA_[[DOCUMENTO]:[CARGO]],10)</f>
        <v>Derecho (C)</v>
      </c>
    </row>
    <row r="889" spans="1:7" x14ac:dyDescent="0.3">
      <c r="A889">
        <v>1110530693</v>
      </c>
      <c r="B889" s="1" t="s">
        <v>0</v>
      </c>
      <c r="C889" t="str">
        <f>VLOOKUP(salas.USUARIO_SIN_TIP[[#This Row],[ID_ST]],salas.PERSONA_[[DOCUMENTO]:[CARGO]],6)</f>
        <v>Canizales</v>
      </c>
      <c r="D889" t="str">
        <f>VLOOKUP(salas.USUARIO_SIN_TIP[[#This Row],[ID_ST]],salas.PERSONA_[[DOCUMENTO]:[CARGO]],7)</f>
        <v>Ciendua</v>
      </c>
      <c r="E889" t="str">
        <f>VLOOKUP(salas.USUARIO_SIN_TIP[[#This Row],[ID_ST]],salas.PERSONA_[[DOCUMENTO]:[CARGO]],8)</f>
        <v>Maira</v>
      </c>
      <c r="F889" s="2" t="str">
        <f>VLOOKUP(salas.USUARIO_SIN_TIP[[#This Row],[ID_ST]],salas.PERSONA_[[DOCUMENTO]:[CARGO]],9)</f>
        <v>Alejandra</v>
      </c>
      <c r="G889" s="2" t="str">
        <f>VLOOKUP(salas.USUARIO_SIN_TIP[[#This Row],[ID_ST]],salas.PERSONA_[[DOCUMENTO]:[CARGO]],10)</f>
        <v>Derecho (C)</v>
      </c>
    </row>
    <row r="890" spans="1:7" x14ac:dyDescent="0.3">
      <c r="A890">
        <v>1110530829</v>
      </c>
      <c r="B890" s="1" t="s">
        <v>0</v>
      </c>
      <c r="C890" t="str">
        <f>VLOOKUP(salas.USUARIO_SIN_TIP[[#This Row],[ID_ST]],salas.PERSONA_[[DOCUMENTO]:[CARGO]],6)</f>
        <v>Canizales</v>
      </c>
      <c r="D890" t="str">
        <f>VLOOKUP(salas.USUARIO_SIN_TIP[[#This Row],[ID_ST]],salas.PERSONA_[[DOCUMENTO]:[CARGO]],7)</f>
        <v>Ciendua</v>
      </c>
      <c r="E890" t="str">
        <f>VLOOKUP(salas.USUARIO_SIN_TIP[[#This Row],[ID_ST]],salas.PERSONA_[[DOCUMENTO]:[CARGO]],8)</f>
        <v>Maira</v>
      </c>
      <c r="F890" s="2" t="str">
        <f>VLOOKUP(salas.USUARIO_SIN_TIP[[#This Row],[ID_ST]],salas.PERSONA_[[DOCUMENTO]:[CARGO]],9)</f>
        <v>Alejandra</v>
      </c>
      <c r="G890" s="2" t="str">
        <f>VLOOKUP(salas.USUARIO_SIN_TIP[[#This Row],[ID_ST]],salas.PERSONA_[[DOCUMENTO]:[CARGO]],10)</f>
        <v>Derecho (C)</v>
      </c>
    </row>
    <row r="891" spans="1:7" x14ac:dyDescent="0.3">
      <c r="A891">
        <v>1110531257</v>
      </c>
      <c r="B891" s="1" t="s">
        <v>2</v>
      </c>
      <c r="C891" t="str">
        <f>VLOOKUP(salas.USUARIO_SIN_TIP[[#This Row],[ID_ST]],salas.PERSONA_[[DOCUMENTO]:[CARGO]],6)</f>
        <v>Chavarro</v>
      </c>
      <c r="D891" t="str">
        <f>VLOOKUP(salas.USUARIO_SIN_TIP[[#This Row],[ID_ST]],salas.PERSONA_[[DOCUMENTO]:[CARGO]],7)</f>
        <v>Vieda</v>
      </c>
      <c r="E891" t="str">
        <f>VLOOKUP(salas.USUARIO_SIN_TIP[[#This Row],[ID_ST]],salas.PERSONA_[[DOCUMENTO]:[CARGO]],8)</f>
        <v>Carlos</v>
      </c>
      <c r="F891" s="2" t="str">
        <f>VLOOKUP(salas.USUARIO_SIN_TIP[[#This Row],[ID_ST]],salas.PERSONA_[[DOCUMENTO]:[CARGO]],9)</f>
        <v>Andres</v>
      </c>
      <c r="G891" s="2" t="str">
        <f>VLOOKUP(salas.USUARIO_SIN_TIP[[#This Row],[ID_ST]],salas.PERSONA_[[DOCUMENTO]:[CARGO]],10)</f>
        <v>Derecho (C)</v>
      </c>
    </row>
    <row r="892" spans="1:7" x14ac:dyDescent="0.3">
      <c r="A892">
        <v>1110531529</v>
      </c>
      <c r="B892" s="1" t="s">
        <v>10</v>
      </c>
      <c r="C892" t="str">
        <f>VLOOKUP(salas.USUARIO_SIN_TIP[[#This Row],[ID_ST]],salas.PERSONA_[[DOCUMENTO]:[CARGO]],6)</f>
        <v>Fuertes</v>
      </c>
      <c r="D892" t="str">
        <f>VLOOKUP(salas.USUARIO_SIN_TIP[[#This Row],[ID_ST]],salas.PERSONA_[[DOCUMENTO]:[CARGO]],7)</f>
        <v>Rondon</v>
      </c>
      <c r="E892" t="str">
        <f>VLOOKUP(salas.USUARIO_SIN_TIP[[#This Row],[ID_ST]],salas.PERSONA_[[DOCUMENTO]:[CARGO]],8)</f>
        <v>Efrain</v>
      </c>
      <c r="F892" s="2" t="str">
        <f>VLOOKUP(salas.USUARIO_SIN_TIP[[#This Row],[ID_ST]],salas.PERSONA_[[DOCUMENTO]:[CARGO]],9)</f>
        <v>Eduardo</v>
      </c>
      <c r="G892" s="2" t="str">
        <f>VLOOKUP(salas.USUARIO_SIN_TIP[[#This Row],[ID_ST]],salas.PERSONA_[[DOCUMENTO]:[CARGO]],10)</f>
        <v>Ingeniería Civil (C)</v>
      </c>
    </row>
    <row r="893" spans="1:7" x14ac:dyDescent="0.3">
      <c r="A893">
        <v>1110531914</v>
      </c>
      <c r="B893" s="1" t="s">
        <v>2</v>
      </c>
      <c r="C893" t="str">
        <f>VLOOKUP(salas.USUARIO_SIN_TIP[[#This Row],[ID_ST]],salas.PERSONA_[[DOCUMENTO]:[CARGO]],6)</f>
        <v>Barbosa</v>
      </c>
      <c r="D893" t="str">
        <f>VLOOKUP(salas.USUARIO_SIN_TIP[[#This Row],[ID_ST]],salas.PERSONA_[[DOCUMENTO]:[CARGO]],7)</f>
        <v>Cardozo</v>
      </c>
      <c r="E893" t="str">
        <f>VLOOKUP(salas.USUARIO_SIN_TIP[[#This Row],[ID_ST]],salas.PERSONA_[[DOCUMENTO]:[CARGO]],8)</f>
        <v>Luis</v>
      </c>
      <c r="F893" s="2" t="str">
        <f>VLOOKUP(salas.USUARIO_SIN_TIP[[#This Row],[ID_ST]],salas.PERSONA_[[DOCUMENTO]:[CARGO]],9)</f>
        <v>Hernando</v>
      </c>
      <c r="G893" s="2" t="str">
        <f>VLOOKUP(salas.USUARIO_SIN_TIP[[#This Row],[ID_ST]],salas.PERSONA_[[DOCUMENTO]:[CARGO]],10)</f>
        <v>Ingeniería Civil</v>
      </c>
    </row>
    <row r="894" spans="1:7" x14ac:dyDescent="0.3">
      <c r="A894">
        <v>1110532244</v>
      </c>
      <c r="B894" s="1" t="s">
        <v>2</v>
      </c>
      <c r="C894" t="str">
        <f>VLOOKUP(salas.USUARIO_SIN_TIP[[#This Row],[ID_ST]],salas.PERSONA_[[DOCUMENTO]:[CARGO]],6)</f>
        <v>Leyva</v>
      </c>
      <c r="D894" t="str">
        <f>VLOOKUP(salas.USUARIO_SIN_TIP[[#This Row],[ID_ST]],salas.PERSONA_[[DOCUMENTO]:[CARGO]],7)</f>
        <v>Quintero</v>
      </c>
      <c r="E894" t="str">
        <f>VLOOKUP(salas.USUARIO_SIN_TIP[[#This Row],[ID_ST]],salas.PERSONA_[[DOCUMENTO]:[CARGO]],8)</f>
        <v>Ivan</v>
      </c>
      <c r="F894" s="2" t="str">
        <f>VLOOKUP(salas.USUARIO_SIN_TIP[[#This Row],[ID_ST]],salas.PERSONA_[[DOCUMENTO]:[CARGO]],9)</f>
        <v>Camilo</v>
      </c>
      <c r="G894" s="2" t="str">
        <f>VLOOKUP(salas.USUARIO_SIN_TIP[[#This Row],[ID_ST]],salas.PERSONA_[[DOCUMENTO]:[CARGO]],10)</f>
        <v>Derecho (C)</v>
      </c>
    </row>
    <row r="895" spans="1:7" x14ac:dyDescent="0.3">
      <c r="A895">
        <v>1110532718</v>
      </c>
      <c r="B895" s="1" t="s">
        <v>0</v>
      </c>
      <c r="C895" t="str">
        <f>VLOOKUP(salas.USUARIO_SIN_TIP[[#This Row],[ID_ST]],salas.PERSONA_[[DOCUMENTO]:[CARGO]],6)</f>
        <v>Bayona</v>
      </c>
      <c r="D895" t="str">
        <f>VLOOKUP(salas.USUARIO_SIN_TIP[[#This Row],[ID_ST]],salas.PERSONA_[[DOCUMENTO]:[CARGO]],7)</f>
        <v>Arciniegas</v>
      </c>
      <c r="E895" t="str">
        <f>VLOOKUP(salas.USUARIO_SIN_TIP[[#This Row],[ID_ST]],salas.PERSONA_[[DOCUMENTO]:[CARGO]],8)</f>
        <v>Marlon</v>
      </c>
      <c r="F895" s="2" t="str">
        <f>VLOOKUP(salas.USUARIO_SIN_TIP[[#This Row],[ID_ST]],salas.PERSONA_[[DOCUMENTO]:[CARGO]],9)</f>
        <v>Leandro</v>
      </c>
      <c r="G895" s="2" t="str">
        <f>VLOOKUP(salas.USUARIO_SIN_TIP[[#This Row],[ID_ST]],salas.PERSONA_[[DOCUMENTO]:[CARGO]],10)</f>
        <v>Contaduría Pública (C)</v>
      </c>
    </row>
    <row r="896" spans="1:7" x14ac:dyDescent="0.3">
      <c r="A896">
        <v>1110533416</v>
      </c>
      <c r="B896" s="1" t="s">
        <v>0</v>
      </c>
      <c r="C896" t="str">
        <f>VLOOKUP(salas.USUARIO_SIN_TIP[[#This Row],[ID_ST]],salas.PERSONA_[[DOCUMENTO]:[CARGO]],6)</f>
        <v>Bayona</v>
      </c>
      <c r="D896" t="str">
        <f>VLOOKUP(salas.USUARIO_SIN_TIP[[#This Row],[ID_ST]],salas.PERSONA_[[DOCUMENTO]:[CARGO]],7)</f>
        <v>Arciniegas</v>
      </c>
      <c r="E896" t="str">
        <f>VLOOKUP(salas.USUARIO_SIN_TIP[[#This Row],[ID_ST]],salas.PERSONA_[[DOCUMENTO]:[CARGO]],8)</f>
        <v>Marlon</v>
      </c>
      <c r="F896" s="2" t="str">
        <f>VLOOKUP(salas.USUARIO_SIN_TIP[[#This Row],[ID_ST]],salas.PERSONA_[[DOCUMENTO]:[CARGO]],9)</f>
        <v>Leandro</v>
      </c>
      <c r="G896" s="2" t="str">
        <f>VLOOKUP(salas.USUARIO_SIN_TIP[[#This Row],[ID_ST]],salas.PERSONA_[[DOCUMENTO]:[CARGO]],10)</f>
        <v>Contaduría Pública (C)</v>
      </c>
    </row>
    <row r="897" spans="1:7" x14ac:dyDescent="0.3">
      <c r="A897">
        <v>1110534100</v>
      </c>
      <c r="B897" s="1" t="s">
        <v>13</v>
      </c>
      <c r="C897" t="str">
        <f>VLOOKUP(salas.USUARIO_SIN_TIP[[#This Row],[ID_ST]],salas.PERSONA_[[DOCUMENTO]:[CARGO]],6)</f>
        <v>Reyes</v>
      </c>
      <c r="D897" t="str">
        <f>VLOOKUP(salas.USUARIO_SIN_TIP[[#This Row],[ID_ST]],salas.PERSONA_[[DOCUMENTO]:[CARGO]],7)</f>
        <v>Sanchez</v>
      </c>
      <c r="E897" t="str">
        <f>VLOOKUP(salas.USUARIO_SIN_TIP[[#This Row],[ID_ST]],salas.PERSONA_[[DOCUMENTO]:[CARGO]],8)</f>
        <v>Michael</v>
      </c>
      <c r="F897" s="2" t="str">
        <f>VLOOKUP(salas.USUARIO_SIN_TIP[[#This Row],[ID_ST]],salas.PERSONA_[[DOCUMENTO]:[CARGO]],9)</f>
        <v>Felipe</v>
      </c>
      <c r="G897" s="2" t="str">
        <f>VLOOKUP(salas.USUARIO_SIN_TIP[[#This Row],[ID_ST]],salas.PERSONA_[[DOCUMENTO]:[CARGO]],10)</f>
        <v>Ingeniería Civil</v>
      </c>
    </row>
    <row r="898" spans="1:7" x14ac:dyDescent="0.3">
      <c r="A898">
        <v>1110534124</v>
      </c>
      <c r="B898" s="1" t="s">
        <v>0</v>
      </c>
      <c r="C898" t="str">
        <f>VLOOKUP(salas.USUARIO_SIN_TIP[[#This Row],[ID_ST]],salas.PERSONA_[[DOCUMENTO]:[CARGO]],6)</f>
        <v>Vargas</v>
      </c>
      <c r="D898" t="str">
        <f>VLOOKUP(salas.USUARIO_SIN_TIP[[#This Row],[ID_ST]],salas.PERSONA_[[DOCUMENTO]:[CARGO]],7)</f>
        <v>Quintero</v>
      </c>
      <c r="E898" t="str">
        <f>VLOOKUP(salas.USUARIO_SIN_TIP[[#This Row],[ID_ST]],salas.PERSONA_[[DOCUMENTO]:[CARGO]],8)</f>
        <v>Cristian</v>
      </c>
      <c r="F898" s="2" t="str">
        <f>VLOOKUP(salas.USUARIO_SIN_TIP[[#This Row],[ID_ST]],salas.PERSONA_[[DOCUMENTO]:[CARGO]],9)</f>
        <v>Eduardo</v>
      </c>
      <c r="G898" s="2" t="str">
        <f>VLOOKUP(salas.USUARIO_SIN_TIP[[#This Row],[ID_ST]],salas.PERSONA_[[DOCUMENTO]:[CARGO]],10)</f>
        <v>Ingeniería Civil</v>
      </c>
    </row>
    <row r="899" spans="1:7" x14ac:dyDescent="0.3">
      <c r="A899">
        <v>1110534485</v>
      </c>
      <c r="B899" s="1" t="s">
        <v>0</v>
      </c>
      <c r="C899" t="str">
        <f>VLOOKUP(salas.USUARIO_SIN_TIP[[#This Row],[ID_ST]],salas.PERSONA_[[DOCUMENTO]:[CARGO]],6)</f>
        <v>Duarte</v>
      </c>
      <c r="D899" t="str">
        <f>VLOOKUP(salas.USUARIO_SIN_TIP[[#This Row],[ID_ST]],salas.PERSONA_[[DOCUMENTO]:[CARGO]],7)</f>
        <v>Carreño</v>
      </c>
      <c r="E899" t="str">
        <f>VLOOKUP(salas.USUARIO_SIN_TIP[[#This Row],[ID_ST]],salas.PERSONA_[[DOCUMENTO]:[CARGO]],8)</f>
        <v>Edwin</v>
      </c>
      <c r="F899" s="2" t="str">
        <f>VLOOKUP(salas.USUARIO_SIN_TIP[[#This Row],[ID_ST]],salas.PERSONA_[[DOCUMENTO]:[CARGO]],9)</f>
        <v>Stiven</v>
      </c>
      <c r="G899" s="2" t="str">
        <f>VLOOKUP(salas.USUARIO_SIN_TIP[[#This Row],[ID_ST]],salas.PERSONA_[[DOCUMENTO]:[CARGO]],10)</f>
        <v>Derecho</v>
      </c>
    </row>
    <row r="900" spans="1:7" x14ac:dyDescent="0.3">
      <c r="A900">
        <v>1110534519</v>
      </c>
      <c r="B900" s="1" t="s">
        <v>2</v>
      </c>
      <c r="C900" t="str">
        <f>VLOOKUP(salas.USUARIO_SIN_TIP[[#This Row],[ID_ST]],salas.PERSONA_[[DOCUMENTO]:[CARGO]],6)</f>
        <v>Puerto</v>
      </c>
      <c r="D900" t="str">
        <f>VLOOKUP(salas.USUARIO_SIN_TIP[[#This Row],[ID_ST]],salas.PERSONA_[[DOCUMENTO]:[CARGO]],7)</f>
        <v>Rodriguez</v>
      </c>
      <c r="E900" t="str">
        <f>VLOOKUP(salas.USUARIO_SIN_TIP[[#This Row],[ID_ST]],salas.PERSONA_[[DOCUMENTO]:[CARGO]],8)</f>
        <v>Luisa</v>
      </c>
      <c r="F900" s="2" t="str">
        <f>VLOOKUP(salas.USUARIO_SIN_TIP[[#This Row],[ID_ST]],salas.PERSONA_[[DOCUMENTO]:[CARGO]],9)</f>
        <v>Fernanda</v>
      </c>
      <c r="G900" s="2" t="str">
        <f>VLOOKUP(salas.USUARIO_SIN_TIP[[#This Row],[ID_ST]],salas.PERSONA_[[DOCUMENTO]:[CARGO]],10)</f>
        <v>Medicina Veterinaria y Zootecn</v>
      </c>
    </row>
    <row r="901" spans="1:7" x14ac:dyDescent="0.3">
      <c r="A901">
        <v>1110534559</v>
      </c>
      <c r="B901" s="1" t="s">
        <v>2</v>
      </c>
      <c r="C901" t="str">
        <f>VLOOKUP(salas.USUARIO_SIN_TIP[[#This Row],[ID_ST]],salas.PERSONA_[[DOCUMENTO]:[CARGO]],6)</f>
        <v>Lozano</v>
      </c>
      <c r="D901" t="str">
        <f>VLOOKUP(salas.USUARIO_SIN_TIP[[#This Row],[ID_ST]],salas.PERSONA_[[DOCUMENTO]:[CARGO]],7)</f>
        <v>Rojas</v>
      </c>
      <c r="E901" t="str">
        <f>VLOOKUP(salas.USUARIO_SIN_TIP[[#This Row],[ID_ST]],salas.PERSONA_[[DOCUMENTO]:[CARGO]],8)</f>
        <v>Yessica</v>
      </c>
      <c r="F901" s="2" t="str">
        <f>VLOOKUP(salas.USUARIO_SIN_TIP[[#This Row],[ID_ST]],salas.PERSONA_[[DOCUMENTO]:[CARGO]],9)</f>
        <v>Alexandra</v>
      </c>
      <c r="G901" s="2" t="str">
        <f>VLOOKUP(salas.USUARIO_SIN_TIP[[#This Row],[ID_ST]],salas.PERSONA_[[DOCUMENTO]:[CARGO]],10)</f>
        <v>Contaduría Pública</v>
      </c>
    </row>
    <row r="902" spans="1:7" x14ac:dyDescent="0.3">
      <c r="A902">
        <v>1110534616</v>
      </c>
      <c r="B902" s="1" t="s">
        <v>2</v>
      </c>
      <c r="C902" t="str">
        <f>VLOOKUP(salas.USUARIO_SIN_TIP[[#This Row],[ID_ST]],salas.PERSONA_[[DOCUMENTO]:[CARGO]],6)</f>
        <v>Prieto</v>
      </c>
      <c r="D902" t="str">
        <f>VLOOKUP(salas.USUARIO_SIN_TIP[[#This Row],[ID_ST]],salas.PERSONA_[[DOCUMENTO]:[CARGO]],7)</f>
        <v>Mora</v>
      </c>
      <c r="E902" t="str">
        <f>VLOOKUP(salas.USUARIO_SIN_TIP[[#This Row],[ID_ST]],salas.PERSONA_[[DOCUMENTO]:[CARGO]],8)</f>
        <v>Sergio</v>
      </c>
      <c r="F902" s="2" t="str">
        <f>VLOOKUP(salas.USUARIO_SIN_TIP[[#This Row],[ID_ST]],salas.PERSONA_[[DOCUMENTO]:[CARGO]],9)</f>
        <v>Esteban</v>
      </c>
      <c r="G902" s="2" t="str">
        <f>VLOOKUP(salas.USUARIO_SIN_TIP[[#This Row],[ID_ST]],salas.PERSONA_[[DOCUMENTO]:[CARGO]],10)</f>
        <v>Derecho (C)</v>
      </c>
    </row>
    <row r="903" spans="1:7" x14ac:dyDescent="0.3">
      <c r="A903">
        <v>1110534855</v>
      </c>
      <c r="B903" s="1" t="s">
        <v>2</v>
      </c>
      <c r="C903" t="str">
        <f>VLOOKUP(salas.USUARIO_SIN_TIP[[#This Row],[ID_ST]],salas.PERSONA_[[DOCUMENTO]:[CARGO]],6)</f>
        <v>Piñeros</v>
      </c>
      <c r="D903" t="str">
        <f>VLOOKUP(salas.USUARIO_SIN_TIP[[#This Row],[ID_ST]],salas.PERSONA_[[DOCUMENTO]:[CARGO]],7)</f>
        <v>Aristizabal</v>
      </c>
      <c r="E903" t="str">
        <f>VLOOKUP(salas.USUARIO_SIN_TIP[[#This Row],[ID_ST]],salas.PERSONA_[[DOCUMENTO]:[CARGO]],8)</f>
        <v>Liz</v>
      </c>
      <c r="F903" s="2" t="str">
        <f>VLOOKUP(salas.USUARIO_SIN_TIP[[#This Row],[ID_ST]],salas.PERSONA_[[DOCUMENTO]:[CARGO]],9)</f>
        <v>Kelly</v>
      </c>
      <c r="G903" s="2" t="str">
        <f>VLOOKUP(salas.USUARIO_SIN_TIP[[#This Row],[ID_ST]],salas.PERSONA_[[DOCUMENTO]:[CARGO]],10)</f>
        <v>Administración de Empresas (C)</v>
      </c>
    </row>
    <row r="904" spans="1:7" x14ac:dyDescent="0.3">
      <c r="A904">
        <v>1110535378</v>
      </c>
      <c r="B904" s="1" t="s">
        <v>0</v>
      </c>
      <c r="C904" t="str">
        <f>VLOOKUP(salas.USUARIO_SIN_TIP[[#This Row],[ID_ST]],salas.PERSONA_[[DOCUMENTO]:[CARGO]],6)</f>
        <v>Ramirez</v>
      </c>
      <c r="D904" t="str">
        <f>VLOOKUP(salas.USUARIO_SIN_TIP[[#This Row],[ID_ST]],salas.PERSONA_[[DOCUMENTO]:[CARGO]],7)</f>
        <v>Osorio</v>
      </c>
      <c r="E904" t="str">
        <f>VLOOKUP(salas.USUARIO_SIN_TIP[[#This Row],[ID_ST]],salas.PERSONA_[[DOCUMENTO]:[CARGO]],8)</f>
        <v>Daniela</v>
      </c>
      <c r="F904" s="2" t="str">
        <f>VLOOKUP(salas.USUARIO_SIN_TIP[[#This Row],[ID_ST]],salas.PERSONA_[[DOCUMENTO]:[CARGO]],9)</f>
        <v>Alejandra</v>
      </c>
      <c r="G904" s="2" t="str">
        <f>VLOOKUP(salas.USUARIO_SIN_TIP[[#This Row],[ID_ST]],salas.PERSONA_[[DOCUMENTO]:[CARGO]],10)</f>
        <v>Derecho</v>
      </c>
    </row>
    <row r="905" spans="1:7" x14ac:dyDescent="0.3">
      <c r="A905">
        <v>1110535572</v>
      </c>
      <c r="B905" s="1" t="s">
        <v>2</v>
      </c>
      <c r="C905" t="str">
        <f>VLOOKUP(salas.USUARIO_SIN_TIP[[#This Row],[ID_ST]],salas.PERSONA_[[DOCUMENTO]:[CARGO]],6)</f>
        <v>Ramirez</v>
      </c>
      <c r="D905" t="str">
        <f>VLOOKUP(salas.USUARIO_SIN_TIP[[#This Row],[ID_ST]],salas.PERSONA_[[DOCUMENTO]:[CARGO]],7)</f>
        <v>Posada</v>
      </c>
      <c r="E905" t="str">
        <f>VLOOKUP(salas.USUARIO_SIN_TIP[[#This Row],[ID_ST]],salas.PERSONA_[[DOCUMENTO]:[CARGO]],8)</f>
        <v>Yuly</v>
      </c>
      <c r="F905" s="2" t="str">
        <f>VLOOKUP(salas.USUARIO_SIN_TIP[[#This Row],[ID_ST]],salas.PERSONA_[[DOCUMENTO]:[CARGO]],9)</f>
        <v>Alejandra</v>
      </c>
      <c r="G905" s="2" t="str">
        <f>VLOOKUP(salas.USUARIO_SIN_TIP[[#This Row],[ID_ST]],salas.PERSONA_[[DOCUMENTO]:[CARGO]],10)</f>
        <v>Derecho</v>
      </c>
    </row>
    <row r="906" spans="1:7" x14ac:dyDescent="0.3">
      <c r="A906">
        <v>1110535736</v>
      </c>
      <c r="B906" s="1" t="s">
        <v>2</v>
      </c>
      <c r="C906" t="str">
        <f>VLOOKUP(salas.USUARIO_SIN_TIP[[#This Row],[ID_ST]],salas.PERSONA_[[DOCUMENTO]:[CARGO]],6)</f>
        <v>Oyuela</v>
      </c>
      <c r="D906" t="str">
        <f>VLOOKUP(salas.USUARIO_SIN_TIP[[#This Row],[ID_ST]],salas.PERSONA_[[DOCUMENTO]:[CARGO]],7)</f>
        <v>Cumaco</v>
      </c>
      <c r="E906" t="str">
        <f>VLOOKUP(salas.USUARIO_SIN_TIP[[#This Row],[ID_ST]],salas.PERSONA_[[DOCUMENTO]:[CARGO]],8)</f>
        <v>Jorge</v>
      </c>
      <c r="F906" s="2" t="str">
        <f>VLOOKUP(salas.USUARIO_SIN_TIP[[#This Row],[ID_ST]],salas.PERSONA_[[DOCUMENTO]:[CARGO]],9)</f>
        <v>Luis</v>
      </c>
      <c r="G906" s="2" t="str">
        <f>VLOOKUP(salas.USUARIO_SIN_TIP[[#This Row],[ID_ST]],salas.PERSONA_[[DOCUMENTO]:[CARGO]],10)</f>
        <v>Ingeniería Civil</v>
      </c>
    </row>
    <row r="907" spans="1:7" x14ac:dyDescent="0.3">
      <c r="A907">
        <v>1110535992</v>
      </c>
      <c r="B907" s="1" t="s">
        <v>0</v>
      </c>
      <c r="C907" t="str">
        <f>VLOOKUP(salas.USUARIO_SIN_TIP[[#This Row],[ID_ST]],salas.PERSONA_[[DOCUMENTO]:[CARGO]],6)</f>
        <v>Triana</v>
      </c>
      <c r="D907" t="str">
        <f>VLOOKUP(salas.USUARIO_SIN_TIP[[#This Row],[ID_ST]],salas.PERSONA_[[DOCUMENTO]:[CARGO]],7)</f>
        <v>Gutierrez</v>
      </c>
      <c r="E907" t="str">
        <f>VLOOKUP(salas.USUARIO_SIN_TIP[[#This Row],[ID_ST]],salas.PERSONA_[[DOCUMENTO]:[CARGO]],8)</f>
        <v>Jhoan</v>
      </c>
      <c r="F907" s="2" t="str">
        <f>VLOOKUP(salas.USUARIO_SIN_TIP[[#This Row],[ID_ST]],salas.PERSONA_[[DOCUMENTO]:[CARGO]],9)</f>
        <v>Sebastian</v>
      </c>
      <c r="G907" s="2" t="str">
        <f>VLOOKUP(salas.USUARIO_SIN_TIP[[#This Row],[ID_ST]],salas.PERSONA_[[DOCUMENTO]:[CARGO]],10)</f>
        <v>Derecho</v>
      </c>
    </row>
    <row r="908" spans="1:7" x14ac:dyDescent="0.3">
      <c r="A908">
        <v>1110536240</v>
      </c>
      <c r="B908" s="1" t="s">
        <v>0</v>
      </c>
      <c r="C908" t="str">
        <f>VLOOKUP(salas.USUARIO_SIN_TIP[[#This Row],[ID_ST]],salas.PERSONA_[[DOCUMENTO]:[CARGO]],6)</f>
        <v>Triana</v>
      </c>
      <c r="D908" t="str">
        <f>VLOOKUP(salas.USUARIO_SIN_TIP[[#This Row],[ID_ST]],salas.PERSONA_[[DOCUMENTO]:[CARGO]],7)</f>
        <v>Gutierrez</v>
      </c>
      <c r="E908" t="str">
        <f>VLOOKUP(salas.USUARIO_SIN_TIP[[#This Row],[ID_ST]],salas.PERSONA_[[DOCUMENTO]:[CARGO]],8)</f>
        <v>Jhoan</v>
      </c>
      <c r="F908" s="2" t="str">
        <f>VLOOKUP(salas.USUARIO_SIN_TIP[[#This Row],[ID_ST]],salas.PERSONA_[[DOCUMENTO]:[CARGO]],9)</f>
        <v>Sebastian</v>
      </c>
      <c r="G908" s="2" t="str">
        <f>VLOOKUP(salas.USUARIO_SIN_TIP[[#This Row],[ID_ST]],salas.PERSONA_[[DOCUMENTO]:[CARGO]],10)</f>
        <v>Derecho</v>
      </c>
    </row>
    <row r="909" spans="1:7" x14ac:dyDescent="0.3">
      <c r="A909">
        <v>1110536918</v>
      </c>
      <c r="B909" s="1" t="s">
        <v>2</v>
      </c>
      <c r="C909" t="str">
        <f>VLOOKUP(salas.USUARIO_SIN_TIP[[#This Row],[ID_ST]],salas.PERSONA_[[DOCUMENTO]:[CARGO]],6)</f>
        <v>Acosta</v>
      </c>
      <c r="D909" t="str">
        <f>VLOOKUP(salas.USUARIO_SIN_TIP[[#This Row],[ID_ST]],salas.PERSONA_[[DOCUMENTO]:[CARGO]],7)</f>
        <v>Martinez</v>
      </c>
      <c r="E909" t="str">
        <f>VLOOKUP(salas.USUARIO_SIN_TIP[[#This Row],[ID_ST]],salas.PERSONA_[[DOCUMENTO]:[CARGO]],8)</f>
        <v>Andrei</v>
      </c>
      <c r="F909" s="2" t="str">
        <f>VLOOKUP(salas.USUARIO_SIN_TIP[[#This Row],[ID_ST]],salas.PERSONA_[[DOCUMENTO]:[CARGO]],9)</f>
        <v>Fabian</v>
      </c>
      <c r="G909" s="2" t="str">
        <f>VLOOKUP(salas.USUARIO_SIN_TIP[[#This Row],[ID_ST]],salas.PERSONA_[[DOCUMENTO]:[CARGO]],10)</f>
        <v>Derecho (C)</v>
      </c>
    </row>
    <row r="910" spans="1:7" x14ac:dyDescent="0.3">
      <c r="A910">
        <v>1110538030</v>
      </c>
      <c r="B910" s="1" t="s">
        <v>0</v>
      </c>
      <c r="C910" t="str">
        <f>VLOOKUP(salas.USUARIO_SIN_TIP[[#This Row],[ID_ST]],salas.PERSONA_[[DOCUMENTO]:[CARGO]],6)</f>
        <v>Perdomo</v>
      </c>
      <c r="D910" t="str">
        <f>VLOOKUP(salas.USUARIO_SIN_TIP[[#This Row],[ID_ST]],salas.PERSONA_[[DOCUMENTO]:[CARGO]],7)</f>
        <v>Rincon</v>
      </c>
      <c r="E910" t="str">
        <f>VLOOKUP(salas.USUARIO_SIN_TIP[[#This Row],[ID_ST]],salas.PERSONA_[[DOCUMENTO]:[CARGO]],8)</f>
        <v>Lady</v>
      </c>
      <c r="F910" s="2" t="str">
        <f>VLOOKUP(salas.USUARIO_SIN_TIP[[#This Row],[ID_ST]],salas.PERSONA_[[DOCUMENTO]:[CARGO]],9)</f>
        <v>Jazmin</v>
      </c>
      <c r="G910" s="2" t="str">
        <f>VLOOKUP(salas.USUARIO_SIN_TIP[[#This Row],[ID_ST]],salas.PERSONA_[[DOCUMENTO]:[CARGO]],10)</f>
        <v>Derecho</v>
      </c>
    </row>
    <row r="911" spans="1:7" x14ac:dyDescent="0.3">
      <c r="A911">
        <v>1110538238</v>
      </c>
      <c r="B911" s="1" t="s">
        <v>1</v>
      </c>
      <c r="C911" t="str">
        <f>VLOOKUP(salas.USUARIO_SIN_TIP[[#This Row],[ID_ST]],salas.PERSONA_[[DOCUMENTO]:[CARGO]],6)</f>
        <v>Suarez</v>
      </c>
      <c r="D911" t="str">
        <f>VLOOKUP(salas.USUARIO_SIN_TIP[[#This Row],[ID_ST]],salas.PERSONA_[[DOCUMENTO]:[CARGO]],7)</f>
        <v>Mosquera</v>
      </c>
      <c r="E911" t="str">
        <f>VLOOKUP(salas.USUARIO_SIN_TIP[[#This Row],[ID_ST]],salas.PERSONA_[[DOCUMENTO]:[CARGO]],8)</f>
        <v>Natalia</v>
      </c>
      <c r="F911" s="2" t="str">
        <f>VLOOKUP(salas.USUARIO_SIN_TIP[[#This Row],[ID_ST]],salas.PERSONA_[[DOCUMENTO]:[CARGO]],9)</f>
        <v>Maria</v>
      </c>
      <c r="G911" s="2" t="str">
        <f>VLOOKUP(salas.USUARIO_SIN_TIP[[#This Row],[ID_ST]],salas.PERSONA_[[DOCUMENTO]:[CARGO]],10)</f>
        <v>Medicina Veterinaria y Zootecn</v>
      </c>
    </row>
    <row r="912" spans="1:7" x14ac:dyDescent="0.3">
      <c r="A912">
        <v>1110538239</v>
      </c>
      <c r="B912" s="1" t="s">
        <v>2</v>
      </c>
      <c r="C912" t="str">
        <f>VLOOKUP(salas.USUARIO_SIN_TIP[[#This Row],[ID_ST]],salas.PERSONA_[[DOCUMENTO]:[CARGO]],6)</f>
        <v>Suarez</v>
      </c>
      <c r="D912" t="str">
        <f>VLOOKUP(salas.USUARIO_SIN_TIP[[#This Row],[ID_ST]],salas.PERSONA_[[DOCUMENTO]:[CARGO]],7)</f>
        <v>Mosquera</v>
      </c>
      <c r="E912" t="str">
        <f>VLOOKUP(salas.USUARIO_SIN_TIP[[#This Row],[ID_ST]],salas.PERSONA_[[DOCUMENTO]:[CARGO]],8)</f>
        <v>Natalia</v>
      </c>
      <c r="F912" s="2" t="str">
        <f>VLOOKUP(salas.USUARIO_SIN_TIP[[#This Row],[ID_ST]],salas.PERSONA_[[DOCUMENTO]:[CARGO]],9)</f>
        <v>Maria</v>
      </c>
      <c r="G912" s="2" t="str">
        <f>VLOOKUP(salas.USUARIO_SIN_TIP[[#This Row],[ID_ST]],salas.PERSONA_[[DOCUMENTO]:[CARGO]],10)</f>
        <v>Medicina Veterinaria y Zootecn</v>
      </c>
    </row>
    <row r="913" spans="1:7" x14ac:dyDescent="0.3">
      <c r="A913">
        <v>1110538318</v>
      </c>
      <c r="B913" s="1" t="s">
        <v>2</v>
      </c>
      <c r="C913" t="str">
        <f>VLOOKUP(salas.USUARIO_SIN_TIP[[#This Row],[ID_ST]],salas.PERSONA_[[DOCUMENTO]:[CARGO]],6)</f>
        <v>Riaño</v>
      </c>
      <c r="D913" t="str">
        <f>VLOOKUP(salas.USUARIO_SIN_TIP[[#This Row],[ID_ST]],salas.PERSONA_[[DOCUMENTO]:[CARGO]],7)</f>
        <v>Henao</v>
      </c>
      <c r="E913" t="str">
        <f>VLOOKUP(salas.USUARIO_SIN_TIP[[#This Row],[ID_ST]],salas.PERSONA_[[DOCUMENTO]:[CARGO]],8)</f>
        <v>Jose</v>
      </c>
      <c r="F913" s="2" t="str">
        <f>VLOOKUP(salas.USUARIO_SIN_TIP[[#This Row],[ID_ST]],salas.PERSONA_[[DOCUMENTO]:[CARGO]],9)</f>
        <v>Ricardo</v>
      </c>
      <c r="G913" s="2" t="str">
        <f>VLOOKUP(salas.USUARIO_SIN_TIP[[#This Row],[ID_ST]],salas.PERSONA_[[DOCUMENTO]:[CARGO]],10)</f>
        <v>Ingeniería Civil (C)</v>
      </c>
    </row>
    <row r="914" spans="1:7" x14ac:dyDescent="0.3">
      <c r="A914">
        <v>1110538470</v>
      </c>
      <c r="B914" s="1" t="s">
        <v>10</v>
      </c>
      <c r="C914" t="str">
        <f>VLOOKUP(salas.USUARIO_SIN_TIP[[#This Row],[ID_ST]],salas.PERSONA_[[DOCUMENTO]:[CARGO]],6)</f>
        <v>MORALES</v>
      </c>
      <c r="D914" t="str">
        <f>VLOOKUP(salas.USUARIO_SIN_TIP[[#This Row],[ID_ST]],salas.PERSONA_[[DOCUMENTO]:[CARGO]],7)</f>
        <v>TORRES</v>
      </c>
      <c r="E914" t="str">
        <f>VLOOKUP(salas.USUARIO_SIN_TIP[[#This Row],[ID_ST]],salas.PERSONA_[[DOCUMENTO]:[CARGO]],8)</f>
        <v>EDNA</v>
      </c>
      <c r="F914" s="2" t="str">
        <f>VLOOKUP(salas.USUARIO_SIN_TIP[[#This Row],[ID_ST]],salas.PERSONA_[[DOCUMENTO]:[CARGO]],9)</f>
        <v>ROCIO</v>
      </c>
      <c r="G914" s="2" t="str">
        <f>VLOOKUP(salas.USUARIO_SIN_TIP[[#This Row],[ID_ST]],salas.PERSONA_[[DOCUMENTO]:[CARGO]],10)</f>
        <v>AUXILIAR CIRCULACIÓN PRESTAMOS</v>
      </c>
    </row>
    <row r="915" spans="1:7" x14ac:dyDescent="0.3">
      <c r="A915">
        <v>1110538561</v>
      </c>
      <c r="B915" s="1" t="s">
        <v>0</v>
      </c>
      <c r="C915" t="str">
        <f>VLOOKUP(salas.USUARIO_SIN_TIP[[#This Row],[ID_ST]],salas.PERSONA_[[DOCUMENTO]:[CARGO]],6)</f>
        <v>Ospina</v>
      </c>
      <c r="D915" t="str">
        <f>VLOOKUP(salas.USUARIO_SIN_TIP[[#This Row],[ID_ST]],salas.PERSONA_[[DOCUMENTO]:[CARGO]],7)</f>
        <v>Paba</v>
      </c>
      <c r="E915" t="str">
        <f>VLOOKUP(salas.USUARIO_SIN_TIP[[#This Row],[ID_ST]],salas.PERSONA_[[DOCUMENTO]:[CARGO]],8)</f>
        <v>Sindy</v>
      </c>
      <c r="F915" s="2" t="str">
        <f>VLOOKUP(salas.USUARIO_SIN_TIP[[#This Row],[ID_ST]],salas.PERSONA_[[DOCUMENTO]:[CARGO]],9)</f>
        <v>Janine</v>
      </c>
      <c r="G915" s="2" t="str">
        <f>VLOOKUP(salas.USUARIO_SIN_TIP[[#This Row],[ID_ST]],salas.PERSONA_[[DOCUMENTO]:[CARGO]],10)</f>
        <v>Derecho</v>
      </c>
    </row>
    <row r="916" spans="1:7" x14ac:dyDescent="0.3">
      <c r="A916">
        <v>1110538617</v>
      </c>
      <c r="B916" s="1" t="s">
        <v>2</v>
      </c>
      <c r="C916" t="str">
        <f>VLOOKUP(salas.USUARIO_SIN_TIP[[#This Row],[ID_ST]],salas.PERSONA_[[DOCUMENTO]:[CARGO]],6)</f>
        <v>Ospina</v>
      </c>
      <c r="D916" t="str">
        <f>VLOOKUP(salas.USUARIO_SIN_TIP[[#This Row],[ID_ST]],salas.PERSONA_[[DOCUMENTO]:[CARGO]],7)</f>
        <v>Paba</v>
      </c>
      <c r="E916" t="str">
        <f>VLOOKUP(salas.USUARIO_SIN_TIP[[#This Row],[ID_ST]],salas.PERSONA_[[DOCUMENTO]:[CARGO]],8)</f>
        <v>Sindy</v>
      </c>
      <c r="F916" s="2" t="str">
        <f>VLOOKUP(salas.USUARIO_SIN_TIP[[#This Row],[ID_ST]],salas.PERSONA_[[DOCUMENTO]:[CARGO]],9)</f>
        <v>Janine</v>
      </c>
      <c r="G916" s="2" t="str">
        <f>VLOOKUP(salas.USUARIO_SIN_TIP[[#This Row],[ID_ST]],salas.PERSONA_[[DOCUMENTO]:[CARGO]],10)</f>
        <v>Derecho</v>
      </c>
    </row>
    <row r="917" spans="1:7" x14ac:dyDescent="0.3">
      <c r="A917">
        <v>1110538782</v>
      </c>
      <c r="B917" s="1" t="s">
        <v>10</v>
      </c>
      <c r="C917" t="str">
        <f>VLOOKUP(salas.USUARIO_SIN_TIP[[#This Row],[ID_ST]],salas.PERSONA_[[DOCUMENTO]:[CARGO]],6)</f>
        <v>Ayala</v>
      </c>
      <c r="D917" t="str">
        <f>VLOOKUP(salas.USUARIO_SIN_TIP[[#This Row],[ID_ST]],salas.PERSONA_[[DOCUMENTO]:[CARGO]],7)</f>
        <v>Sarmiento</v>
      </c>
      <c r="E917" t="str">
        <f>VLOOKUP(salas.USUARIO_SIN_TIP[[#This Row],[ID_ST]],salas.PERSONA_[[DOCUMENTO]:[CARGO]],8)</f>
        <v>Eduard</v>
      </c>
      <c r="F917" s="2" t="str">
        <f>VLOOKUP(salas.USUARIO_SIN_TIP[[#This Row],[ID_ST]],salas.PERSONA_[[DOCUMENTO]:[CARGO]],9)</f>
        <v>Alfonso</v>
      </c>
      <c r="G917" s="2" t="str">
        <f>VLOOKUP(salas.USUARIO_SIN_TIP[[#This Row],[ID_ST]],salas.PERSONA_[[DOCUMENTO]:[CARGO]],10)</f>
        <v>Ingeniería Civil (C)</v>
      </c>
    </row>
    <row r="918" spans="1:7" x14ac:dyDescent="0.3">
      <c r="A918">
        <v>1110539155</v>
      </c>
      <c r="B918" s="1" t="s">
        <v>0</v>
      </c>
      <c r="C918" t="str">
        <f>VLOOKUP(salas.USUARIO_SIN_TIP[[#This Row],[ID_ST]],salas.PERSONA_[[DOCUMENTO]:[CARGO]],6)</f>
        <v>Ayala</v>
      </c>
      <c r="D918" t="str">
        <f>VLOOKUP(salas.USUARIO_SIN_TIP[[#This Row],[ID_ST]],salas.PERSONA_[[DOCUMENTO]:[CARGO]],7)</f>
        <v>Sarmiento</v>
      </c>
      <c r="E918" t="str">
        <f>VLOOKUP(salas.USUARIO_SIN_TIP[[#This Row],[ID_ST]],salas.PERSONA_[[DOCUMENTO]:[CARGO]],8)</f>
        <v>Eduard</v>
      </c>
      <c r="F918" s="2" t="str">
        <f>VLOOKUP(salas.USUARIO_SIN_TIP[[#This Row],[ID_ST]],salas.PERSONA_[[DOCUMENTO]:[CARGO]],9)</f>
        <v>Alfonso</v>
      </c>
      <c r="G918" s="2" t="str">
        <f>VLOOKUP(salas.USUARIO_SIN_TIP[[#This Row],[ID_ST]],salas.PERSONA_[[DOCUMENTO]:[CARGO]],10)</f>
        <v>Ingeniería Civil (C)</v>
      </c>
    </row>
    <row r="919" spans="1:7" x14ac:dyDescent="0.3">
      <c r="A919">
        <v>1110539356</v>
      </c>
      <c r="B919" s="1" t="s">
        <v>0</v>
      </c>
      <c r="C919" t="str">
        <f>VLOOKUP(salas.USUARIO_SIN_TIP[[#This Row],[ID_ST]],salas.PERSONA_[[DOCUMENTO]:[CARGO]],6)</f>
        <v>Capote</v>
      </c>
      <c r="D919" t="str">
        <f>VLOOKUP(salas.USUARIO_SIN_TIP[[#This Row],[ID_ST]],salas.PERSONA_[[DOCUMENTO]:[CARGO]],7)</f>
        <v>Velasquez</v>
      </c>
      <c r="E919" t="str">
        <f>VLOOKUP(salas.USUARIO_SIN_TIP[[#This Row],[ID_ST]],salas.PERSONA_[[DOCUMENTO]:[CARGO]],8)</f>
        <v>Laura</v>
      </c>
      <c r="F919" s="2" t="str">
        <f>VLOOKUP(salas.USUARIO_SIN_TIP[[#This Row],[ID_ST]],salas.PERSONA_[[DOCUMENTO]:[CARGO]],9)</f>
        <v>Melissa</v>
      </c>
      <c r="G919" s="2" t="str">
        <f>VLOOKUP(salas.USUARIO_SIN_TIP[[#This Row],[ID_ST]],salas.PERSONA_[[DOCUMENTO]:[CARGO]],10)</f>
        <v>Derecho</v>
      </c>
    </row>
    <row r="920" spans="1:7" x14ac:dyDescent="0.3">
      <c r="A920">
        <v>1110539486</v>
      </c>
      <c r="B920" s="1" t="s">
        <v>0</v>
      </c>
      <c r="C920" t="str">
        <f>VLOOKUP(salas.USUARIO_SIN_TIP[[#This Row],[ID_ST]],salas.PERSONA_[[DOCUMENTO]:[CARGO]],6)</f>
        <v>Luna</v>
      </c>
      <c r="D920" t="str">
        <f>VLOOKUP(salas.USUARIO_SIN_TIP[[#This Row],[ID_ST]],salas.PERSONA_[[DOCUMENTO]:[CARGO]],7)</f>
        <v>Carreño</v>
      </c>
      <c r="E920" t="str">
        <f>VLOOKUP(salas.USUARIO_SIN_TIP[[#This Row],[ID_ST]],salas.PERSONA_[[DOCUMENTO]:[CARGO]],8)</f>
        <v>Snnaider</v>
      </c>
      <c r="F920" s="2" t="str">
        <f>VLOOKUP(salas.USUARIO_SIN_TIP[[#This Row],[ID_ST]],salas.PERSONA_[[DOCUMENTO]:[CARGO]],9)</f>
        <v>Hernan Andres</v>
      </c>
      <c r="G920" s="2" t="str">
        <f>VLOOKUP(salas.USUARIO_SIN_TIP[[#This Row],[ID_ST]],salas.PERSONA_[[DOCUMENTO]:[CARGO]],10)</f>
        <v>Contaduría Pública (C)</v>
      </c>
    </row>
    <row r="921" spans="1:7" x14ac:dyDescent="0.3">
      <c r="A921">
        <v>1110539661</v>
      </c>
      <c r="B921" s="1" t="s">
        <v>2</v>
      </c>
      <c r="C921" t="str">
        <f>VLOOKUP(salas.USUARIO_SIN_TIP[[#This Row],[ID_ST]],salas.PERSONA_[[DOCUMENTO]:[CARGO]],6)</f>
        <v>Luna</v>
      </c>
      <c r="D921" t="str">
        <f>VLOOKUP(salas.USUARIO_SIN_TIP[[#This Row],[ID_ST]],salas.PERSONA_[[DOCUMENTO]:[CARGO]],7)</f>
        <v>Carreño</v>
      </c>
      <c r="E921" t="str">
        <f>VLOOKUP(salas.USUARIO_SIN_TIP[[#This Row],[ID_ST]],salas.PERSONA_[[DOCUMENTO]:[CARGO]],8)</f>
        <v>Snnaider</v>
      </c>
      <c r="F921" s="2" t="str">
        <f>VLOOKUP(salas.USUARIO_SIN_TIP[[#This Row],[ID_ST]],salas.PERSONA_[[DOCUMENTO]:[CARGO]],9)</f>
        <v>Hernan Andres</v>
      </c>
      <c r="G921" s="2" t="str">
        <f>VLOOKUP(salas.USUARIO_SIN_TIP[[#This Row],[ID_ST]],salas.PERSONA_[[DOCUMENTO]:[CARGO]],10)</f>
        <v>Contaduría Pública (C)</v>
      </c>
    </row>
    <row r="922" spans="1:7" x14ac:dyDescent="0.3">
      <c r="A922">
        <v>1110539772</v>
      </c>
      <c r="B922" s="1" t="s">
        <v>2</v>
      </c>
      <c r="C922" t="str">
        <f>VLOOKUP(salas.USUARIO_SIN_TIP[[#This Row],[ID_ST]],salas.PERSONA_[[DOCUMENTO]:[CARGO]],6)</f>
        <v>Luna</v>
      </c>
      <c r="D922" t="str">
        <f>VLOOKUP(salas.USUARIO_SIN_TIP[[#This Row],[ID_ST]],salas.PERSONA_[[DOCUMENTO]:[CARGO]],7)</f>
        <v>Carreño</v>
      </c>
      <c r="E922" t="str">
        <f>VLOOKUP(salas.USUARIO_SIN_TIP[[#This Row],[ID_ST]],salas.PERSONA_[[DOCUMENTO]:[CARGO]],8)</f>
        <v>Snnaider</v>
      </c>
      <c r="F922" s="2" t="str">
        <f>VLOOKUP(salas.USUARIO_SIN_TIP[[#This Row],[ID_ST]],salas.PERSONA_[[DOCUMENTO]:[CARGO]],9)</f>
        <v>Hernan Andres</v>
      </c>
      <c r="G922" s="2" t="str">
        <f>VLOOKUP(salas.USUARIO_SIN_TIP[[#This Row],[ID_ST]],salas.PERSONA_[[DOCUMENTO]:[CARGO]],10)</f>
        <v>Contaduría Pública (C)</v>
      </c>
    </row>
    <row r="923" spans="1:7" x14ac:dyDescent="0.3">
      <c r="A923">
        <v>1110539816</v>
      </c>
      <c r="B923" s="1" t="s">
        <v>0</v>
      </c>
      <c r="C923" t="str">
        <f>VLOOKUP(salas.USUARIO_SIN_TIP[[#This Row],[ID_ST]],salas.PERSONA_[[DOCUMENTO]:[CARGO]],6)</f>
        <v>Esquivel</v>
      </c>
      <c r="D923" t="str">
        <f>VLOOKUP(salas.USUARIO_SIN_TIP[[#This Row],[ID_ST]],salas.PERSONA_[[DOCUMENTO]:[CARGO]],7)</f>
        <v>Poveda</v>
      </c>
      <c r="E923" t="str">
        <f>VLOOKUP(salas.USUARIO_SIN_TIP[[#This Row],[ID_ST]],salas.PERSONA_[[DOCUMENTO]:[CARGO]],8)</f>
        <v>Diego</v>
      </c>
      <c r="F923" s="2" t="str">
        <f>VLOOKUP(salas.USUARIO_SIN_TIP[[#This Row],[ID_ST]],salas.PERSONA_[[DOCUMENTO]:[CARGO]],9)</f>
        <v>Alejandro</v>
      </c>
      <c r="G923" s="2" t="str">
        <f>VLOOKUP(salas.USUARIO_SIN_TIP[[#This Row],[ID_ST]],salas.PERSONA_[[DOCUMENTO]:[CARGO]],10)</f>
        <v>Derecho</v>
      </c>
    </row>
    <row r="924" spans="1:7" x14ac:dyDescent="0.3">
      <c r="A924">
        <v>1110539900</v>
      </c>
      <c r="B924" s="1" t="s">
        <v>0</v>
      </c>
      <c r="C924" t="str">
        <f>VLOOKUP(salas.USUARIO_SIN_TIP[[#This Row],[ID_ST]],salas.PERSONA_[[DOCUMENTO]:[CARGO]],6)</f>
        <v>Quintero</v>
      </c>
      <c r="D924" t="str">
        <f>VLOOKUP(salas.USUARIO_SIN_TIP[[#This Row],[ID_ST]],salas.PERSONA_[[DOCUMENTO]:[CARGO]],7)</f>
        <v>Valdés</v>
      </c>
      <c r="E924" t="str">
        <f>VLOOKUP(salas.USUARIO_SIN_TIP[[#This Row],[ID_ST]],salas.PERSONA_[[DOCUMENTO]:[CARGO]],8)</f>
        <v>Jonathan</v>
      </c>
      <c r="F924" s="2" t="str">
        <f>VLOOKUP(salas.USUARIO_SIN_TIP[[#This Row],[ID_ST]],salas.PERSONA_[[DOCUMENTO]:[CARGO]],9)</f>
        <v/>
      </c>
      <c r="G924" s="2" t="str">
        <f>VLOOKUP(salas.USUARIO_SIN_TIP[[#This Row],[ID_ST]],salas.PERSONA_[[DOCUMENTO]:[CARGO]],10)</f>
        <v>Contaduría Pública (C)</v>
      </c>
    </row>
    <row r="925" spans="1:7" x14ac:dyDescent="0.3">
      <c r="A925">
        <v>1110540209</v>
      </c>
      <c r="B925" s="1" t="s">
        <v>0</v>
      </c>
      <c r="C925" t="str">
        <f>VLOOKUP(salas.USUARIO_SIN_TIP[[#This Row],[ID_ST]],salas.PERSONA_[[DOCUMENTO]:[CARGO]],6)</f>
        <v>Yate</v>
      </c>
      <c r="D925" t="str">
        <f>VLOOKUP(salas.USUARIO_SIN_TIP[[#This Row],[ID_ST]],salas.PERSONA_[[DOCUMENTO]:[CARGO]],7)</f>
        <v>Molina</v>
      </c>
      <c r="E925" t="str">
        <f>VLOOKUP(salas.USUARIO_SIN_TIP[[#This Row],[ID_ST]],salas.PERSONA_[[DOCUMENTO]:[CARGO]],8)</f>
        <v>Diego</v>
      </c>
      <c r="F925" s="2" t="str">
        <f>VLOOKUP(salas.USUARIO_SIN_TIP[[#This Row],[ID_ST]],salas.PERSONA_[[DOCUMENTO]:[CARGO]],9)</f>
        <v>Fernando</v>
      </c>
      <c r="G925" s="2" t="str">
        <f>VLOOKUP(salas.USUARIO_SIN_TIP[[#This Row],[ID_ST]],salas.PERSONA_[[DOCUMENTO]:[CARGO]],10)</f>
        <v>Med.Veterinaria Zootecnia (C)</v>
      </c>
    </row>
    <row r="926" spans="1:7" x14ac:dyDescent="0.3">
      <c r="A926">
        <v>1110540284</v>
      </c>
      <c r="B926" s="1" t="s">
        <v>0</v>
      </c>
      <c r="C926" t="str">
        <f>VLOOKUP(salas.USUARIO_SIN_TIP[[#This Row],[ID_ST]],salas.PERSONA_[[DOCUMENTO]:[CARGO]],6)</f>
        <v>Ruiz</v>
      </c>
      <c r="D926" t="str">
        <f>VLOOKUP(salas.USUARIO_SIN_TIP[[#This Row],[ID_ST]],salas.PERSONA_[[DOCUMENTO]:[CARGO]],7)</f>
        <v>Andrade</v>
      </c>
      <c r="E926" t="str">
        <f>VLOOKUP(salas.USUARIO_SIN_TIP[[#This Row],[ID_ST]],salas.PERSONA_[[DOCUMENTO]:[CARGO]],8)</f>
        <v>Paula</v>
      </c>
      <c r="F926" s="2" t="str">
        <f>VLOOKUP(salas.USUARIO_SIN_TIP[[#This Row],[ID_ST]],salas.PERSONA_[[DOCUMENTO]:[CARGO]],9)</f>
        <v>Andrea</v>
      </c>
      <c r="G926" s="2" t="str">
        <f>VLOOKUP(salas.USUARIO_SIN_TIP[[#This Row],[ID_ST]],salas.PERSONA_[[DOCUMENTO]:[CARGO]],10)</f>
        <v>Contaduría Pública</v>
      </c>
    </row>
    <row r="927" spans="1:7" x14ac:dyDescent="0.3">
      <c r="A927">
        <v>1110540313</v>
      </c>
      <c r="B927" s="1" t="s">
        <v>0</v>
      </c>
      <c r="C927" t="str">
        <f>VLOOKUP(salas.USUARIO_SIN_TIP[[#This Row],[ID_ST]],salas.PERSONA_[[DOCUMENTO]:[CARGO]],6)</f>
        <v>Camacho</v>
      </c>
      <c r="D927" t="str">
        <f>VLOOKUP(salas.USUARIO_SIN_TIP[[#This Row],[ID_ST]],salas.PERSONA_[[DOCUMENTO]:[CARGO]],7)</f>
        <v>Rodriguez</v>
      </c>
      <c r="E927" t="str">
        <f>VLOOKUP(salas.USUARIO_SIN_TIP[[#This Row],[ID_ST]],salas.PERSONA_[[DOCUMENTO]:[CARGO]],8)</f>
        <v>Jhon</v>
      </c>
      <c r="F927" s="2" t="str">
        <f>VLOOKUP(salas.USUARIO_SIN_TIP[[#This Row],[ID_ST]],salas.PERSONA_[[DOCUMENTO]:[CARGO]],9)</f>
        <v>Anderson</v>
      </c>
      <c r="G927" s="2" t="str">
        <f>VLOOKUP(salas.USUARIO_SIN_TIP[[#This Row],[ID_ST]],salas.PERSONA_[[DOCUMENTO]:[CARGO]],10)</f>
        <v>Ingeniería Civil (C)</v>
      </c>
    </row>
    <row r="928" spans="1:7" x14ac:dyDescent="0.3">
      <c r="A928">
        <v>1110540347</v>
      </c>
      <c r="B928" s="1" t="s">
        <v>2</v>
      </c>
      <c r="C928" t="str">
        <f>VLOOKUP(salas.USUARIO_SIN_TIP[[#This Row],[ID_ST]],salas.PERSONA_[[DOCUMENTO]:[CARGO]],6)</f>
        <v>Zabala</v>
      </c>
      <c r="D928" t="str">
        <f>VLOOKUP(salas.USUARIO_SIN_TIP[[#This Row],[ID_ST]],salas.PERSONA_[[DOCUMENTO]:[CARGO]],7)</f>
        <v>Calderon</v>
      </c>
      <c r="E928" t="str">
        <f>VLOOKUP(salas.USUARIO_SIN_TIP[[#This Row],[ID_ST]],salas.PERSONA_[[DOCUMENTO]:[CARGO]],8)</f>
        <v>Alejandra</v>
      </c>
      <c r="F928" s="2" t="str">
        <f>VLOOKUP(salas.USUARIO_SIN_TIP[[#This Row],[ID_ST]],salas.PERSONA_[[DOCUMENTO]:[CARGO]],9)</f>
        <v/>
      </c>
      <c r="G928" s="2" t="str">
        <f>VLOOKUP(salas.USUARIO_SIN_TIP[[#This Row],[ID_ST]],salas.PERSONA_[[DOCUMENTO]:[CARGO]],10)</f>
        <v>Derecho</v>
      </c>
    </row>
    <row r="929" spans="1:7" x14ac:dyDescent="0.3">
      <c r="A929">
        <v>1110540393</v>
      </c>
      <c r="B929" s="1" t="s">
        <v>0</v>
      </c>
      <c r="C929" t="str">
        <f>VLOOKUP(salas.USUARIO_SIN_TIP[[#This Row],[ID_ST]],salas.PERSONA_[[DOCUMENTO]:[CARGO]],6)</f>
        <v>Barrios</v>
      </c>
      <c r="D929" t="str">
        <f>VLOOKUP(salas.USUARIO_SIN_TIP[[#This Row],[ID_ST]],salas.PERSONA_[[DOCUMENTO]:[CARGO]],7)</f>
        <v>Gonzalez</v>
      </c>
      <c r="E929" t="str">
        <f>VLOOKUP(salas.USUARIO_SIN_TIP[[#This Row],[ID_ST]],salas.PERSONA_[[DOCUMENTO]:[CARGO]],8)</f>
        <v>Joan</v>
      </c>
      <c r="F929" s="2" t="str">
        <f>VLOOKUP(salas.USUARIO_SIN_TIP[[#This Row],[ID_ST]],salas.PERSONA_[[DOCUMENTO]:[CARGO]],9)</f>
        <v>Sebastian</v>
      </c>
      <c r="G929" s="2" t="str">
        <f>VLOOKUP(salas.USUARIO_SIN_TIP[[#This Row],[ID_ST]],salas.PERSONA_[[DOCUMENTO]:[CARGO]],10)</f>
        <v>Derecho (C)</v>
      </c>
    </row>
    <row r="930" spans="1:7" x14ac:dyDescent="0.3">
      <c r="A930">
        <v>1110540461</v>
      </c>
      <c r="B930" s="1" t="s">
        <v>2</v>
      </c>
      <c r="C930" t="str">
        <f>VLOOKUP(salas.USUARIO_SIN_TIP[[#This Row],[ID_ST]],salas.PERSONA_[[DOCUMENTO]:[CARGO]],6)</f>
        <v>Barrios</v>
      </c>
      <c r="D930" t="str">
        <f>VLOOKUP(salas.USUARIO_SIN_TIP[[#This Row],[ID_ST]],salas.PERSONA_[[DOCUMENTO]:[CARGO]],7)</f>
        <v>Gonzalez</v>
      </c>
      <c r="E930" t="str">
        <f>VLOOKUP(salas.USUARIO_SIN_TIP[[#This Row],[ID_ST]],salas.PERSONA_[[DOCUMENTO]:[CARGO]],8)</f>
        <v>Joan</v>
      </c>
      <c r="F930" s="2" t="str">
        <f>VLOOKUP(salas.USUARIO_SIN_TIP[[#This Row],[ID_ST]],salas.PERSONA_[[DOCUMENTO]:[CARGO]],9)</f>
        <v>Sebastian</v>
      </c>
      <c r="G930" s="2" t="str">
        <f>VLOOKUP(salas.USUARIO_SIN_TIP[[#This Row],[ID_ST]],salas.PERSONA_[[DOCUMENTO]:[CARGO]],10)</f>
        <v>Derecho (C)</v>
      </c>
    </row>
    <row r="931" spans="1:7" x14ac:dyDescent="0.3">
      <c r="A931">
        <v>1110540618</v>
      </c>
      <c r="B931" s="1" t="s">
        <v>2</v>
      </c>
      <c r="C931" t="str">
        <f>VLOOKUP(salas.USUARIO_SIN_TIP[[#This Row],[ID_ST]],salas.PERSONA_[[DOCUMENTO]:[CARGO]],6)</f>
        <v>Barrios</v>
      </c>
      <c r="D931" t="str">
        <f>VLOOKUP(salas.USUARIO_SIN_TIP[[#This Row],[ID_ST]],salas.PERSONA_[[DOCUMENTO]:[CARGO]],7)</f>
        <v>Gonzalez</v>
      </c>
      <c r="E931" t="str">
        <f>VLOOKUP(salas.USUARIO_SIN_TIP[[#This Row],[ID_ST]],salas.PERSONA_[[DOCUMENTO]:[CARGO]],8)</f>
        <v>Joan</v>
      </c>
      <c r="F931" s="2" t="str">
        <f>VLOOKUP(salas.USUARIO_SIN_TIP[[#This Row],[ID_ST]],salas.PERSONA_[[DOCUMENTO]:[CARGO]],9)</f>
        <v>Sebastian</v>
      </c>
      <c r="G931" s="2" t="str">
        <f>VLOOKUP(salas.USUARIO_SIN_TIP[[#This Row],[ID_ST]],salas.PERSONA_[[DOCUMENTO]:[CARGO]],10)</f>
        <v>Derecho (C)</v>
      </c>
    </row>
    <row r="932" spans="1:7" x14ac:dyDescent="0.3">
      <c r="A932">
        <v>1110541228</v>
      </c>
      <c r="B932" s="1" t="s">
        <v>1</v>
      </c>
      <c r="C932" t="str">
        <f>VLOOKUP(salas.USUARIO_SIN_TIP[[#This Row],[ID_ST]],salas.PERSONA_[[DOCUMENTO]:[CARGO]],6)</f>
        <v>Conde</v>
      </c>
      <c r="D932" t="str">
        <f>VLOOKUP(salas.USUARIO_SIN_TIP[[#This Row],[ID_ST]],salas.PERSONA_[[DOCUMENTO]:[CARGO]],7)</f>
        <v>Angarita</v>
      </c>
      <c r="E932" t="str">
        <f>VLOOKUP(salas.USUARIO_SIN_TIP[[#This Row],[ID_ST]],salas.PERSONA_[[DOCUMENTO]:[CARGO]],8)</f>
        <v>Andrea</v>
      </c>
      <c r="F932" s="2" t="str">
        <f>VLOOKUP(salas.USUARIO_SIN_TIP[[#This Row],[ID_ST]],salas.PERSONA_[[DOCUMENTO]:[CARGO]],9)</f>
        <v>Del Pilar</v>
      </c>
      <c r="G932" s="2" t="str">
        <f>VLOOKUP(salas.USUARIO_SIN_TIP[[#This Row],[ID_ST]],salas.PERSONA_[[DOCUMENTO]:[CARGO]],10)</f>
        <v>Administración de Empresas (C)</v>
      </c>
    </row>
    <row r="933" spans="1:7" x14ac:dyDescent="0.3">
      <c r="A933">
        <v>1110541312</v>
      </c>
      <c r="B933" s="1" t="s">
        <v>2</v>
      </c>
      <c r="C933" t="str">
        <f>VLOOKUP(salas.USUARIO_SIN_TIP[[#This Row],[ID_ST]],salas.PERSONA_[[DOCUMENTO]:[CARGO]],6)</f>
        <v>Conde</v>
      </c>
      <c r="D933" t="str">
        <f>VLOOKUP(salas.USUARIO_SIN_TIP[[#This Row],[ID_ST]],salas.PERSONA_[[DOCUMENTO]:[CARGO]],7)</f>
        <v>Angarita</v>
      </c>
      <c r="E933" t="str">
        <f>VLOOKUP(salas.USUARIO_SIN_TIP[[#This Row],[ID_ST]],salas.PERSONA_[[DOCUMENTO]:[CARGO]],8)</f>
        <v>Andrea</v>
      </c>
      <c r="F933" s="2" t="str">
        <f>VLOOKUP(salas.USUARIO_SIN_TIP[[#This Row],[ID_ST]],salas.PERSONA_[[DOCUMENTO]:[CARGO]],9)</f>
        <v>Del Pilar</v>
      </c>
      <c r="G933" s="2" t="str">
        <f>VLOOKUP(salas.USUARIO_SIN_TIP[[#This Row],[ID_ST]],salas.PERSONA_[[DOCUMENTO]:[CARGO]],10)</f>
        <v>Administración de Empresas (C)</v>
      </c>
    </row>
    <row r="934" spans="1:7" x14ac:dyDescent="0.3">
      <c r="A934">
        <v>1110541457</v>
      </c>
      <c r="B934" s="1" t="s">
        <v>0</v>
      </c>
      <c r="C934" t="str">
        <f>VLOOKUP(salas.USUARIO_SIN_TIP[[#This Row],[ID_ST]],salas.PERSONA_[[DOCUMENTO]:[CARGO]],6)</f>
        <v>Castellanos</v>
      </c>
      <c r="D934" t="str">
        <f>VLOOKUP(salas.USUARIO_SIN_TIP[[#This Row],[ID_ST]],salas.PERSONA_[[DOCUMENTO]:[CARGO]],7)</f>
        <v>Tafur</v>
      </c>
      <c r="E934" t="str">
        <f>VLOOKUP(salas.USUARIO_SIN_TIP[[#This Row],[ID_ST]],salas.PERSONA_[[DOCUMENTO]:[CARGO]],8)</f>
        <v>Francy</v>
      </c>
      <c r="F934" s="2" t="str">
        <f>VLOOKUP(salas.USUARIO_SIN_TIP[[#This Row],[ID_ST]],salas.PERSONA_[[DOCUMENTO]:[CARGO]],9)</f>
        <v>Liney</v>
      </c>
      <c r="G934" s="2" t="str">
        <f>VLOOKUP(salas.USUARIO_SIN_TIP[[#This Row],[ID_ST]],salas.PERSONA_[[DOCUMENTO]:[CARGO]],10)</f>
        <v>Contaduría Pública (C)</v>
      </c>
    </row>
    <row r="935" spans="1:7" x14ac:dyDescent="0.3">
      <c r="A935">
        <v>1110541662</v>
      </c>
      <c r="B935" s="1" t="s">
        <v>10</v>
      </c>
      <c r="C935" t="str">
        <f>VLOOKUP(salas.USUARIO_SIN_TIP[[#This Row],[ID_ST]],salas.PERSONA_[[DOCUMENTO]:[CARGO]],6)</f>
        <v>Moreno</v>
      </c>
      <c r="D935" t="str">
        <f>VLOOKUP(salas.USUARIO_SIN_TIP[[#This Row],[ID_ST]],salas.PERSONA_[[DOCUMENTO]:[CARGO]],7)</f>
        <v>Garcia</v>
      </c>
      <c r="E935" t="str">
        <f>VLOOKUP(salas.USUARIO_SIN_TIP[[#This Row],[ID_ST]],salas.PERSONA_[[DOCUMENTO]:[CARGO]],8)</f>
        <v>Daniel</v>
      </c>
      <c r="F935" s="2" t="str">
        <f>VLOOKUP(salas.USUARIO_SIN_TIP[[#This Row],[ID_ST]],salas.PERSONA_[[DOCUMENTO]:[CARGO]],9)</f>
        <v>Felipe</v>
      </c>
      <c r="G935" s="2" t="str">
        <f>VLOOKUP(salas.USUARIO_SIN_TIP[[#This Row],[ID_ST]],salas.PERSONA_[[DOCUMENTO]:[CARGO]],10)</f>
        <v>Derecho (C)</v>
      </c>
    </row>
    <row r="936" spans="1:7" x14ac:dyDescent="0.3">
      <c r="A936">
        <v>1110541957</v>
      </c>
      <c r="B936" s="1" t="s">
        <v>0</v>
      </c>
      <c r="C936" t="str">
        <f>VLOOKUP(salas.USUARIO_SIN_TIP[[#This Row],[ID_ST]],salas.PERSONA_[[DOCUMENTO]:[CARGO]],6)</f>
        <v>Lozano</v>
      </c>
      <c r="D936" t="str">
        <f>VLOOKUP(salas.USUARIO_SIN_TIP[[#This Row],[ID_ST]],salas.PERSONA_[[DOCUMENTO]:[CARGO]],7)</f>
        <v>Rincon</v>
      </c>
      <c r="E936" t="str">
        <f>VLOOKUP(salas.USUARIO_SIN_TIP[[#This Row],[ID_ST]],salas.PERSONA_[[DOCUMENTO]:[CARGO]],8)</f>
        <v>Jhonathan</v>
      </c>
      <c r="F936" s="2" t="str">
        <f>VLOOKUP(salas.USUARIO_SIN_TIP[[#This Row],[ID_ST]],salas.PERSONA_[[DOCUMENTO]:[CARGO]],9)</f>
        <v>Alexander</v>
      </c>
      <c r="G936" s="2" t="str">
        <f>VLOOKUP(salas.USUARIO_SIN_TIP[[#This Row],[ID_ST]],salas.PERSONA_[[DOCUMENTO]:[CARGO]],10)</f>
        <v>Administración de Empresas (C)</v>
      </c>
    </row>
    <row r="937" spans="1:7" x14ac:dyDescent="0.3">
      <c r="A937">
        <v>1110542034</v>
      </c>
      <c r="B937" s="1" t="s">
        <v>0</v>
      </c>
      <c r="C937" t="str">
        <f>VLOOKUP(salas.USUARIO_SIN_TIP[[#This Row],[ID_ST]],salas.PERSONA_[[DOCUMENTO]:[CARGO]],6)</f>
        <v>Gongora</v>
      </c>
      <c r="D937" t="str">
        <f>VLOOKUP(salas.USUARIO_SIN_TIP[[#This Row],[ID_ST]],salas.PERSONA_[[DOCUMENTO]:[CARGO]],7)</f>
        <v>Conde</v>
      </c>
      <c r="E937" t="str">
        <f>VLOOKUP(salas.USUARIO_SIN_TIP[[#This Row],[ID_ST]],salas.PERSONA_[[DOCUMENTO]:[CARGO]],8)</f>
        <v>Luisa</v>
      </c>
      <c r="F937" s="2" t="str">
        <f>VLOOKUP(salas.USUARIO_SIN_TIP[[#This Row],[ID_ST]],salas.PERSONA_[[DOCUMENTO]:[CARGO]],9)</f>
        <v>Fernanda</v>
      </c>
      <c r="G937" s="2" t="str">
        <f>VLOOKUP(salas.USUARIO_SIN_TIP[[#This Row],[ID_ST]],salas.PERSONA_[[DOCUMENTO]:[CARGO]],10)</f>
        <v>Contaduría Pública (C)</v>
      </c>
    </row>
    <row r="938" spans="1:7" x14ac:dyDescent="0.3">
      <c r="A938">
        <v>1110542055</v>
      </c>
      <c r="B938" s="1" t="s">
        <v>0</v>
      </c>
      <c r="C938" t="str">
        <f>VLOOKUP(salas.USUARIO_SIN_TIP[[#This Row],[ID_ST]],salas.PERSONA_[[DOCUMENTO]:[CARGO]],6)</f>
        <v>Blanco</v>
      </c>
      <c r="D938" t="str">
        <f>VLOOKUP(salas.USUARIO_SIN_TIP[[#This Row],[ID_ST]],salas.PERSONA_[[DOCUMENTO]:[CARGO]],7)</f>
        <v>Rodriguez</v>
      </c>
      <c r="E938" t="str">
        <f>VLOOKUP(salas.USUARIO_SIN_TIP[[#This Row],[ID_ST]],salas.PERSONA_[[DOCUMENTO]:[CARGO]],8)</f>
        <v>Maria</v>
      </c>
      <c r="F938" s="2" t="str">
        <f>VLOOKUP(salas.USUARIO_SIN_TIP[[#This Row],[ID_ST]],salas.PERSONA_[[DOCUMENTO]:[CARGO]],9)</f>
        <v>Camila</v>
      </c>
      <c r="G938" s="2" t="str">
        <f>VLOOKUP(salas.USUARIO_SIN_TIP[[#This Row],[ID_ST]],salas.PERSONA_[[DOCUMENTO]:[CARGO]],10)</f>
        <v>Administración de Empresas (C)</v>
      </c>
    </row>
    <row r="939" spans="1:7" x14ac:dyDescent="0.3">
      <c r="A939">
        <v>1110542308</v>
      </c>
      <c r="B939" s="1" t="s">
        <v>2</v>
      </c>
      <c r="C939" t="str">
        <f>VLOOKUP(salas.USUARIO_SIN_TIP[[#This Row],[ID_ST]],salas.PERSONA_[[DOCUMENTO]:[CARGO]],6)</f>
        <v>Niño</v>
      </c>
      <c r="D939" t="str">
        <f>VLOOKUP(salas.USUARIO_SIN_TIP[[#This Row],[ID_ST]],salas.PERSONA_[[DOCUMENTO]:[CARGO]],7)</f>
        <v>Navio</v>
      </c>
      <c r="E939" t="str">
        <f>VLOOKUP(salas.USUARIO_SIN_TIP[[#This Row],[ID_ST]],salas.PERSONA_[[DOCUMENTO]:[CARGO]],8)</f>
        <v>Ana</v>
      </c>
      <c r="F939" s="2" t="str">
        <f>VLOOKUP(salas.USUARIO_SIN_TIP[[#This Row],[ID_ST]],salas.PERSONA_[[DOCUMENTO]:[CARGO]],9)</f>
        <v>Maria</v>
      </c>
      <c r="G939" s="2" t="str">
        <f>VLOOKUP(salas.USUARIO_SIN_TIP[[#This Row],[ID_ST]],salas.PERSONA_[[DOCUMENTO]:[CARGO]],10)</f>
        <v>Administración de Empresas</v>
      </c>
    </row>
    <row r="940" spans="1:7" x14ac:dyDescent="0.3">
      <c r="A940">
        <v>1110542443</v>
      </c>
      <c r="B940" s="1" t="s">
        <v>2</v>
      </c>
      <c r="C940" t="str">
        <f>VLOOKUP(salas.USUARIO_SIN_TIP[[#This Row],[ID_ST]],salas.PERSONA_[[DOCUMENTO]:[CARGO]],6)</f>
        <v>Escobar</v>
      </c>
      <c r="D940" t="str">
        <f>VLOOKUP(salas.USUARIO_SIN_TIP[[#This Row],[ID_ST]],salas.PERSONA_[[DOCUMENTO]:[CARGO]],7)</f>
        <v>Garcia</v>
      </c>
      <c r="E940" t="str">
        <f>VLOOKUP(salas.USUARIO_SIN_TIP[[#This Row],[ID_ST]],salas.PERSONA_[[DOCUMENTO]:[CARGO]],8)</f>
        <v>Carlos</v>
      </c>
      <c r="F940" s="2" t="str">
        <f>VLOOKUP(salas.USUARIO_SIN_TIP[[#This Row],[ID_ST]],salas.PERSONA_[[DOCUMENTO]:[CARGO]],9)</f>
        <v>Mario</v>
      </c>
      <c r="G940" s="2" t="str">
        <f>VLOOKUP(salas.USUARIO_SIN_TIP[[#This Row],[ID_ST]],salas.PERSONA_[[DOCUMENTO]:[CARGO]],10)</f>
        <v>Contaduría Pública (C)</v>
      </c>
    </row>
    <row r="941" spans="1:7" x14ac:dyDescent="0.3">
      <c r="A941">
        <v>1110542597</v>
      </c>
      <c r="B941" s="1" t="s">
        <v>2</v>
      </c>
      <c r="C941" t="str">
        <f>VLOOKUP(salas.USUARIO_SIN_TIP[[#This Row],[ID_ST]],salas.PERSONA_[[DOCUMENTO]:[CARGO]],6)</f>
        <v>Escobar</v>
      </c>
      <c r="D941" t="str">
        <f>VLOOKUP(salas.USUARIO_SIN_TIP[[#This Row],[ID_ST]],salas.PERSONA_[[DOCUMENTO]:[CARGO]],7)</f>
        <v>Garcia</v>
      </c>
      <c r="E941" t="str">
        <f>VLOOKUP(salas.USUARIO_SIN_TIP[[#This Row],[ID_ST]],salas.PERSONA_[[DOCUMENTO]:[CARGO]],8)</f>
        <v>Carlos</v>
      </c>
      <c r="F941" s="2" t="str">
        <f>VLOOKUP(salas.USUARIO_SIN_TIP[[#This Row],[ID_ST]],salas.PERSONA_[[DOCUMENTO]:[CARGO]],9)</f>
        <v>Mario</v>
      </c>
      <c r="G941" s="2" t="str">
        <f>VLOOKUP(salas.USUARIO_SIN_TIP[[#This Row],[ID_ST]],salas.PERSONA_[[DOCUMENTO]:[CARGO]],10)</f>
        <v>Contaduría Pública (C)</v>
      </c>
    </row>
    <row r="942" spans="1:7" x14ac:dyDescent="0.3">
      <c r="A942">
        <v>1110542691</v>
      </c>
      <c r="B942" s="1" t="s">
        <v>0</v>
      </c>
      <c r="C942" t="str">
        <f>VLOOKUP(salas.USUARIO_SIN_TIP[[#This Row],[ID_ST]],salas.PERSONA_[[DOCUMENTO]:[CARGO]],6)</f>
        <v>Varon</v>
      </c>
      <c r="D942" t="str">
        <f>VLOOKUP(salas.USUARIO_SIN_TIP[[#This Row],[ID_ST]],salas.PERSONA_[[DOCUMENTO]:[CARGO]],7)</f>
        <v>Lopez</v>
      </c>
      <c r="E942" t="str">
        <f>VLOOKUP(salas.USUARIO_SIN_TIP[[#This Row],[ID_ST]],salas.PERSONA_[[DOCUMENTO]:[CARGO]],8)</f>
        <v>Yeisson</v>
      </c>
      <c r="F942" s="2" t="str">
        <f>VLOOKUP(salas.USUARIO_SIN_TIP[[#This Row],[ID_ST]],salas.PERSONA_[[DOCUMENTO]:[CARGO]],9)</f>
        <v>Alejandro</v>
      </c>
      <c r="G942" s="2" t="str">
        <f>VLOOKUP(salas.USUARIO_SIN_TIP[[#This Row],[ID_ST]],salas.PERSONA_[[DOCUMENTO]:[CARGO]],10)</f>
        <v>Medicina Veterinaria y Zootecn</v>
      </c>
    </row>
    <row r="943" spans="1:7" x14ac:dyDescent="0.3">
      <c r="A943">
        <v>1110542743</v>
      </c>
      <c r="B943" s="1" t="s">
        <v>10</v>
      </c>
      <c r="C943" t="str">
        <f>VLOOKUP(salas.USUARIO_SIN_TIP[[#This Row],[ID_ST]],salas.PERSONA_[[DOCUMENTO]:[CARGO]],6)</f>
        <v>Nieto</v>
      </c>
      <c r="D943" t="str">
        <f>VLOOKUP(salas.USUARIO_SIN_TIP[[#This Row],[ID_ST]],salas.PERSONA_[[DOCUMENTO]:[CARGO]],7)</f>
        <v>Rugeles</v>
      </c>
      <c r="E943" t="str">
        <f>VLOOKUP(salas.USUARIO_SIN_TIP[[#This Row],[ID_ST]],salas.PERSONA_[[DOCUMENTO]:[CARGO]],8)</f>
        <v>David</v>
      </c>
      <c r="F943" s="2" t="str">
        <f>VLOOKUP(salas.USUARIO_SIN_TIP[[#This Row],[ID_ST]],salas.PERSONA_[[DOCUMENTO]:[CARGO]],9)</f>
        <v>Clemente</v>
      </c>
      <c r="G943" s="2" t="str">
        <f>VLOOKUP(salas.USUARIO_SIN_TIP[[#This Row],[ID_ST]],salas.PERSONA_[[DOCUMENTO]:[CARGO]],10)</f>
        <v>Ingeniería Civil (C)</v>
      </c>
    </row>
    <row r="944" spans="1:7" x14ac:dyDescent="0.3">
      <c r="A944">
        <v>1110543088</v>
      </c>
      <c r="B944" s="1" t="s">
        <v>0</v>
      </c>
      <c r="C944" t="str">
        <f>VLOOKUP(salas.USUARIO_SIN_TIP[[#This Row],[ID_ST]],salas.PERSONA_[[DOCUMENTO]:[CARGO]],6)</f>
        <v>Franco</v>
      </c>
      <c r="D944" t="str">
        <f>VLOOKUP(salas.USUARIO_SIN_TIP[[#This Row],[ID_ST]],salas.PERSONA_[[DOCUMENTO]:[CARGO]],7)</f>
        <v>Ortiz</v>
      </c>
      <c r="E944" t="str">
        <f>VLOOKUP(salas.USUARIO_SIN_TIP[[#This Row],[ID_ST]],salas.PERSONA_[[DOCUMENTO]:[CARGO]],8)</f>
        <v>Sergio</v>
      </c>
      <c r="F944" s="2" t="str">
        <f>VLOOKUP(salas.USUARIO_SIN_TIP[[#This Row],[ID_ST]],salas.PERSONA_[[DOCUMENTO]:[CARGO]],9)</f>
        <v>Andres</v>
      </c>
      <c r="G944" s="2" t="str">
        <f>VLOOKUP(salas.USUARIO_SIN_TIP[[#This Row],[ID_ST]],salas.PERSONA_[[DOCUMENTO]:[CARGO]],10)</f>
        <v>Ingeniería Civil (C)</v>
      </c>
    </row>
    <row r="945" spans="1:7" x14ac:dyDescent="0.3">
      <c r="A945">
        <v>1110543119</v>
      </c>
      <c r="B945" s="1" t="s">
        <v>0</v>
      </c>
      <c r="C945" t="str">
        <f>VLOOKUP(salas.USUARIO_SIN_TIP[[#This Row],[ID_ST]],salas.PERSONA_[[DOCUMENTO]:[CARGO]],6)</f>
        <v>Lopez</v>
      </c>
      <c r="D945" t="str">
        <f>VLOOKUP(salas.USUARIO_SIN_TIP[[#This Row],[ID_ST]],salas.PERSONA_[[DOCUMENTO]:[CARGO]],7)</f>
        <v>Paez</v>
      </c>
      <c r="E945" t="str">
        <f>VLOOKUP(salas.USUARIO_SIN_TIP[[#This Row],[ID_ST]],salas.PERSONA_[[DOCUMENTO]:[CARGO]],8)</f>
        <v>Carolyn</v>
      </c>
      <c r="F945" s="2" t="str">
        <f>VLOOKUP(salas.USUARIO_SIN_TIP[[#This Row],[ID_ST]],salas.PERSONA_[[DOCUMENTO]:[CARGO]],9)</f>
        <v>Jiseth</v>
      </c>
      <c r="G945" s="2" t="str">
        <f>VLOOKUP(salas.USUARIO_SIN_TIP[[#This Row],[ID_ST]],salas.PERSONA_[[DOCUMENTO]:[CARGO]],10)</f>
        <v>Derecho</v>
      </c>
    </row>
    <row r="946" spans="1:7" x14ac:dyDescent="0.3">
      <c r="A946">
        <v>1110543315</v>
      </c>
      <c r="B946" s="1" t="s">
        <v>1</v>
      </c>
      <c r="C946" t="str">
        <f>VLOOKUP(salas.USUARIO_SIN_TIP[[#This Row],[ID_ST]],salas.PERSONA_[[DOCUMENTO]:[CARGO]],6)</f>
        <v>Rodriguez</v>
      </c>
      <c r="D946" t="str">
        <f>VLOOKUP(salas.USUARIO_SIN_TIP[[#This Row],[ID_ST]],salas.PERSONA_[[DOCUMENTO]:[CARGO]],7)</f>
        <v>Rubio</v>
      </c>
      <c r="E946" t="str">
        <f>VLOOKUP(salas.USUARIO_SIN_TIP[[#This Row],[ID_ST]],salas.PERSONA_[[DOCUMENTO]:[CARGO]],8)</f>
        <v>Jennifer</v>
      </c>
      <c r="F946" s="2" t="str">
        <f>VLOOKUP(salas.USUARIO_SIN_TIP[[#This Row],[ID_ST]],salas.PERSONA_[[DOCUMENTO]:[CARGO]],9)</f>
        <v/>
      </c>
      <c r="G946" s="2" t="str">
        <f>VLOOKUP(salas.USUARIO_SIN_TIP[[#This Row],[ID_ST]],salas.PERSONA_[[DOCUMENTO]:[CARGO]],10)</f>
        <v>Contaduría Pública (C)</v>
      </c>
    </row>
    <row r="947" spans="1:7" x14ac:dyDescent="0.3">
      <c r="A947">
        <v>1110543344</v>
      </c>
      <c r="B947" s="1" t="s">
        <v>1</v>
      </c>
      <c r="C947" t="str">
        <f>VLOOKUP(salas.USUARIO_SIN_TIP[[#This Row],[ID_ST]],salas.PERSONA_[[DOCUMENTO]:[CARGO]],6)</f>
        <v>Hernandez</v>
      </c>
      <c r="D947" t="str">
        <f>VLOOKUP(salas.USUARIO_SIN_TIP[[#This Row],[ID_ST]],salas.PERSONA_[[DOCUMENTO]:[CARGO]],7)</f>
        <v>Navarro</v>
      </c>
      <c r="E947" t="str">
        <f>VLOOKUP(salas.USUARIO_SIN_TIP[[#This Row],[ID_ST]],salas.PERSONA_[[DOCUMENTO]:[CARGO]],8)</f>
        <v>Daniel</v>
      </c>
      <c r="F947" s="2" t="str">
        <f>VLOOKUP(salas.USUARIO_SIN_TIP[[#This Row],[ID_ST]],salas.PERSONA_[[DOCUMENTO]:[CARGO]],9)</f>
        <v>Mauricio</v>
      </c>
      <c r="G947" s="2" t="str">
        <f>VLOOKUP(salas.USUARIO_SIN_TIP[[#This Row],[ID_ST]],salas.PERSONA_[[DOCUMENTO]:[CARGO]],10)</f>
        <v>Derecho</v>
      </c>
    </row>
    <row r="948" spans="1:7" x14ac:dyDescent="0.3">
      <c r="A948">
        <v>1110543432</v>
      </c>
      <c r="B948" s="1" t="s">
        <v>2</v>
      </c>
      <c r="C948" t="str">
        <f>VLOOKUP(salas.USUARIO_SIN_TIP[[#This Row],[ID_ST]],salas.PERSONA_[[DOCUMENTO]:[CARGO]],6)</f>
        <v>Hernandez</v>
      </c>
      <c r="D948" t="str">
        <f>VLOOKUP(salas.USUARIO_SIN_TIP[[#This Row],[ID_ST]],salas.PERSONA_[[DOCUMENTO]:[CARGO]],7)</f>
        <v>Navarro</v>
      </c>
      <c r="E948" t="str">
        <f>VLOOKUP(salas.USUARIO_SIN_TIP[[#This Row],[ID_ST]],salas.PERSONA_[[DOCUMENTO]:[CARGO]],8)</f>
        <v>Daniel</v>
      </c>
      <c r="F948" s="2" t="str">
        <f>VLOOKUP(salas.USUARIO_SIN_TIP[[#This Row],[ID_ST]],salas.PERSONA_[[DOCUMENTO]:[CARGO]],9)</f>
        <v>Mauricio</v>
      </c>
      <c r="G948" s="2" t="str">
        <f>VLOOKUP(salas.USUARIO_SIN_TIP[[#This Row],[ID_ST]],salas.PERSONA_[[DOCUMENTO]:[CARGO]],10)</f>
        <v>Derecho</v>
      </c>
    </row>
    <row r="949" spans="1:7" x14ac:dyDescent="0.3">
      <c r="A949">
        <v>1110543620</v>
      </c>
      <c r="B949" s="1" t="s">
        <v>0</v>
      </c>
      <c r="C949" t="str">
        <f>VLOOKUP(salas.USUARIO_SIN_TIP[[#This Row],[ID_ST]],salas.PERSONA_[[DOCUMENTO]:[CARGO]],6)</f>
        <v>Chavez</v>
      </c>
      <c r="D949" t="str">
        <f>VLOOKUP(salas.USUARIO_SIN_TIP[[#This Row],[ID_ST]],salas.PERSONA_[[DOCUMENTO]:[CARGO]],7)</f>
        <v>Bastidas</v>
      </c>
      <c r="E949" t="str">
        <f>VLOOKUP(salas.USUARIO_SIN_TIP[[#This Row],[ID_ST]],salas.PERSONA_[[DOCUMENTO]:[CARGO]],8)</f>
        <v>Luis</v>
      </c>
      <c r="F949" s="2" t="str">
        <f>VLOOKUP(salas.USUARIO_SIN_TIP[[#This Row],[ID_ST]],salas.PERSONA_[[DOCUMENTO]:[CARGO]],9)</f>
        <v>Carlos</v>
      </c>
      <c r="G949" s="2" t="str">
        <f>VLOOKUP(salas.USUARIO_SIN_TIP[[#This Row],[ID_ST]],salas.PERSONA_[[DOCUMENTO]:[CARGO]],10)</f>
        <v>Ingeniería Civil (C)</v>
      </c>
    </row>
    <row r="950" spans="1:7" x14ac:dyDescent="0.3">
      <c r="A950">
        <v>1110543641</v>
      </c>
      <c r="B950" s="1" t="s">
        <v>2</v>
      </c>
      <c r="C950" t="str">
        <f>VLOOKUP(salas.USUARIO_SIN_TIP[[#This Row],[ID_ST]],salas.PERSONA_[[DOCUMENTO]:[CARGO]],6)</f>
        <v>Guzman</v>
      </c>
      <c r="D950" t="str">
        <f>VLOOKUP(salas.USUARIO_SIN_TIP[[#This Row],[ID_ST]],salas.PERSONA_[[DOCUMENTO]:[CARGO]],7)</f>
        <v>Ramirez</v>
      </c>
      <c r="E950" t="str">
        <f>VLOOKUP(salas.USUARIO_SIN_TIP[[#This Row],[ID_ST]],salas.PERSONA_[[DOCUMENTO]:[CARGO]],8)</f>
        <v>Andres</v>
      </c>
      <c r="F950" s="2" t="str">
        <f>VLOOKUP(salas.USUARIO_SIN_TIP[[#This Row],[ID_ST]],salas.PERSONA_[[DOCUMENTO]:[CARGO]],9)</f>
        <v>Felipe</v>
      </c>
      <c r="G950" s="2" t="str">
        <f>VLOOKUP(salas.USUARIO_SIN_TIP[[#This Row],[ID_ST]],salas.PERSONA_[[DOCUMENTO]:[CARGO]],10)</f>
        <v>Derecho</v>
      </c>
    </row>
    <row r="951" spans="1:7" x14ac:dyDescent="0.3">
      <c r="A951">
        <v>1110543770</v>
      </c>
      <c r="B951" s="1" t="s">
        <v>2</v>
      </c>
      <c r="C951" t="str">
        <f>VLOOKUP(salas.USUARIO_SIN_TIP[[#This Row],[ID_ST]],salas.PERSONA_[[DOCUMENTO]:[CARGO]],6)</f>
        <v>Escobar</v>
      </c>
      <c r="D951" t="str">
        <f>VLOOKUP(salas.USUARIO_SIN_TIP[[#This Row],[ID_ST]],salas.PERSONA_[[DOCUMENTO]:[CARGO]],7)</f>
        <v>Gonzales</v>
      </c>
      <c r="E951" t="str">
        <f>VLOOKUP(salas.USUARIO_SIN_TIP[[#This Row],[ID_ST]],salas.PERSONA_[[DOCUMENTO]:[CARGO]],8)</f>
        <v>Juan</v>
      </c>
      <c r="F951" s="2" t="str">
        <f>VLOOKUP(salas.USUARIO_SIN_TIP[[#This Row],[ID_ST]],salas.PERSONA_[[DOCUMENTO]:[CARGO]],9)</f>
        <v>Pablo</v>
      </c>
      <c r="G951" s="2" t="str">
        <f>VLOOKUP(salas.USUARIO_SIN_TIP[[#This Row],[ID_ST]],salas.PERSONA_[[DOCUMENTO]:[CARGO]],10)</f>
        <v>Derecho</v>
      </c>
    </row>
    <row r="952" spans="1:7" x14ac:dyDescent="0.3">
      <c r="A952">
        <v>1110544388</v>
      </c>
      <c r="B952" s="1" t="s">
        <v>0</v>
      </c>
      <c r="C952" t="str">
        <f>VLOOKUP(salas.USUARIO_SIN_TIP[[#This Row],[ID_ST]],salas.PERSONA_[[DOCUMENTO]:[CARGO]],6)</f>
        <v>Ceballos</v>
      </c>
      <c r="D952" t="str">
        <f>VLOOKUP(salas.USUARIO_SIN_TIP[[#This Row],[ID_ST]],salas.PERSONA_[[DOCUMENTO]:[CARGO]],7)</f>
        <v>Mendoza</v>
      </c>
      <c r="E952" t="str">
        <f>VLOOKUP(salas.USUARIO_SIN_TIP[[#This Row],[ID_ST]],salas.PERSONA_[[DOCUMENTO]:[CARGO]],8)</f>
        <v>Angie</v>
      </c>
      <c r="F952" s="2" t="str">
        <f>VLOOKUP(salas.USUARIO_SIN_TIP[[#This Row],[ID_ST]],salas.PERSONA_[[DOCUMENTO]:[CARGO]],9)</f>
        <v>Carolina</v>
      </c>
      <c r="G952" s="2" t="str">
        <f>VLOOKUP(salas.USUARIO_SIN_TIP[[#This Row],[ID_ST]],salas.PERSONA_[[DOCUMENTO]:[CARGO]],10)</f>
        <v>Derecho (C)</v>
      </c>
    </row>
    <row r="953" spans="1:7" x14ac:dyDescent="0.3">
      <c r="A953">
        <v>1110544661</v>
      </c>
      <c r="B953" s="1" t="s">
        <v>0</v>
      </c>
      <c r="C953" t="str">
        <f>VLOOKUP(salas.USUARIO_SIN_TIP[[#This Row],[ID_ST]],salas.PERSONA_[[DOCUMENTO]:[CARGO]],6)</f>
        <v>Orjuela</v>
      </c>
      <c r="D953" t="str">
        <f>VLOOKUP(salas.USUARIO_SIN_TIP[[#This Row],[ID_ST]],salas.PERSONA_[[DOCUMENTO]:[CARGO]],7)</f>
        <v>Arevalo</v>
      </c>
      <c r="E953" t="str">
        <f>VLOOKUP(salas.USUARIO_SIN_TIP[[#This Row],[ID_ST]],salas.PERSONA_[[DOCUMENTO]:[CARGO]],8)</f>
        <v>Miguel</v>
      </c>
      <c r="F953" s="2" t="str">
        <f>VLOOKUP(salas.USUARIO_SIN_TIP[[#This Row],[ID_ST]],salas.PERSONA_[[DOCUMENTO]:[CARGO]],9)</f>
        <v>Angel</v>
      </c>
      <c r="G953" s="2" t="str">
        <f>VLOOKUP(salas.USUARIO_SIN_TIP[[#This Row],[ID_ST]],salas.PERSONA_[[DOCUMENTO]:[CARGO]],10)</f>
        <v>Derecho</v>
      </c>
    </row>
    <row r="954" spans="1:7" x14ac:dyDescent="0.3">
      <c r="A954">
        <v>1110545237</v>
      </c>
      <c r="B954" s="1" t="s">
        <v>2</v>
      </c>
      <c r="C954" t="str">
        <f>VLOOKUP(salas.USUARIO_SIN_TIP[[#This Row],[ID_ST]],salas.PERSONA_[[DOCUMENTO]:[CARGO]],6)</f>
        <v>Ospina</v>
      </c>
      <c r="D954" t="str">
        <f>VLOOKUP(salas.USUARIO_SIN_TIP[[#This Row],[ID_ST]],salas.PERSONA_[[DOCUMENTO]:[CARGO]],7)</f>
        <v>Rivera</v>
      </c>
      <c r="E954" t="str">
        <f>VLOOKUP(salas.USUARIO_SIN_TIP[[#This Row],[ID_ST]],salas.PERSONA_[[DOCUMENTO]:[CARGO]],8)</f>
        <v>Maria</v>
      </c>
      <c r="F954" s="2" t="str">
        <f>VLOOKUP(salas.USUARIO_SIN_TIP[[#This Row],[ID_ST]],salas.PERSONA_[[DOCUMENTO]:[CARGO]],9)</f>
        <v>Alejandra</v>
      </c>
      <c r="G954" s="2" t="str">
        <f>VLOOKUP(salas.USUARIO_SIN_TIP[[#This Row],[ID_ST]],salas.PERSONA_[[DOCUMENTO]:[CARGO]],10)</f>
        <v>Contaduría Pública (C)</v>
      </c>
    </row>
    <row r="955" spans="1:7" x14ac:dyDescent="0.3">
      <c r="A955">
        <v>1110545445</v>
      </c>
      <c r="B955" s="1" t="s">
        <v>10</v>
      </c>
      <c r="C955" t="str">
        <f>VLOOKUP(salas.USUARIO_SIN_TIP[[#This Row],[ID_ST]],salas.PERSONA_[[DOCUMENTO]:[CARGO]],6)</f>
        <v>Arenas</v>
      </c>
      <c r="D955" t="str">
        <f>VLOOKUP(salas.USUARIO_SIN_TIP[[#This Row],[ID_ST]],salas.PERSONA_[[DOCUMENTO]:[CARGO]],7)</f>
        <v>Rodriguez</v>
      </c>
      <c r="E955" t="str">
        <f>VLOOKUP(salas.USUARIO_SIN_TIP[[#This Row],[ID_ST]],salas.PERSONA_[[DOCUMENTO]:[CARGO]],8)</f>
        <v>John</v>
      </c>
      <c r="F955" s="2" t="str">
        <f>VLOOKUP(salas.USUARIO_SIN_TIP[[#This Row],[ID_ST]],salas.PERSONA_[[DOCUMENTO]:[CARGO]],9)</f>
        <v>Kevin Hasley</v>
      </c>
      <c r="G955" s="2" t="str">
        <f>VLOOKUP(salas.USUARIO_SIN_TIP[[#This Row],[ID_ST]],salas.PERSONA_[[DOCUMENTO]:[CARGO]],10)</f>
        <v>Administración de Empresas (C)</v>
      </c>
    </row>
    <row r="956" spans="1:7" x14ac:dyDescent="0.3">
      <c r="A956">
        <v>1110545687</v>
      </c>
      <c r="B956" s="1" t="s">
        <v>0</v>
      </c>
      <c r="C956" t="str">
        <f>VLOOKUP(salas.USUARIO_SIN_TIP[[#This Row],[ID_ST]],salas.PERSONA_[[DOCUMENTO]:[CARGO]],6)</f>
        <v>Arias</v>
      </c>
      <c r="D956" t="str">
        <f>VLOOKUP(salas.USUARIO_SIN_TIP[[#This Row],[ID_ST]],salas.PERSONA_[[DOCUMENTO]:[CARGO]],7)</f>
        <v>Salazar</v>
      </c>
      <c r="E956" t="str">
        <f>VLOOKUP(salas.USUARIO_SIN_TIP[[#This Row],[ID_ST]],salas.PERSONA_[[DOCUMENTO]:[CARGO]],8)</f>
        <v>Julian</v>
      </c>
      <c r="F956" s="2" t="str">
        <f>VLOOKUP(salas.USUARIO_SIN_TIP[[#This Row],[ID_ST]],salas.PERSONA_[[DOCUMENTO]:[CARGO]],9)</f>
        <v>Fernando</v>
      </c>
      <c r="G956" s="2" t="str">
        <f>VLOOKUP(salas.USUARIO_SIN_TIP[[#This Row],[ID_ST]],salas.PERSONA_[[DOCUMENTO]:[CARGO]],10)</f>
        <v>Derecho</v>
      </c>
    </row>
    <row r="957" spans="1:7" x14ac:dyDescent="0.3">
      <c r="A957">
        <v>1110545935</v>
      </c>
      <c r="B957" s="1" t="s">
        <v>1</v>
      </c>
      <c r="C957" t="str">
        <f>VLOOKUP(salas.USUARIO_SIN_TIP[[#This Row],[ID_ST]],salas.PERSONA_[[DOCUMENTO]:[CARGO]],6)</f>
        <v>Mahecha</v>
      </c>
      <c r="D957" t="str">
        <f>VLOOKUP(salas.USUARIO_SIN_TIP[[#This Row],[ID_ST]],salas.PERSONA_[[DOCUMENTO]:[CARGO]],7)</f>
        <v>Carvajal</v>
      </c>
      <c r="E957" t="str">
        <f>VLOOKUP(salas.USUARIO_SIN_TIP[[#This Row],[ID_ST]],salas.PERSONA_[[DOCUMENTO]:[CARGO]],8)</f>
        <v>Brandon</v>
      </c>
      <c r="F957" s="2" t="str">
        <f>VLOOKUP(salas.USUARIO_SIN_TIP[[#This Row],[ID_ST]],salas.PERSONA_[[DOCUMENTO]:[CARGO]],9)</f>
        <v>Eduardo</v>
      </c>
      <c r="G957" s="2" t="str">
        <f>VLOOKUP(salas.USUARIO_SIN_TIP[[#This Row],[ID_ST]],salas.PERSONA_[[DOCUMENTO]:[CARGO]],10)</f>
        <v>Derecho (C)</v>
      </c>
    </row>
    <row r="958" spans="1:7" x14ac:dyDescent="0.3">
      <c r="A958">
        <v>1110545963</v>
      </c>
      <c r="B958" s="1" t="s">
        <v>1</v>
      </c>
      <c r="C958" t="str">
        <f>VLOOKUP(salas.USUARIO_SIN_TIP[[#This Row],[ID_ST]],salas.PERSONA_[[DOCUMENTO]:[CARGO]],6)</f>
        <v>Ramirez</v>
      </c>
      <c r="D958" t="str">
        <f>VLOOKUP(salas.USUARIO_SIN_TIP[[#This Row],[ID_ST]],salas.PERSONA_[[DOCUMENTO]:[CARGO]],7)</f>
        <v>Jimenez</v>
      </c>
      <c r="E958" t="str">
        <f>VLOOKUP(salas.USUARIO_SIN_TIP[[#This Row],[ID_ST]],salas.PERSONA_[[DOCUMENTO]:[CARGO]],8)</f>
        <v>Edison</v>
      </c>
      <c r="F958" s="2" t="str">
        <f>VLOOKUP(salas.USUARIO_SIN_TIP[[#This Row],[ID_ST]],salas.PERSONA_[[DOCUMENTO]:[CARGO]],9)</f>
        <v>Mauricio</v>
      </c>
      <c r="G958" s="2" t="str">
        <f>VLOOKUP(salas.USUARIO_SIN_TIP[[#This Row],[ID_ST]],salas.PERSONA_[[DOCUMENTO]:[CARGO]],10)</f>
        <v>Ingeniería Civil</v>
      </c>
    </row>
    <row r="959" spans="1:7" x14ac:dyDescent="0.3">
      <c r="A959">
        <v>1110546292</v>
      </c>
      <c r="B959" s="1" t="s">
        <v>0</v>
      </c>
      <c r="C959" t="str">
        <f>VLOOKUP(salas.USUARIO_SIN_TIP[[#This Row],[ID_ST]],salas.PERSONA_[[DOCUMENTO]:[CARGO]],6)</f>
        <v>Moyano</v>
      </c>
      <c r="D959" t="str">
        <f>VLOOKUP(salas.USUARIO_SIN_TIP[[#This Row],[ID_ST]],salas.PERSONA_[[DOCUMENTO]:[CARGO]],7)</f>
        <v>Garay</v>
      </c>
      <c r="E959" t="str">
        <f>VLOOKUP(salas.USUARIO_SIN_TIP[[#This Row],[ID_ST]],salas.PERSONA_[[DOCUMENTO]:[CARGO]],8)</f>
        <v>Karen</v>
      </c>
      <c r="F959" s="2" t="str">
        <f>VLOOKUP(salas.USUARIO_SIN_TIP[[#This Row],[ID_ST]],salas.PERSONA_[[DOCUMENTO]:[CARGO]],9)</f>
        <v>Viviana</v>
      </c>
      <c r="G959" s="2" t="str">
        <f>VLOOKUP(salas.USUARIO_SIN_TIP[[#This Row],[ID_ST]],salas.PERSONA_[[DOCUMENTO]:[CARGO]],10)</f>
        <v>Contaduría Pública (C)</v>
      </c>
    </row>
    <row r="960" spans="1:7" x14ac:dyDescent="0.3">
      <c r="A960">
        <v>1110546377</v>
      </c>
      <c r="B960" s="1" t="s">
        <v>2</v>
      </c>
      <c r="C960" t="str">
        <f>VLOOKUP(salas.USUARIO_SIN_TIP[[#This Row],[ID_ST]],salas.PERSONA_[[DOCUMENTO]:[CARGO]],6)</f>
        <v>Caballero</v>
      </c>
      <c r="D960" t="str">
        <f>VLOOKUP(salas.USUARIO_SIN_TIP[[#This Row],[ID_ST]],salas.PERSONA_[[DOCUMENTO]:[CARGO]],7)</f>
        <v>Mahecha</v>
      </c>
      <c r="E960" t="str">
        <f>VLOOKUP(salas.USUARIO_SIN_TIP[[#This Row],[ID_ST]],salas.PERSONA_[[DOCUMENTO]:[CARGO]],8)</f>
        <v>Anderson</v>
      </c>
      <c r="F960" s="2" t="str">
        <f>VLOOKUP(salas.USUARIO_SIN_TIP[[#This Row],[ID_ST]],salas.PERSONA_[[DOCUMENTO]:[CARGO]],9)</f>
        <v>Andres</v>
      </c>
      <c r="G960" s="2" t="str">
        <f>VLOOKUP(salas.USUARIO_SIN_TIP[[#This Row],[ID_ST]],salas.PERSONA_[[DOCUMENTO]:[CARGO]],10)</f>
        <v>Contaduría Pública</v>
      </c>
    </row>
    <row r="961" spans="1:7" x14ac:dyDescent="0.3">
      <c r="A961">
        <v>1110546410</v>
      </c>
      <c r="B961" s="1" t="s">
        <v>1</v>
      </c>
      <c r="C961" t="str">
        <f>VLOOKUP(salas.USUARIO_SIN_TIP[[#This Row],[ID_ST]],salas.PERSONA_[[DOCUMENTO]:[CARGO]],6)</f>
        <v>Soto</v>
      </c>
      <c r="D961" t="str">
        <f>VLOOKUP(salas.USUARIO_SIN_TIP[[#This Row],[ID_ST]],salas.PERSONA_[[DOCUMENTO]:[CARGO]],7)</f>
        <v>Garzon</v>
      </c>
      <c r="E961" t="str">
        <f>VLOOKUP(salas.USUARIO_SIN_TIP[[#This Row],[ID_ST]],salas.PERSONA_[[DOCUMENTO]:[CARGO]],8)</f>
        <v>Juan</v>
      </c>
      <c r="F961" s="2" t="str">
        <f>VLOOKUP(salas.USUARIO_SIN_TIP[[#This Row],[ID_ST]],salas.PERSONA_[[DOCUMENTO]:[CARGO]],9)</f>
        <v>Felipe</v>
      </c>
      <c r="G961" s="2" t="str">
        <f>VLOOKUP(salas.USUARIO_SIN_TIP[[#This Row],[ID_ST]],salas.PERSONA_[[DOCUMENTO]:[CARGO]],10)</f>
        <v>Ingeniería Civil (C)</v>
      </c>
    </row>
    <row r="962" spans="1:7" x14ac:dyDescent="0.3">
      <c r="A962">
        <v>1110546644</v>
      </c>
      <c r="B962" s="1" t="s">
        <v>0</v>
      </c>
      <c r="C962" t="str">
        <f>VLOOKUP(salas.USUARIO_SIN_TIP[[#This Row],[ID_ST]],salas.PERSONA_[[DOCUMENTO]:[CARGO]],6)</f>
        <v>GONZALEZ</v>
      </c>
      <c r="D962">
        <f>VLOOKUP(salas.USUARIO_SIN_TIP[[#This Row],[ID_ST]],salas.PERSONA_[[DOCUMENTO]:[CARGO]],7)</f>
        <v>0</v>
      </c>
      <c r="E962" t="str">
        <f>VLOOKUP(salas.USUARIO_SIN_TIP[[#This Row],[ID_ST]],salas.PERSONA_[[DOCUMENTO]:[CARGO]],8)</f>
        <v>CRISTIAN</v>
      </c>
      <c r="F962" s="2" t="str">
        <f>VLOOKUP(salas.USUARIO_SIN_TIP[[#This Row],[ID_ST]],salas.PERSONA_[[DOCUMENTO]:[CARGO]],9)</f>
        <v>EDUARDO</v>
      </c>
      <c r="G962" s="2" t="str">
        <f>VLOOKUP(salas.USUARIO_SIN_TIP[[#This Row],[ID_ST]],salas.PERSONA_[[DOCUMENTO]:[CARGO]],10)</f>
        <v>APRENDIZ PROG DE VETERINARIA</v>
      </c>
    </row>
    <row r="963" spans="1:7" x14ac:dyDescent="0.3">
      <c r="A963">
        <v>1110546709</v>
      </c>
      <c r="B963" s="1" t="s">
        <v>10</v>
      </c>
      <c r="C963" t="str">
        <f>VLOOKUP(salas.USUARIO_SIN_TIP[[#This Row],[ID_ST]],salas.PERSONA_[[DOCUMENTO]:[CARGO]],6)</f>
        <v>Avila</v>
      </c>
      <c r="D963" t="str">
        <f>VLOOKUP(salas.USUARIO_SIN_TIP[[#This Row],[ID_ST]],salas.PERSONA_[[DOCUMENTO]:[CARGO]],7)</f>
        <v>Duarte</v>
      </c>
      <c r="E963" t="str">
        <f>VLOOKUP(salas.USUARIO_SIN_TIP[[#This Row],[ID_ST]],salas.PERSONA_[[DOCUMENTO]:[CARGO]],8)</f>
        <v>Yefrey</v>
      </c>
      <c r="F963" s="2" t="str">
        <f>VLOOKUP(salas.USUARIO_SIN_TIP[[#This Row],[ID_ST]],salas.PERSONA_[[DOCUMENTO]:[CARGO]],9)</f>
        <v/>
      </c>
      <c r="G963" s="2" t="str">
        <f>VLOOKUP(salas.USUARIO_SIN_TIP[[#This Row],[ID_ST]],salas.PERSONA_[[DOCUMENTO]:[CARGO]],10)</f>
        <v>Derecho</v>
      </c>
    </row>
    <row r="964" spans="1:7" x14ac:dyDescent="0.3">
      <c r="A964">
        <v>1110546915</v>
      </c>
      <c r="B964" s="1" t="s">
        <v>10</v>
      </c>
      <c r="C964" t="str">
        <f>VLOOKUP(salas.USUARIO_SIN_TIP[[#This Row],[ID_ST]],salas.PERSONA_[[DOCUMENTO]:[CARGO]],6)</f>
        <v>Briñez</v>
      </c>
      <c r="D964" t="str">
        <f>VLOOKUP(salas.USUARIO_SIN_TIP[[#This Row],[ID_ST]],salas.PERSONA_[[DOCUMENTO]:[CARGO]],7)</f>
        <v>Rodriguez</v>
      </c>
      <c r="E964" t="str">
        <f>VLOOKUP(salas.USUARIO_SIN_TIP[[#This Row],[ID_ST]],salas.PERSONA_[[DOCUMENTO]:[CARGO]],8)</f>
        <v>Ana</v>
      </c>
      <c r="F964" s="2" t="str">
        <f>VLOOKUP(salas.USUARIO_SIN_TIP[[#This Row],[ID_ST]],salas.PERSONA_[[DOCUMENTO]:[CARGO]],9)</f>
        <v>Maria</v>
      </c>
      <c r="G964" s="2" t="str">
        <f>VLOOKUP(salas.USUARIO_SIN_TIP[[#This Row],[ID_ST]],salas.PERSONA_[[DOCUMENTO]:[CARGO]],10)</f>
        <v>Derecho</v>
      </c>
    </row>
    <row r="965" spans="1:7" x14ac:dyDescent="0.3">
      <c r="A965">
        <v>1110546933</v>
      </c>
      <c r="B965" s="1" t="s">
        <v>3</v>
      </c>
      <c r="C965" t="str">
        <f>VLOOKUP(salas.USUARIO_SIN_TIP[[#This Row],[ID_ST]],salas.PERSONA_[[DOCUMENTO]:[CARGO]],6)</f>
        <v>Molano</v>
      </c>
      <c r="D965" t="str">
        <f>VLOOKUP(salas.USUARIO_SIN_TIP[[#This Row],[ID_ST]],salas.PERSONA_[[DOCUMENTO]:[CARGO]],7)</f>
        <v>Rivera</v>
      </c>
      <c r="E965" t="str">
        <f>VLOOKUP(salas.USUARIO_SIN_TIP[[#This Row],[ID_ST]],salas.PERSONA_[[DOCUMENTO]:[CARGO]],8)</f>
        <v>Andres</v>
      </c>
      <c r="F965" s="2" t="str">
        <f>VLOOKUP(salas.USUARIO_SIN_TIP[[#This Row],[ID_ST]],salas.PERSONA_[[DOCUMENTO]:[CARGO]],9)</f>
        <v>Felipe</v>
      </c>
      <c r="G965" s="2" t="str">
        <f>VLOOKUP(salas.USUARIO_SIN_TIP[[#This Row],[ID_ST]],salas.PERSONA_[[DOCUMENTO]:[CARGO]],10)</f>
        <v>Ingeniería Civil</v>
      </c>
    </row>
    <row r="966" spans="1:7" x14ac:dyDescent="0.3">
      <c r="A966">
        <v>1110546956</v>
      </c>
      <c r="B966" s="1" t="s">
        <v>0</v>
      </c>
      <c r="C966" t="str">
        <f>VLOOKUP(salas.USUARIO_SIN_TIP[[#This Row],[ID_ST]],salas.PERSONA_[[DOCUMENTO]:[CARGO]],6)</f>
        <v>Diaz</v>
      </c>
      <c r="D966" t="str">
        <f>VLOOKUP(salas.USUARIO_SIN_TIP[[#This Row],[ID_ST]],salas.PERSONA_[[DOCUMENTO]:[CARGO]],7)</f>
        <v>Rodriguez</v>
      </c>
      <c r="E966" t="str">
        <f>VLOOKUP(salas.USUARIO_SIN_TIP[[#This Row],[ID_ST]],salas.PERSONA_[[DOCUMENTO]:[CARGO]],8)</f>
        <v>Erika</v>
      </c>
      <c r="F966" s="2" t="str">
        <f>VLOOKUP(salas.USUARIO_SIN_TIP[[#This Row],[ID_ST]],salas.PERSONA_[[DOCUMENTO]:[CARGO]],9)</f>
        <v>Paola</v>
      </c>
      <c r="G966" s="2" t="str">
        <f>VLOOKUP(salas.USUARIO_SIN_TIP[[#This Row],[ID_ST]],salas.PERSONA_[[DOCUMENTO]:[CARGO]],10)</f>
        <v>Contaduría Pública (C)</v>
      </c>
    </row>
    <row r="967" spans="1:7" x14ac:dyDescent="0.3">
      <c r="A967">
        <v>1110546963</v>
      </c>
      <c r="B967" s="1" t="s">
        <v>2</v>
      </c>
      <c r="C967" t="str">
        <f>VLOOKUP(salas.USUARIO_SIN_TIP[[#This Row],[ID_ST]],salas.PERSONA_[[DOCUMENTO]:[CARGO]],6)</f>
        <v>Torres</v>
      </c>
      <c r="D967" t="str">
        <f>VLOOKUP(salas.USUARIO_SIN_TIP[[#This Row],[ID_ST]],salas.PERSONA_[[DOCUMENTO]:[CARGO]],7)</f>
        <v>Vanegas</v>
      </c>
      <c r="E967" t="str">
        <f>VLOOKUP(salas.USUARIO_SIN_TIP[[#This Row],[ID_ST]],salas.PERSONA_[[DOCUMENTO]:[CARGO]],8)</f>
        <v>Cesar</v>
      </c>
      <c r="F967" s="2" t="str">
        <f>VLOOKUP(salas.USUARIO_SIN_TIP[[#This Row],[ID_ST]],salas.PERSONA_[[DOCUMENTO]:[CARGO]],9)</f>
        <v>Camilo</v>
      </c>
      <c r="G967" s="2" t="str">
        <f>VLOOKUP(salas.USUARIO_SIN_TIP[[#This Row],[ID_ST]],salas.PERSONA_[[DOCUMENTO]:[CARGO]],10)</f>
        <v>Derecho (C)</v>
      </c>
    </row>
    <row r="968" spans="1:7" x14ac:dyDescent="0.3">
      <c r="A968">
        <v>1110547058</v>
      </c>
      <c r="B968" s="1" t="s">
        <v>0</v>
      </c>
      <c r="C968" t="str">
        <f>VLOOKUP(salas.USUARIO_SIN_TIP[[#This Row],[ID_ST]],salas.PERSONA_[[DOCUMENTO]:[CARGO]],6)</f>
        <v>Guarin</v>
      </c>
      <c r="D968" t="str">
        <f>VLOOKUP(salas.USUARIO_SIN_TIP[[#This Row],[ID_ST]],salas.PERSONA_[[DOCUMENTO]:[CARGO]],7)</f>
        <v>Espinosa</v>
      </c>
      <c r="E968" t="str">
        <f>VLOOKUP(salas.USUARIO_SIN_TIP[[#This Row],[ID_ST]],salas.PERSONA_[[DOCUMENTO]:[CARGO]],8)</f>
        <v>Johan</v>
      </c>
      <c r="F968" s="2" t="str">
        <f>VLOOKUP(salas.USUARIO_SIN_TIP[[#This Row],[ID_ST]],salas.PERSONA_[[DOCUMENTO]:[CARGO]],9)</f>
        <v>Felipe</v>
      </c>
      <c r="G968" s="2" t="str">
        <f>VLOOKUP(salas.USUARIO_SIN_TIP[[#This Row],[ID_ST]],salas.PERSONA_[[DOCUMENTO]:[CARGO]],10)</f>
        <v>Derecho</v>
      </c>
    </row>
    <row r="969" spans="1:7" x14ac:dyDescent="0.3">
      <c r="A969">
        <v>1110547127</v>
      </c>
      <c r="B969" s="1" t="s">
        <v>2</v>
      </c>
      <c r="C969" t="str">
        <f>VLOOKUP(salas.USUARIO_SIN_TIP[[#This Row],[ID_ST]],salas.PERSONA_[[DOCUMENTO]:[CARGO]],6)</f>
        <v>Peña</v>
      </c>
      <c r="D969" t="str">
        <f>VLOOKUP(salas.USUARIO_SIN_TIP[[#This Row],[ID_ST]],salas.PERSONA_[[DOCUMENTO]:[CARGO]],7)</f>
        <v>Gonzales</v>
      </c>
      <c r="E969" t="str">
        <f>VLOOKUP(salas.USUARIO_SIN_TIP[[#This Row],[ID_ST]],salas.PERSONA_[[DOCUMENTO]:[CARGO]],8)</f>
        <v>John</v>
      </c>
      <c r="F969" s="2" t="str">
        <f>VLOOKUP(salas.USUARIO_SIN_TIP[[#This Row],[ID_ST]],salas.PERSONA_[[DOCUMENTO]:[CARGO]],9)</f>
        <v>Kevin</v>
      </c>
      <c r="G969" s="2" t="str">
        <f>VLOOKUP(salas.USUARIO_SIN_TIP[[#This Row],[ID_ST]],salas.PERSONA_[[DOCUMENTO]:[CARGO]],10)</f>
        <v>Ingeniería Civil</v>
      </c>
    </row>
    <row r="970" spans="1:7" x14ac:dyDescent="0.3">
      <c r="A970">
        <v>1110547562</v>
      </c>
      <c r="B970" s="1" t="s">
        <v>10</v>
      </c>
      <c r="C970" t="str">
        <f>VLOOKUP(salas.USUARIO_SIN_TIP[[#This Row],[ID_ST]],salas.PERSONA_[[DOCUMENTO]:[CARGO]],6)</f>
        <v>Montealegre</v>
      </c>
      <c r="D970" t="str">
        <f>VLOOKUP(salas.USUARIO_SIN_TIP[[#This Row],[ID_ST]],salas.PERSONA_[[DOCUMENTO]:[CARGO]],7)</f>
        <v>Lopez</v>
      </c>
      <c r="E970" t="str">
        <f>VLOOKUP(salas.USUARIO_SIN_TIP[[#This Row],[ID_ST]],salas.PERSONA_[[DOCUMENTO]:[CARGO]],8)</f>
        <v>Jose</v>
      </c>
      <c r="F970" s="2" t="str">
        <f>VLOOKUP(salas.USUARIO_SIN_TIP[[#This Row],[ID_ST]],salas.PERSONA_[[DOCUMENTO]:[CARGO]],9)</f>
        <v>Miguel</v>
      </c>
      <c r="G970" s="2" t="str">
        <f>VLOOKUP(salas.USUARIO_SIN_TIP[[#This Row],[ID_ST]],salas.PERSONA_[[DOCUMENTO]:[CARGO]],10)</f>
        <v>Derecho</v>
      </c>
    </row>
    <row r="971" spans="1:7" x14ac:dyDescent="0.3">
      <c r="A971">
        <v>1110547678</v>
      </c>
      <c r="B971" s="1" t="s">
        <v>2</v>
      </c>
      <c r="C971" t="str">
        <f>VLOOKUP(salas.USUARIO_SIN_TIP[[#This Row],[ID_ST]],salas.PERSONA_[[DOCUMENTO]:[CARGO]],6)</f>
        <v>Peñuela</v>
      </c>
      <c r="D971" t="str">
        <f>VLOOKUP(salas.USUARIO_SIN_TIP[[#This Row],[ID_ST]],salas.PERSONA_[[DOCUMENTO]:[CARGO]],7)</f>
        <v>Valderrama</v>
      </c>
      <c r="E971" t="str">
        <f>VLOOKUP(salas.USUARIO_SIN_TIP[[#This Row],[ID_ST]],salas.PERSONA_[[DOCUMENTO]:[CARGO]],8)</f>
        <v>Pedro</v>
      </c>
      <c r="F971" s="2" t="str">
        <f>VLOOKUP(salas.USUARIO_SIN_TIP[[#This Row],[ID_ST]],salas.PERSONA_[[DOCUMENTO]:[CARGO]],9)</f>
        <v>Alejandro</v>
      </c>
      <c r="G971" s="2" t="str">
        <f>VLOOKUP(salas.USUARIO_SIN_TIP[[#This Row],[ID_ST]],salas.PERSONA_[[DOCUMENTO]:[CARGO]],10)</f>
        <v>Derecho</v>
      </c>
    </row>
    <row r="972" spans="1:7" x14ac:dyDescent="0.3">
      <c r="A972">
        <v>1110547758</v>
      </c>
      <c r="B972" s="1" t="s">
        <v>0</v>
      </c>
      <c r="C972" t="str">
        <f>VLOOKUP(salas.USUARIO_SIN_TIP[[#This Row],[ID_ST]],salas.PERSONA_[[DOCUMENTO]:[CARGO]],6)</f>
        <v>Torres</v>
      </c>
      <c r="D972" t="str">
        <f>VLOOKUP(salas.USUARIO_SIN_TIP[[#This Row],[ID_ST]],salas.PERSONA_[[DOCUMENTO]:[CARGO]],7)</f>
        <v>Ortega</v>
      </c>
      <c r="E972" t="str">
        <f>VLOOKUP(salas.USUARIO_SIN_TIP[[#This Row],[ID_ST]],salas.PERSONA_[[DOCUMENTO]:[CARGO]],8)</f>
        <v>Cristian</v>
      </c>
      <c r="F972" s="2" t="str">
        <f>VLOOKUP(salas.USUARIO_SIN_TIP[[#This Row],[ID_ST]],salas.PERSONA_[[DOCUMENTO]:[CARGO]],9)</f>
        <v>David</v>
      </c>
      <c r="G972" s="2" t="str">
        <f>VLOOKUP(salas.USUARIO_SIN_TIP[[#This Row],[ID_ST]],salas.PERSONA_[[DOCUMENTO]:[CARGO]],10)</f>
        <v>Ingeniería Civil</v>
      </c>
    </row>
    <row r="973" spans="1:7" x14ac:dyDescent="0.3">
      <c r="A973">
        <v>1110547968</v>
      </c>
      <c r="B973" s="1" t="s">
        <v>2</v>
      </c>
      <c r="C973" t="str">
        <f>VLOOKUP(salas.USUARIO_SIN_TIP[[#This Row],[ID_ST]],salas.PERSONA_[[DOCUMENTO]:[CARGO]],6)</f>
        <v>Rodriguez</v>
      </c>
      <c r="D973" t="str">
        <f>VLOOKUP(salas.USUARIO_SIN_TIP[[#This Row],[ID_ST]],salas.PERSONA_[[DOCUMENTO]:[CARGO]],7)</f>
        <v>Valdes</v>
      </c>
      <c r="E973" t="str">
        <f>VLOOKUP(salas.USUARIO_SIN_TIP[[#This Row],[ID_ST]],salas.PERSONA_[[DOCUMENTO]:[CARGO]],8)</f>
        <v>Facir</v>
      </c>
      <c r="F973" s="2" t="str">
        <f>VLOOKUP(salas.USUARIO_SIN_TIP[[#This Row],[ID_ST]],salas.PERSONA_[[DOCUMENTO]:[CARGO]],9)</f>
        <v>Fernando</v>
      </c>
      <c r="G973" s="2" t="str">
        <f>VLOOKUP(salas.USUARIO_SIN_TIP[[#This Row],[ID_ST]],salas.PERSONA_[[DOCUMENTO]:[CARGO]],10)</f>
        <v>Ingeniería Civil (C)</v>
      </c>
    </row>
    <row r="974" spans="1:7" x14ac:dyDescent="0.3">
      <c r="A974">
        <v>1110548604</v>
      </c>
      <c r="B974" s="1" t="s">
        <v>2</v>
      </c>
      <c r="C974" t="str">
        <f>VLOOKUP(salas.USUARIO_SIN_TIP[[#This Row],[ID_ST]],salas.PERSONA_[[DOCUMENTO]:[CARGO]],6)</f>
        <v>Valencia</v>
      </c>
      <c r="D974" t="str">
        <f>VLOOKUP(salas.USUARIO_SIN_TIP[[#This Row],[ID_ST]],salas.PERSONA_[[DOCUMENTO]:[CARGO]],7)</f>
        <v>Barragan</v>
      </c>
      <c r="E974" t="str">
        <f>VLOOKUP(salas.USUARIO_SIN_TIP[[#This Row],[ID_ST]],salas.PERSONA_[[DOCUMENTO]:[CARGO]],8)</f>
        <v>Alexander</v>
      </c>
      <c r="F974" s="2" t="str">
        <f>VLOOKUP(salas.USUARIO_SIN_TIP[[#This Row],[ID_ST]],salas.PERSONA_[[DOCUMENTO]:[CARGO]],9)</f>
        <v/>
      </c>
      <c r="G974" s="2" t="str">
        <f>VLOOKUP(salas.USUARIO_SIN_TIP[[#This Row],[ID_ST]],salas.PERSONA_[[DOCUMENTO]:[CARGO]],10)</f>
        <v>Derecho</v>
      </c>
    </row>
    <row r="975" spans="1:7" x14ac:dyDescent="0.3">
      <c r="A975">
        <v>1110548962</v>
      </c>
      <c r="B975" s="1" t="s">
        <v>0</v>
      </c>
      <c r="C975" t="str">
        <f>VLOOKUP(salas.USUARIO_SIN_TIP[[#This Row],[ID_ST]],salas.PERSONA_[[DOCUMENTO]:[CARGO]],6)</f>
        <v>Torres</v>
      </c>
      <c r="D975" t="str">
        <f>VLOOKUP(salas.USUARIO_SIN_TIP[[#This Row],[ID_ST]],salas.PERSONA_[[DOCUMENTO]:[CARGO]],7)</f>
        <v>Quintero</v>
      </c>
      <c r="E975" t="str">
        <f>VLOOKUP(salas.USUARIO_SIN_TIP[[#This Row],[ID_ST]],salas.PERSONA_[[DOCUMENTO]:[CARGO]],8)</f>
        <v>Heidy</v>
      </c>
      <c r="F975" s="2" t="str">
        <f>VLOOKUP(salas.USUARIO_SIN_TIP[[#This Row],[ID_ST]],salas.PERSONA_[[DOCUMENTO]:[CARGO]],9)</f>
        <v>Andrea</v>
      </c>
      <c r="G975" s="2" t="str">
        <f>VLOOKUP(salas.USUARIO_SIN_TIP[[#This Row],[ID_ST]],salas.PERSONA_[[DOCUMENTO]:[CARGO]],10)</f>
        <v>Contaduría Pública (C)</v>
      </c>
    </row>
    <row r="976" spans="1:7" x14ac:dyDescent="0.3">
      <c r="A976">
        <v>1110549008</v>
      </c>
      <c r="B976" s="1" t="s">
        <v>2</v>
      </c>
      <c r="C976" t="str">
        <f>VLOOKUP(salas.USUARIO_SIN_TIP[[#This Row],[ID_ST]],salas.PERSONA_[[DOCUMENTO]:[CARGO]],6)</f>
        <v>Suarez</v>
      </c>
      <c r="D976" t="str">
        <f>VLOOKUP(salas.USUARIO_SIN_TIP[[#This Row],[ID_ST]],salas.PERSONA_[[DOCUMENTO]:[CARGO]],7)</f>
        <v>Sierra</v>
      </c>
      <c r="E976" t="str">
        <f>VLOOKUP(salas.USUARIO_SIN_TIP[[#This Row],[ID_ST]],salas.PERSONA_[[DOCUMENTO]:[CARGO]],8)</f>
        <v>Daniela</v>
      </c>
      <c r="F976" s="2" t="str">
        <f>VLOOKUP(salas.USUARIO_SIN_TIP[[#This Row],[ID_ST]],salas.PERSONA_[[DOCUMENTO]:[CARGO]],9)</f>
        <v>Alejandra</v>
      </c>
      <c r="G976" s="2" t="str">
        <f>VLOOKUP(salas.USUARIO_SIN_TIP[[#This Row],[ID_ST]],salas.PERSONA_[[DOCUMENTO]:[CARGO]],10)</f>
        <v>Administración de Empresas (C)</v>
      </c>
    </row>
    <row r="977" spans="1:7" x14ac:dyDescent="0.3">
      <c r="A977">
        <v>1110549276</v>
      </c>
      <c r="B977" s="1" t="s">
        <v>0</v>
      </c>
      <c r="C977" t="str">
        <f>VLOOKUP(salas.USUARIO_SIN_TIP[[#This Row],[ID_ST]],salas.PERSONA_[[DOCUMENTO]:[CARGO]],6)</f>
        <v>Parra</v>
      </c>
      <c r="D977" t="str">
        <f>VLOOKUP(salas.USUARIO_SIN_TIP[[#This Row],[ID_ST]],salas.PERSONA_[[DOCUMENTO]:[CARGO]],7)</f>
        <v>Delgado</v>
      </c>
      <c r="E977" t="str">
        <f>VLOOKUP(salas.USUARIO_SIN_TIP[[#This Row],[ID_ST]],salas.PERSONA_[[DOCUMENTO]:[CARGO]],8)</f>
        <v>Diego</v>
      </c>
      <c r="F977" s="2" t="str">
        <f>VLOOKUP(salas.USUARIO_SIN_TIP[[#This Row],[ID_ST]],salas.PERSONA_[[DOCUMENTO]:[CARGO]],9)</f>
        <v>Alejandro</v>
      </c>
      <c r="G977" s="2" t="str">
        <f>VLOOKUP(salas.USUARIO_SIN_TIP[[#This Row],[ID_ST]],salas.PERSONA_[[DOCUMENTO]:[CARGO]],10)</f>
        <v>Ingeniería de Sistemas (C)</v>
      </c>
    </row>
    <row r="978" spans="1:7" x14ac:dyDescent="0.3">
      <c r="A978">
        <v>1110549342</v>
      </c>
      <c r="B978" s="1" t="s">
        <v>10</v>
      </c>
      <c r="C978" t="str">
        <f>VLOOKUP(salas.USUARIO_SIN_TIP[[#This Row],[ID_ST]],salas.PERSONA_[[DOCUMENTO]:[CARGO]],6)</f>
        <v>Ortiz</v>
      </c>
      <c r="D978" t="str">
        <f>VLOOKUP(salas.USUARIO_SIN_TIP[[#This Row],[ID_ST]],salas.PERSONA_[[DOCUMENTO]:[CARGO]],7)</f>
        <v>Ramirez</v>
      </c>
      <c r="E978" t="str">
        <f>VLOOKUP(salas.USUARIO_SIN_TIP[[#This Row],[ID_ST]],salas.PERSONA_[[DOCUMENTO]:[CARGO]],8)</f>
        <v>Miguel</v>
      </c>
      <c r="F978" s="2" t="str">
        <f>VLOOKUP(salas.USUARIO_SIN_TIP[[#This Row],[ID_ST]],salas.PERSONA_[[DOCUMENTO]:[CARGO]],9)</f>
        <v>Angel</v>
      </c>
      <c r="G978" s="2" t="str">
        <f>VLOOKUP(salas.USUARIO_SIN_TIP[[#This Row],[ID_ST]],salas.PERSONA_[[DOCUMENTO]:[CARGO]],10)</f>
        <v>Derecho</v>
      </c>
    </row>
    <row r="979" spans="1:7" x14ac:dyDescent="0.3">
      <c r="A979">
        <v>1110549382</v>
      </c>
      <c r="B979" s="1" t="s">
        <v>2</v>
      </c>
      <c r="C979" t="str">
        <f>VLOOKUP(salas.USUARIO_SIN_TIP[[#This Row],[ID_ST]],salas.PERSONA_[[DOCUMENTO]:[CARGO]],6)</f>
        <v>Cobos</v>
      </c>
      <c r="D979" t="str">
        <f>VLOOKUP(salas.USUARIO_SIN_TIP[[#This Row],[ID_ST]],salas.PERSONA_[[DOCUMENTO]:[CARGO]],7)</f>
        <v>Abello</v>
      </c>
      <c r="E979" t="str">
        <f>VLOOKUP(salas.USUARIO_SIN_TIP[[#This Row],[ID_ST]],salas.PERSONA_[[DOCUMENTO]:[CARGO]],8)</f>
        <v>Yuly</v>
      </c>
      <c r="F979" s="2" t="str">
        <f>VLOOKUP(salas.USUARIO_SIN_TIP[[#This Row],[ID_ST]],salas.PERSONA_[[DOCUMENTO]:[CARGO]],9)</f>
        <v>Katherine</v>
      </c>
      <c r="G979" s="2" t="str">
        <f>VLOOKUP(salas.USUARIO_SIN_TIP[[#This Row],[ID_ST]],salas.PERSONA_[[DOCUMENTO]:[CARGO]],10)</f>
        <v>Derecho</v>
      </c>
    </row>
    <row r="980" spans="1:7" x14ac:dyDescent="0.3">
      <c r="A980">
        <v>1110549732</v>
      </c>
      <c r="B980" s="1" t="s">
        <v>2</v>
      </c>
      <c r="C980" t="str">
        <f>VLOOKUP(salas.USUARIO_SIN_TIP[[#This Row],[ID_ST]],salas.PERSONA_[[DOCUMENTO]:[CARGO]],6)</f>
        <v>Cudris</v>
      </c>
      <c r="D980" t="str">
        <f>VLOOKUP(salas.USUARIO_SIN_TIP[[#This Row],[ID_ST]],salas.PERSONA_[[DOCUMENTO]:[CARGO]],7)</f>
        <v>Marquez</v>
      </c>
      <c r="E980" t="str">
        <f>VLOOKUP(salas.USUARIO_SIN_TIP[[#This Row],[ID_ST]],salas.PERSONA_[[DOCUMENTO]:[CARGO]],8)</f>
        <v>Camila</v>
      </c>
      <c r="F980" s="2" t="str">
        <f>VLOOKUP(salas.USUARIO_SIN_TIP[[#This Row],[ID_ST]],salas.PERSONA_[[DOCUMENTO]:[CARGO]],9)</f>
        <v>Alejandra</v>
      </c>
      <c r="G980" s="2" t="str">
        <f>VLOOKUP(salas.USUARIO_SIN_TIP[[#This Row],[ID_ST]],salas.PERSONA_[[DOCUMENTO]:[CARGO]],10)</f>
        <v>Derecho</v>
      </c>
    </row>
    <row r="981" spans="1:7" x14ac:dyDescent="0.3">
      <c r="A981">
        <v>1110549911</v>
      </c>
      <c r="B981" s="1" t="s">
        <v>2</v>
      </c>
      <c r="C981" t="str">
        <f>VLOOKUP(salas.USUARIO_SIN_TIP[[#This Row],[ID_ST]],salas.PERSONA_[[DOCUMENTO]:[CARGO]],6)</f>
        <v>Ortiz</v>
      </c>
      <c r="D981" t="str">
        <f>VLOOKUP(salas.USUARIO_SIN_TIP[[#This Row],[ID_ST]],salas.PERSONA_[[DOCUMENTO]:[CARGO]],7)</f>
        <v>Saavedra</v>
      </c>
      <c r="E981" t="str">
        <f>VLOOKUP(salas.USUARIO_SIN_TIP[[#This Row],[ID_ST]],salas.PERSONA_[[DOCUMENTO]:[CARGO]],8)</f>
        <v>Juan</v>
      </c>
      <c r="F981" s="2" t="str">
        <f>VLOOKUP(salas.USUARIO_SIN_TIP[[#This Row],[ID_ST]],salas.PERSONA_[[DOCUMENTO]:[CARGO]],9)</f>
        <v>David</v>
      </c>
      <c r="G981" s="2" t="str">
        <f>VLOOKUP(salas.USUARIO_SIN_TIP[[#This Row],[ID_ST]],salas.PERSONA_[[DOCUMENTO]:[CARGO]],10)</f>
        <v>Contaduría Pública</v>
      </c>
    </row>
    <row r="982" spans="1:7" x14ac:dyDescent="0.3">
      <c r="A982">
        <v>1110550293</v>
      </c>
      <c r="B982" s="1" t="s">
        <v>2</v>
      </c>
      <c r="C982" t="str">
        <f>VLOOKUP(salas.USUARIO_SIN_TIP[[#This Row],[ID_ST]],salas.PERSONA_[[DOCUMENTO]:[CARGO]],6)</f>
        <v>De La Pava</v>
      </c>
      <c r="D982" t="str">
        <f>VLOOKUP(salas.USUARIO_SIN_TIP[[#This Row],[ID_ST]],salas.PERSONA_[[DOCUMENTO]:[CARGO]],7)</f>
        <v>Callejas</v>
      </c>
      <c r="E982" t="str">
        <f>VLOOKUP(salas.USUARIO_SIN_TIP[[#This Row],[ID_ST]],salas.PERSONA_[[DOCUMENTO]:[CARGO]],8)</f>
        <v>Sofia</v>
      </c>
      <c r="F982" s="2" t="str">
        <f>VLOOKUP(salas.USUARIO_SIN_TIP[[#This Row],[ID_ST]],salas.PERSONA_[[DOCUMENTO]:[CARGO]],9)</f>
        <v/>
      </c>
      <c r="G982" s="2" t="str">
        <f>VLOOKUP(salas.USUARIO_SIN_TIP[[#This Row],[ID_ST]],salas.PERSONA_[[DOCUMENTO]:[CARGO]],10)</f>
        <v>Derecho (C)</v>
      </c>
    </row>
    <row r="983" spans="1:7" x14ac:dyDescent="0.3">
      <c r="A983">
        <v>1110550297</v>
      </c>
      <c r="B983" s="1" t="s">
        <v>10</v>
      </c>
      <c r="C983" t="str">
        <f>VLOOKUP(salas.USUARIO_SIN_TIP[[#This Row],[ID_ST]],salas.PERSONA_[[DOCUMENTO]:[CARGO]],6)</f>
        <v>De La Pava</v>
      </c>
      <c r="D983" t="str">
        <f>VLOOKUP(salas.USUARIO_SIN_TIP[[#This Row],[ID_ST]],salas.PERSONA_[[DOCUMENTO]:[CARGO]],7)</f>
        <v>Callejas</v>
      </c>
      <c r="E983" t="str">
        <f>VLOOKUP(salas.USUARIO_SIN_TIP[[#This Row],[ID_ST]],salas.PERSONA_[[DOCUMENTO]:[CARGO]],8)</f>
        <v>Sofia</v>
      </c>
      <c r="F983" s="2" t="str">
        <f>VLOOKUP(salas.USUARIO_SIN_TIP[[#This Row],[ID_ST]],salas.PERSONA_[[DOCUMENTO]:[CARGO]],9)</f>
        <v/>
      </c>
      <c r="G983" s="2" t="str">
        <f>VLOOKUP(salas.USUARIO_SIN_TIP[[#This Row],[ID_ST]],salas.PERSONA_[[DOCUMENTO]:[CARGO]],10)</f>
        <v>Derecho (C)</v>
      </c>
    </row>
    <row r="984" spans="1:7" x14ac:dyDescent="0.3">
      <c r="A984">
        <v>1110550714</v>
      </c>
      <c r="B984" s="1" t="s">
        <v>10</v>
      </c>
      <c r="C984" t="str">
        <f>VLOOKUP(salas.USUARIO_SIN_TIP[[#This Row],[ID_ST]],salas.PERSONA_[[DOCUMENTO]:[CARGO]],6)</f>
        <v>Hernandez</v>
      </c>
      <c r="D984" t="str">
        <f>VLOOKUP(salas.USUARIO_SIN_TIP[[#This Row],[ID_ST]],salas.PERSONA_[[DOCUMENTO]:[CARGO]],7)</f>
        <v>Gutierrez</v>
      </c>
      <c r="E984" t="str">
        <f>VLOOKUP(salas.USUARIO_SIN_TIP[[#This Row],[ID_ST]],salas.PERSONA_[[DOCUMENTO]:[CARGO]],8)</f>
        <v>Heidy</v>
      </c>
      <c r="F984" s="2" t="str">
        <f>VLOOKUP(salas.USUARIO_SIN_TIP[[#This Row],[ID_ST]],salas.PERSONA_[[DOCUMENTO]:[CARGO]],9)</f>
        <v>Tatiana</v>
      </c>
      <c r="G984" s="2" t="str">
        <f>VLOOKUP(salas.USUARIO_SIN_TIP[[#This Row],[ID_ST]],salas.PERSONA_[[DOCUMENTO]:[CARGO]],10)</f>
        <v>Derecho</v>
      </c>
    </row>
    <row r="985" spans="1:7" x14ac:dyDescent="0.3">
      <c r="A985">
        <v>1110551293</v>
      </c>
      <c r="B985" s="1" t="s">
        <v>2</v>
      </c>
      <c r="C985" t="str">
        <f>VLOOKUP(salas.USUARIO_SIN_TIP[[#This Row],[ID_ST]],salas.PERSONA_[[DOCUMENTO]:[CARGO]],6)</f>
        <v>Perez</v>
      </c>
      <c r="D985" t="str">
        <f>VLOOKUP(salas.USUARIO_SIN_TIP[[#This Row],[ID_ST]],salas.PERSONA_[[DOCUMENTO]:[CARGO]],7)</f>
        <v>Berbeo</v>
      </c>
      <c r="E985" t="str">
        <f>VLOOKUP(salas.USUARIO_SIN_TIP[[#This Row],[ID_ST]],salas.PERSONA_[[DOCUMENTO]:[CARGO]],8)</f>
        <v>Diego</v>
      </c>
      <c r="F985" s="2" t="str">
        <f>VLOOKUP(salas.USUARIO_SIN_TIP[[#This Row],[ID_ST]],salas.PERSONA_[[DOCUMENTO]:[CARGO]],9)</f>
        <v>Fernando</v>
      </c>
      <c r="G985" s="2" t="str">
        <f>VLOOKUP(salas.USUARIO_SIN_TIP[[#This Row],[ID_ST]],salas.PERSONA_[[DOCUMENTO]:[CARGO]],10)</f>
        <v>Derecho</v>
      </c>
    </row>
    <row r="986" spans="1:7" x14ac:dyDescent="0.3">
      <c r="A986">
        <v>1110551777</v>
      </c>
      <c r="B986" s="1" t="s">
        <v>0</v>
      </c>
      <c r="C986" t="str">
        <f>VLOOKUP(salas.USUARIO_SIN_TIP[[#This Row],[ID_ST]],salas.PERSONA_[[DOCUMENTO]:[CARGO]],6)</f>
        <v>Acosta</v>
      </c>
      <c r="D986" t="str">
        <f>VLOOKUP(salas.USUARIO_SIN_TIP[[#This Row],[ID_ST]],salas.PERSONA_[[DOCUMENTO]:[CARGO]],7)</f>
        <v>Olmos</v>
      </c>
      <c r="E986" t="str">
        <f>VLOOKUP(salas.USUARIO_SIN_TIP[[#This Row],[ID_ST]],salas.PERSONA_[[DOCUMENTO]:[CARGO]],8)</f>
        <v>Jenifer</v>
      </c>
      <c r="F986" s="2" t="str">
        <f>VLOOKUP(salas.USUARIO_SIN_TIP[[#This Row],[ID_ST]],salas.PERSONA_[[DOCUMENTO]:[CARGO]],9)</f>
        <v>Natalia</v>
      </c>
      <c r="G986" s="2" t="str">
        <f>VLOOKUP(salas.USUARIO_SIN_TIP[[#This Row],[ID_ST]],salas.PERSONA_[[DOCUMENTO]:[CARGO]],10)</f>
        <v>Derecho</v>
      </c>
    </row>
    <row r="987" spans="1:7" x14ac:dyDescent="0.3">
      <c r="A987">
        <v>1110551865</v>
      </c>
      <c r="B987" s="1" t="s">
        <v>2</v>
      </c>
      <c r="C987" t="str">
        <f>VLOOKUP(salas.USUARIO_SIN_TIP[[#This Row],[ID_ST]],salas.PERSONA_[[DOCUMENTO]:[CARGO]],6)</f>
        <v>Rincon</v>
      </c>
      <c r="D987" t="str">
        <f>VLOOKUP(salas.USUARIO_SIN_TIP[[#This Row],[ID_ST]],salas.PERSONA_[[DOCUMENTO]:[CARGO]],7)</f>
        <v>Leal</v>
      </c>
      <c r="E987" t="str">
        <f>VLOOKUP(salas.USUARIO_SIN_TIP[[#This Row],[ID_ST]],salas.PERSONA_[[DOCUMENTO]:[CARGO]],8)</f>
        <v>Julio</v>
      </c>
      <c r="F987" s="2" t="str">
        <f>VLOOKUP(salas.USUARIO_SIN_TIP[[#This Row],[ID_ST]],salas.PERSONA_[[DOCUMENTO]:[CARGO]],9)</f>
        <v>Cesar</v>
      </c>
      <c r="G987" s="2" t="str">
        <f>VLOOKUP(salas.USUARIO_SIN_TIP[[#This Row],[ID_ST]],salas.PERSONA_[[DOCUMENTO]:[CARGO]],10)</f>
        <v>Contaduría Pública (C)</v>
      </c>
    </row>
    <row r="988" spans="1:7" x14ac:dyDescent="0.3">
      <c r="A988">
        <v>1110551965</v>
      </c>
      <c r="B988" s="1" t="s">
        <v>0</v>
      </c>
      <c r="C988" t="str">
        <f>VLOOKUP(salas.USUARIO_SIN_TIP[[#This Row],[ID_ST]],salas.PERSONA_[[DOCUMENTO]:[CARGO]],6)</f>
        <v>Rengifo</v>
      </c>
      <c r="D988" t="str">
        <f>VLOOKUP(salas.USUARIO_SIN_TIP[[#This Row],[ID_ST]],salas.PERSONA_[[DOCUMENTO]:[CARGO]],7)</f>
        <v>Sarmiento</v>
      </c>
      <c r="E988" t="str">
        <f>VLOOKUP(salas.USUARIO_SIN_TIP[[#This Row],[ID_ST]],salas.PERSONA_[[DOCUMENTO]:[CARGO]],8)</f>
        <v>Fernando</v>
      </c>
      <c r="F988" s="2" t="str">
        <f>VLOOKUP(salas.USUARIO_SIN_TIP[[#This Row],[ID_ST]],salas.PERSONA_[[DOCUMENTO]:[CARGO]],9)</f>
        <v/>
      </c>
      <c r="G988" s="2" t="str">
        <f>VLOOKUP(salas.USUARIO_SIN_TIP[[#This Row],[ID_ST]],salas.PERSONA_[[DOCUMENTO]:[CARGO]],10)</f>
        <v>Derecho</v>
      </c>
    </row>
    <row r="989" spans="1:7" x14ac:dyDescent="0.3">
      <c r="A989">
        <v>1110552210</v>
      </c>
      <c r="B989" s="1" t="s">
        <v>10</v>
      </c>
      <c r="C989" t="str">
        <f>VLOOKUP(salas.USUARIO_SIN_TIP[[#This Row],[ID_ST]],salas.PERSONA_[[DOCUMENTO]:[CARGO]],6)</f>
        <v>Florez</v>
      </c>
      <c r="D989" t="str">
        <f>VLOOKUP(salas.USUARIO_SIN_TIP[[#This Row],[ID_ST]],salas.PERSONA_[[DOCUMENTO]:[CARGO]],7)</f>
        <v>Sierra</v>
      </c>
      <c r="E989" t="str">
        <f>VLOOKUP(salas.USUARIO_SIN_TIP[[#This Row],[ID_ST]],salas.PERSONA_[[DOCUMENTO]:[CARGO]],8)</f>
        <v>Angela</v>
      </c>
      <c r="F989" s="2" t="str">
        <f>VLOOKUP(salas.USUARIO_SIN_TIP[[#This Row],[ID_ST]],salas.PERSONA_[[DOCUMENTO]:[CARGO]],9)</f>
        <v>Maria</v>
      </c>
      <c r="G989" s="2" t="str">
        <f>VLOOKUP(salas.USUARIO_SIN_TIP[[#This Row],[ID_ST]],salas.PERSONA_[[DOCUMENTO]:[CARGO]],10)</f>
        <v>Contaduría Pública (C)</v>
      </c>
    </row>
    <row r="990" spans="1:7" x14ac:dyDescent="0.3">
      <c r="A990">
        <v>1110552295</v>
      </c>
      <c r="B990" s="1" t="s">
        <v>0</v>
      </c>
      <c r="C990" t="str">
        <f>VLOOKUP(salas.USUARIO_SIN_TIP[[#This Row],[ID_ST]],salas.PERSONA_[[DOCUMENTO]:[CARGO]],6)</f>
        <v>Barragan</v>
      </c>
      <c r="D990" t="str">
        <f>VLOOKUP(salas.USUARIO_SIN_TIP[[#This Row],[ID_ST]],salas.PERSONA_[[DOCUMENTO]:[CARGO]],7)</f>
        <v>Rondon</v>
      </c>
      <c r="E990" t="str">
        <f>VLOOKUP(salas.USUARIO_SIN_TIP[[#This Row],[ID_ST]],salas.PERSONA_[[DOCUMENTO]:[CARGO]],8)</f>
        <v>Julian</v>
      </c>
      <c r="F990" s="2" t="str">
        <f>VLOOKUP(salas.USUARIO_SIN_TIP[[#This Row],[ID_ST]],salas.PERSONA_[[DOCUMENTO]:[CARGO]],9)</f>
        <v>Andres</v>
      </c>
      <c r="G990" s="2" t="str">
        <f>VLOOKUP(salas.USUARIO_SIN_TIP[[#This Row],[ID_ST]],salas.PERSONA_[[DOCUMENTO]:[CARGO]],10)</f>
        <v>Med.Veterinaria Zootecnia (C)</v>
      </c>
    </row>
    <row r="991" spans="1:7" x14ac:dyDescent="0.3">
      <c r="A991">
        <v>1110552368</v>
      </c>
      <c r="B991" s="1" t="s">
        <v>0</v>
      </c>
      <c r="C991" t="str">
        <f>VLOOKUP(salas.USUARIO_SIN_TIP[[#This Row],[ID_ST]],salas.PERSONA_[[DOCUMENTO]:[CARGO]],6)</f>
        <v>Barragan</v>
      </c>
      <c r="D991" t="str">
        <f>VLOOKUP(salas.USUARIO_SIN_TIP[[#This Row],[ID_ST]],salas.PERSONA_[[DOCUMENTO]:[CARGO]],7)</f>
        <v>Rondon</v>
      </c>
      <c r="E991" t="str">
        <f>VLOOKUP(salas.USUARIO_SIN_TIP[[#This Row],[ID_ST]],salas.PERSONA_[[DOCUMENTO]:[CARGO]],8)</f>
        <v>Julian</v>
      </c>
      <c r="F991" s="2" t="str">
        <f>VLOOKUP(salas.USUARIO_SIN_TIP[[#This Row],[ID_ST]],salas.PERSONA_[[DOCUMENTO]:[CARGO]],9)</f>
        <v>Andres</v>
      </c>
      <c r="G991" s="2" t="str">
        <f>VLOOKUP(salas.USUARIO_SIN_TIP[[#This Row],[ID_ST]],salas.PERSONA_[[DOCUMENTO]:[CARGO]],10)</f>
        <v>Med.Veterinaria Zootecnia (C)</v>
      </c>
    </row>
    <row r="992" spans="1:7" x14ac:dyDescent="0.3">
      <c r="A992">
        <v>1110552413</v>
      </c>
      <c r="B992" s="1" t="s">
        <v>0</v>
      </c>
      <c r="C992" t="str">
        <f>VLOOKUP(salas.USUARIO_SIN_TIP[[#This Row],[ID_ST]],salas.PERSONA_[[DOCUMENTO]:[CARGO]],6)</f>
        <v>Ott</v>
      </c>
      <c r="D992" t="str">
        <f>VLOOKUP(salas.USUARIO_SIN_TIP[[#This Row],[ID_ST]],salas.PERSONA_[[DOCUMENTO]:[CARGO]],7)</f>
        <v>Serrano</v>
      </c>
      <c r="E992" t="str">
        <f>VLOOKUP(salas.USUARIO_SIN_TIP[[#This Row],[ID_ST]],salas.PERSONA_[[DOCUMENTO]:[CARGO]],8)</f>
        <v>Juan</v>
      </c>
      <c r="F992" s="2" t="str">
        <f>VLOOKUP(salas.USUARIO_SIN_TIP[[#This Row],[ID_ST]],salas.PERSONA_[[DOCUMENTO]:[CARGO]],9)</f>
        <v>Pablo</v>
      </c>
      <c r="G992" s="2" t="str">
        <f>VLOOKUP(salas.USUARIO_SIN_TIP[[#This Row],[ID_ST]],salas.PERSONA_[[DOCUMENTO]:[CARGO]],10)</f>
        <v>Ingeniería Civil</v>
      </c>
    </row>
    <row r="993" spans="1:7" x14ac:dyDescent="0.3">
      <c r="A993">
        <v>1110552575</v>
      </c>
      <c r="B993" s="1" t="s">
        <v>2</v>
      </c>
      <c r="C993" t="str">
        <f>VLOOKUP(salas.USUARIO_SIN_TIP[[#This Row],[ID_ST]],salas.PERSONA_[[DOCUMENTO]:[CARGO]],6)</f>
        <v>Rubiano</v>
      </c>
      <c r="D993" t="str">
        <f>VLOOKUP(salas.USUARIO_SIN_TIP[[#This Row],[ID_ST]],salas.PERSONA_[[DOCUMENTO]:[CARGO]],7)</f>
        <v>Gomez</v>
      </c>
      <c r="E993" t="str">
        <f>VLOOKUP(salas.USUARIO_SIN_TIP[[#This Row],[ID_ST]],salas.PERSONA_[[DOCUMENTO]:[CARGO]],8)</f>
        <v>Daniela</v>
      </c>
      <c r="F993" s="2" t="str">
        <f>VLOOKUP(salas.USUARIO_SIN_TIP[[#This Row],[ID_ST]],salas.PERSONA_[[DOCUMENTO]:[CARGO]],9)</f>
        <v>Alejandra</v>
      </c>
      <c r="G993" s="2" t="str">
        <f>VLOOKUP(salas.USUARIO_SIN_TIP[[#This Row],[ID_ST]],salas.PERSONA_[[DOCUMENTO]:[CARGO]],10)</f>
        <v>Derecho</v>
      </c>
    </row>
    <row r="994" spans="1:7" x14ac:dyDescent="0.3">
      <c r="A994">
        <v>1110552637</v>
      </c>
      <c r="B994" s="1" t="s">
        <v>1</v>
      </c>
      <c r="C994" t="str">
        <f>VLOOKUP(salas.USUARIO_SIN_TIP[[#This Row],[ID_ST]],salas.PERSONA_[[DOCUMENTO]:[CARGO]],6)</f>
        <v>Marin</v>
      </c>
      <c r="D994" t="str">
        <f>VLOOKUP(salas.USUARIO_SIN_TIP[[#This Row],[ID_ST]],salas.PERSONA_[[DOCUMENTO]:[CARGO]],7)</f>
        <v>Guzmán</v>
      </c>
      <c r="E994" t="str">
        <f>VLOOKUP(salas.USUARIO_SIN_TIP[[#This Row],[ID_ST]],salas.PERSONA_[[DOCUMENTO]:[CARGO]],8)</f>
        <v>Jamir</v>
      </c>
      <c r="F994" s="2" t="str">
        <f>VLOOKUP(salas.USUARIO_SIN_TIP[[#This Row],[ID_ST]],salas.PERSONA_[[DOCUMENTO]:[CARGO]],9)</f>
        <v>Alejandro</v>
      </c>
      <c r="G994" s="2" t="str">
        <f>VLOOKUP(salas.USUARIO_SIN_TIP[[#This Row],[ID_ST]],salas.PERSONA_[[DOCUMENTO]:[CARGO]],10)</f>
        <v>Contaduría Pública (C)</v>
      </c>
    </row>
    <row r="995" spans="1:7" x14ac:dyDescent="0.3">
      <c r="A995">
        <v>1110552644</v>
      </c>
      <c r="B995" s="1" t="s">
        <v>2</v>
      </c>
      <c r="C995" t="str">
        <f>VLOOKUP(salas.USUARIO_SIN_TIP[[#This Row],[ID_ST]],salas.PERSONA_[[DOCUMENTO]:[CARGO]],6)</f>
        <v>Garcia</v>
      </c>
      <c r="D995" t="str">
        <f>VLOOKUP(salas.USUARIO_SIN_TIP[[#This Row],[ID_ST]],salas.PERSONA_[[DOCUMENTO]:[CARGO]],7)</f>
        <v>Cruz</v>
      </c>
      <c r="E995" t="str">
        <f>VLOOKUP(salas.USUARIO_SIN_TIP[[#This Row],[ID_ST]],salas.PERSONA_[[DOCUMENTO]:[CARGO]],8)</f>
        <v>Paula</v>
      </c>
      <c r="F995" s="2" t="str">
        <f>VLOOKUP(salas.USUARIO_SIN_TIP[[#This Row],[ID_ST]],salas.PERSONA_[[DOCUMENTO]:[CARGO]],9)</f>
        <v>Roxana</v>
      </c>
      <c r="G995" s="2" t="str">
        <f>VLOOKUP(salas.USUARIO_SIN_TIP[[#This Row],[ID_ST]],salas.PERSONA_[[DOCUMENTO]:[CARGO]],10)</f>
        <v>Derecho</v>
      </c>
    </row>
    <row r="996" spans="1:7" x14ac:dyDescent="0.3">
      <c r="A996">
        <v>1110552751</v>
      </c>
      <c r="B996" s="1" t="s">
        <v>10</v>
      </c>
      <c r="C996" t="str">
        <f>VLOOKUP(salas.USUARIO_SIN_TIP[[#This Row],[ID_ST]],salas.PERSONA_[[DOCUMENTO]:[CARGO]],6)</f>
        <v>Garcia</v>
      </c>
      <c r="D996" t="str">
        <f>VLOOKUP(salas.USUARIO_SIN_TIP[[#This Row],[ID_ST]],salas.PERSONA_[[DOCUMENTO]:[CARGO]],7)</f>
        <v>Cruz</v>
      </c>
      <c r="E996" t="str">
        <f>VLOOKUP(salas.USUARIO_SIN_TIP[[#This Row],[ID_ST]],salas.PERSONA_[[DOCUMENTO]:[CARGO]],8)</f>
        <v>Paula</v>
      </c>
      <c r="F996" s="2" t="str">
        <f>VLOOKUP(salas.USUARIO_SIN_TIP[[#This Row],[ID_ST]],salas.PERSONA_[[DOCUMENTO]:[CARGO]],9)</f>
        <v>Roxana</v>
      </c>
      <c r="G996" s="2" t="str">
        <f>VLOOKUP(salas.USUARIO_SIN_TIP[[#This Row],[ID_ST]],salas.PERSONA_[[DOCUMENTO]:[CARGO]],10)</f>
        <v>Derecho</v>
      </c>
    </row>
    <row r="997" spans="1:7" x14ac:dyDescent="0.3">
      <c r="A997">
        <v>1110552934</v>
      </c>
      <c r="B997" s="1" t="s">
        <v>0</v>
      </c>
      <c r="C997" t="str">
        <f>VLOOKUP(salas.USUARIO_SIN_TIP[[#This Row],[ID_ST]],salas.PERSONA_[[DOCUMENTO]:[CARGO]],6)</f>
        <v>Espinosa</v>
      </c>
      <c r="D997" t="str">
        <f>VLOOKUP(salas.USUARIO_SIN_TIP[[#This Row],[ID_ST]],salas.PERSONA_[[DOCUMENTO]:[CARGO]],7)</f>
        <v>Londoño</v>
      </c>
      <c r="E997" t="str">
        <f>VLOOKUP(salas.USUARIO_SIN_TIP[[#This Row],[ID_ST]],salas.PERSONA_[[DOCUMENTO]:[CARGO]],8)</f>
        <v>Walter</v>
      </c>
      <c r="F997" s="2" t="str">
        <f>VLOOKUP(salas.USUARIO_SIN_TIP[[#This Row],[ID_ST]],salas.PERSONA_[[DOCUMENTO]:[CARGO]],9)</f>
        <v>Alejandro</v>
      </c>
      <c r="G997" s="2" t="str">
        <f>VLOOKUP(salas.USUARIO_SIN_TIP[[#This Row],[ID_ST]],salas.PERSONA_[[DOCUMENTO]:[CARGO]],10)</f>
        <v>Derecho</v>
      </c>
    </row>
    <row r="998" spans="1:7" x14ac:dyDescent="0.3">
      <c r="A998">
        <v>1110553021</v>
      </c>
      <c r="B998" s="1" t="s">
        <v>1</v>
      </c>
      <c r="C998" t="str">
        <f>VLOOKUP(salas.USUARIO_SIN_TIP[[#This Row],[ID_ST]],salas.PERSONA_[[DOCUMENTO]:[CARGO]],6)</f>
        <v>Vergara</v>
      </c>
      <c r="D998" t="str">
        <f>VLOOKUP(salas.USUARIO_SIN_TIP[[#This Row],[ID_ST]],salas.PERSONA_[[DOCUMENTO]:[CARGO]],7)</f>
        <v>Ospina</v>
      </c>
      <c r="E998" t="str">
        <f>VLOOKUP(salas.USUARIO_SIN_TIP[[#This Row],[ID_ST]],salas.PERSONA_[[DOCUMENTO]:[CARGO]],8)</f>
        <v>Andres</v>
      </c>
      <c r="F998" s="2" t="str">
        <f>VLOOKUP(salas.USUARIO_SIN_TIP[[#This Row],[ID_ST]],salas.PERSONA_[[DOCUMENTO]:[CARGO]],9)</f>
        <v>Felipe</v>
      </c>
      <c r="G998" s="2" t="str">
        <f>VLOOKUP(salas.USUARIO_SIN_TIP[[#This Row],[ID_ST]],salas.PERSONA_[[DOCUMENTO]:[CARGO]],10)</f>
        <v>Derecho</v>
      </c>
    </row>
    <row r="999" spans="1:7" x14ac:dyDescent="0.3">
      <c r="A999">
        <v>1110553026</v>
      </c>
      <c r="B999" s="1" t="s">
        <v>2</v>
      </c>
      <c r="C999" t="str">
        <f>VLOOKUP(salas.USUARIO_SIN_TIP[[#This Row],[ID_ST]],salas.PERSONA_[[DOCUMENTO]:[CARGO]],6)</f>
        <v>Vergara</v>
      </c>
      <c r="D999" t="str">
        <f>VLOOKUP(salas.USUARIO_SIN_TIP[[#This Row],[ID_ST]],salas.PERSONA_[[DOCUMENTO]:[CARGO]],7)</f>
        <v>Ospina</v>
      </c>
      <c r="E999" t="str">
        <f>VLOOKUP(salas.USUARIO_SIN_TIP[[#This Row],[ID_ST]],salas.PERSONA_[[DOCUMENTO]:[CARGO]],8)</f>
        <v>Andres</v>
      </c>
      <c r="F999" s="2" t="str">
        <f>VLOOKUP(salas.USUARIO_SIN_TIP[[#This Row],[ID_ST]],salas.PERSONA_[[DOCUMENTO]:[CARGO]],9)</f>
        <v>Felipe</v>
      </c>
      <c r="G999" s="2" t="str">
        <f>VLOOKUP(salas.USUARIO_SIN_TIP[[#This Row],[ID_ST]],salas.PERSONA_[[DOCUMENTO]:[CARGO]],10)</f>
        <v>Derecho</v>
      </c>
    </row>
    <row r="1000" spans="1:7" x14ac:dyDescent="0.3">
      <c r="A1000">
        <v>1110553045</v>
      </c>
      <c r="B1000" s="1" t="s">
        <v>0</v>
      </c>
      <c r="C1000" t="str">
        <f>VLOOKUP(salas.USUARIO_SIN_TIP[[#This Row],[ID_ST]],salas.PERSONA_[[DOCUMENTO]:[CARGO]],6)</f>
        <v>Rios</v>
      </c>
      <c r="D1000" t="str">
        <f>VLOOKUP(salas.USUARIO_SIN_TIP[[#This Row],[ID_ST]],salas.PERSONA_[[DOCUMENTO]:[CARGO]],7)</f>
        <v>Sierra</v>
      </c>
      <c r="E1000" t="str">
        <f>VLOOKUP(salas.USUARIO_SIN_TIP[[#This Row],[ID_ST]],salas.PERSONA_[[DOCUMENTO]:[CARGO]],8)</f>
        <v>Diana</v>
      </c>
      <c r="F1000" s="2" t="str">
        <f>VLOOKUP(salas.USUARIO_SIN_TIP[[#This Row],[ID_ST]],salas.PERSONA_[[DOCUMENTO]:[CARGO]],9)</f>
        <v>Marcela</v>
      </c>
      <c r="G1000" s="2" t="str">
        <f>VLOOKUP(salas.USUARIO_SIN_TIP[[#This Row],[ID_ST]],salas.PERSONA_[[DOCUMENTO]:[CARGO]],10)</f>
        <v>Derecho</v>
      </c>
    </row>
    <row r="1001" spans="1:7" x14ac:dyDescent="0.3">
      <c r="A1001">
        <v>1110553056</v>
      </c>
      <c r="B1001" s="1" t="s">
        <v>2</v>
      </c>
      <c r="C1001" t="str">
        <f>VLOOKUP(salas.USUARIO_SIN_TIP[[#This Row],[ID_ST]],salas.PERSONA_[[DOCUMENTO]:[CARGO]],6)</f>
        <v>Martinez</v>
      </c>
      <c r="D1001" t="str">
        <f>VLOOKUP(salas.USUARIO_SIN_TIP[[#This Row],[ID_ST]],salas.PERSONA_[[DOCUMENTO]:[CARGO]],7)</f>
        <v>Camelo</v>
      </c>
      <c r="E1001" t="str">
        <f>VLOOKUP(salas.USUARIO_SIN_TIP[[#This Row],[ID_ST]],salas.PERSONA_[[DOCUMENTO]:[CARGO]],8)</f>
        <v>Angie</v>
      </c>
      <c r="F1001" s="2" t="str">
        <f>VLOOKUP(salas.USUARIO_SIN_TIP[[#This Row],[ID_ST]],salas.PERSONA_[[DOCUMENTO]:[CARGO]],9)</f>
        <v>Katherine</v>
      </c>
      <c r="G1001" s="2" t="str">
        <f>VLOOKUP(salas.USUARIO_SIN_TIP[[#This Row],[ID_ST]],salas.PERSONA_[[DOCUMENTO]:[CARGO]],10)</f>
        <v>Contaduría Pública (C)</v>
      </c>
    </row>
    <row r="1002" spans="1:7" x14ac:dyDescent="0.3">
      <c r="A1002">
        <v>1110553290</v>
      </c>
      <c r="B1002" s="1" t="s">
        <v>2</v>
      </c>
      <c r="C1002" t="str">
        <f>VLOOKUP(salas.USUARIO_SIN_TIP[[#This Row],[ID_ST]],salas.PERSONA_[[DOCUMENTO]:[CARGO]],6)</f>
        <v>Espinosa</v>
      </c>
      <c r="D1002" t="str">
        <f>VLOOKUP(salas.USUARIO_SIN_TIP[[#This Row],[ID_ST]],salas.PERSONA_[[DOCUMENTO]:[CARGO]],7)</f>
        <v>Jimenez</v>
      </c>
      <c r="E1002" t="str">
        <f>VLOOKUP(salas.USUARIO_SIN_TIP[[#This Row],[ID_ST]],salas.PERSONA_[[DOCUMENTO]:[CARGO]],8)</f>
        <v>Luisa</v>
      </c>
      <c r="F1002" s="2" t="str">
        <f>VLOOKUP(salas.USUARIO_SIN_TIP[[#This Row],[ID_ST]],salas.PERSONA_[[DOCUMENTO]:[CARGO]],9)</f>
        <v>Maria</v>
      </c>
      <c r="G1002" s="2" t="str">
        <f>VLOOKUP(salas.USUARIO_SIN_TIP[[#This Row],[ID_ST]],salas.PERSONA_[[DOCUMENTO]:[CARGO]],10)</f>
        <v>Contaduría Pública (C)</v>
      </c>
    </row>
    <row r="1003" spans="1:7" x14ac:dyDescent="0.3">
      <c r="A1003">
        <v>1110553573</v>
      </c>
      <c r="B1003" s="1" t="s">
        <v>0</v>
      </c>
      <c r="C1003" t="str">
        <f>VLOOKUP(salas.USUARIO_SIN_TIP[[#This Row],[ID_ST]],salas.PERSONA_[[DOCUMENTO]:[CARGO]],6)</f>
        <v>Melo</v>
      </c>
      <c r="D1003" t="str">
        <f>VLOOKUP(salas.USUARIO_SIN_TIP[[#This Row],[ID_ST]],salas.PERSONA_[[DOCUMENTO]:[CARGO]],7)</f>
        <v>Sanabria</v>
      </c>
      <c r="E1003" t="str">
        <f>VLOOKUP(salas.USUARIO_SIN_TIP[[#This Row],[ID_ST]],salas.PERSONA_[[DOCUMENTO]:[CARGO]],8)</f>
        <v>Jose</v>
      </c>
      <c r="F1003" s="2" t="str">
        <f>VLOOKUP(salas.USUARIO_SIN_TIP[[#This Row],[ID_ST]],salas.PERSONA_[[DOCUMENTO]:[CARGO]],9)</f>
        <v>Hernando</v>
      </c>
      <c r="G1003" s="2" t="str">
        <f>VLOOKUP(salas.USUARIO_SIN_TIP[[#This Row],[ID_ST]],salas.PERSONA_[[DOCUMENTO]:[CARGO]],10)</f>
        <v>Ingeniería Civil (C)</v>
      </c>
    </row>
    <row r="1004" spans="1:7" x14ac:dyDescent="0.3">
      <c r="A1004">
        <v>1110553736</v>
      </c>
      <c r="B1004" s="1" t="s">
        <v>1</v>
      </c>
      <c r="C1004" t="str">
        <f>VLOOKUP(salas.USUARIO_SIN_TIP[[#This Row],[ID_ST]],salas.PERSONA_[[DOCUMENTO]:[CARGO]],6)</f>
        <v>Melo</v>
      </c>
      <c r="D1004" t="str">
        <f>VLOOKUP(salas.USUARIO_SIN_TIP[[#This Row],[ID_ST]],salas.PERSONA_[[DOCUMENTO]:[CARGO]],7)</f>
        <v>Sanabria</v>
      </c>
      <c r="E1004" t="str">
        <f>VLOOKUP(salas.USUARIO_SIN_TIP[[#This Row],[ID_ST]],salas.PERSONA_[[DOCUMENTO]:[CARGO]],8)</f>
        <v>Jose</v>
      </c>
      <c r="F1004" s="2" t="str">
        <f>VLOOKUP(salas.USUARIO_SIN_TIP[[#This Row],[ID_ST]],salas.PERSONA_[[DOCUMENTO]:[CARGO]],9)</f>
        <v>Hernando</v>
      </c>
      <c r="G1004" s="2" t="str">
        <f>VLOOKUP(salas.USUARIO_SIN_TIP[[#This Row],[ID_ST]],salas.PERSONA_[[DOCUMENTO]:[CARGO]],10)</f>
        <v>Ingeniería Civil (C)</v>
      </c>
    </row>
    <row r="1005" spans="1:7" x14ac:dyDescent="0.3">
      <c r="A1005">
        <v>1110553844</v>
      </c>
      <c r="B1005" s="1" t="s">
        <v>1</v>
      </c>
      <c r="C1005" t="str">
        <f>VLOOKUP(salas.USUARIO_SIN_TIP[[#This Row],[ID_ST]],salas.PERSONA_[[DOCUMENTO]:[CARGO]],6)</f>
        <v>Campos</v>
      </c>
      <c r="D1005" t="str">
        <f>VLOOKUP(salas.USUARIO_SIN_TIP[[#This Row],[ID_ST]],salas.PERSONA_[[DOCUMENTO]:[CARGO]],7)</f>
        <v>Aya</v>
      </c>
      <c r="E1005" t="str">
        <f>VLOOKUP(salas.USUARIO_SIN_TIP[[#This Row],[ID_ST]],salas.PERSONA_[[DOCUMENTO]:[CARGO]],8)</f>
        <v>Jhoan</v>
      </c>
      <c r="F1005" s="2" t="str">
        <f>VLOOKUP(salas.USUARIO_SIN_TIP[[#This Row],[ID_ST]],salas.PERSONA_[[DOCUMENTO]:[CARGO]],9)</f>
        <v>Sebastian</v>
      </c>
      <c r="G1005" s="2" t="str">
        <f>VLOOKUP(salas.USUARIO_SIN_TIP[[#This Row],[ID_ST]],salas.PERSONA_[[DOCUMENTO]:[CARGO]],10)</f>
        <v>Administración de Empresas</v>
      </c>
    </row>
    <row r="1006" spans="1:7" x14ac:dyDescent="0.3">
      <c r="A1006">
        <v>1110554003</v>
      </c>
      <c r="B1006" s="1" t="s">
        <v>1</v>
      </c>
      <c r="C1006" t="str">
        <f>VLOOKUP(salas.USUARIO_SIN_TIP[[#This Row],[ID_ST]],salas.PERSONA_[[DOCUMENTO]:[CARGO]],6)</f>
        <v>Arango</v>
      </c>
      <c r="D1006" t="str">
        <f>VLOOKUP(salas.USUARIO_SIN_TIP[[#This Row],[ID_ST]],salas.PERSONA_[[DOCUMENTO]:[CARGO]],7)</f>
        <v>Mendez</v>
      </c>
      <c r="E1006" t="str">
        <f>VLOOKUP(salas.USUARIO_SIN_TIP[[#This Row],[ID_ST]],salas.PERSONA_[[DOCUMENTO]:[CARGO]],8)</f>
        <v>Sergio</v>
      </c>
      <c r="F1006" s="2" t="str">
        <f>VLOOKUP(salas.USUARIO_SIN_TIP[[#This Row],[ID_ST]],salas.PERSONA_[[DOCUMENTO]:[CARGO]],9)</f>
        <v>Alejandro</v>
      </c>
      <c r="G1006" s="2" t="str">
        <f>VLOOKUP(salas.USUARIO_SIN_TIP[[#This Row],[ID_ST]],salas.PERSONA_[[DOCUMENTO]:[CARGO]],10)</f>
        <v>Med.Veterinaria Zootecnia (C)</v>
      </c>
    </row>
    <row r="1007" spans="1:7" x14ac:dyDescent="0.3">
      <c r="A1007">
        <v>1110554121</v>
      </c>
      <c r="B1007" s="1" t="s">
        <v>0</v>
      </c>
      <c r="C1007" t="str">
        <f>VLOOKUP(salas.USUARIO_SIN_TIP[[#This Row],[ID_ST]],salas.PERSONA_[[DOCUMENTO]:[CARGO]],6)</f>
        <v>Arango</v>
      </c>
      <c r="D1007" t="str">
        <f>VLOOKUP(salas.USUARIO_SIN_TIP[[#This Row],[ID_ST]],salas.PERSONA_[[DOCUMENTO]:[CARGO]],7)</f>
        <v>Mendez</v>
      </c>
      <c r="E1007" t="str">
        <f>VLOOKUP(salas.USUARIO_SIN_TIP[[#This Row],[ID_ST]],salas.PERSONA_[[DOCUMENTO]:[CARGO]],8)</f>
        <v>Sergio</v>
      </c>
      <c r="F1007" s="2" t="str">
        <f>VLOOKUP(salas.USUARIO_SIN_TIP[[#This Row],[ID_ST]],salas.PERSONA_[[DOCUMENTO]:[CARGO]],9)</f>
        <v>Alejandro</v>
      </c>
      <c r="G1007" s="2" t="str">
        <f>VLOOKUP(salas.USUARIO_SIN_TIP[[#This Row],[ID_ST]],salas.PERSONA_[[DOCUMENTO]:[CARGO]],10)</f>
        <v>Med.Veterinaria Zootecnia (C)</v>
      </c>
    </row>
    <row r="1008" spans="1:7" x14ac:dyDescent="0.3">
      <c r="A1008">
        <v>1110554467</v>
      </c>
      <c r="B1008" s="1" t="s">
        <v>10</v>
      </c>
      <c r="C1008" t="str">
        <f>VLOOKUP(salas.USUARIO_SIN_TIP[[#This Row],[ID_ST]],salas.PERSONA_[[DOCUMENTO]:[CARGO]],6)</f>
        <v>Manjarres</v>
      </c>
      <c r="D1008" t="str">
        <f>VLOOKUP(salas.USUARIO_SIN_TIP[[#This Row],[ID_ST]],salas.PERSONA_[[DOCUMENTO]:[CARGO]],7)</f>
        <v>Güepe</v>
      </c>
      <c r="E1008" t="str">
        <f>VLOOKUP(salas.USUARIO_SIN_TIP[[#This Row],[ID_ST]],salas.PERSONA_[[DOCUMENTO]:[CARGO]],8)</f>
        <v>Laura</v>
      </c>
      <c r="F1008" s="2" t="str">
        <f>VLOOKUP(salas.USUARIO_SIN_TIP[[#This Row],[ID_ST]],salas.PERSONA_[[DOCUMENTO]:[CARGO]],9)</f>
        <v>Daniela</v>
      </c>
      <c r="G1008" s="2" t="str">
        <f>VLOOKUP(salas.USUARIO_SIN_TIP[[#This Row],[ID_ST]],salas.PERSONA_[[DOCUMENTO]:[CARGO]],10)</f>
        <v>Derecho</v>
      </c>
    </row>
    <row r="1009" spans="1:7" x14ac:dyDescent="0.3">
      <c r="A1009">
        <v>1110554516</v>
      </c>
      <c r="B1009" s="1" t="s">
        <v>0</v>
      </c>
      <c r="C1009" t="str">
        <f>VLOOKUP(salas.USUARIO_SIN_TIP[[#This Row],[ID_ST]],salas.PERSONA_[[DOCUMENTO]:[CARGO]],6)</f>
        <v>Guzman</v>
      </c>
      <c r="D1009" t="str">
        <f>VLOOKUP(salas.USUARIO_SIN_TIP[[#This Row],[ID_ST]],salas.PERSONA_[[DOCUMENTO]:[CARGO]],7)</f>
        <v>Salguero</v>
      </c>
      <c r="E1009" t="str">
        <f>VLOOKUP(salas.USUARIO_SIN_TIP[[#This Row],[ID_ST]],salas.PERSONA_[[DOCUMENTO]:[CARGO]],8)</f>
        <v>Maria</v>
      </c>
      <c r="F1009" s="2" t="str">
        <f>VLOOKUP(salas.USUARIO_SIN_TIP[[#This Row],[ID_ST]],salas.PERSONA_[[DOCUMENTO]:[CARGO]],9)</f>
        <v>Mercedes</v>
      </c>
      <c r="G1009" s="2" t="str">
        <f>VLOOKUP(salas.USUARIO_SIN_TIP[[#This Row],[ID_ST]],salas.PERSONA_[[DOCUMENTO]:[CARGO]],10)</f>
        <v>Derecho</v>
      </c>
    </row>
    <row r="1010" spans="1:7" x14ac:dyDescent="0.3">
      <c r="A1010">
        <v>1110554556</v>
      </c>
      <c r="B1010" s="1" t="s">
        <v>0</v>
      </c>
      <c r="C1010" t="str">
        <f>VLOOKUP(salas.USUARIO_SIN_TIP[[#This Row],[ID_ST]],salas.PERSONA_[[DOCUMENTO]:[CARGO]],6)</f>
        <v>Vasquez</v>
      </c>
      <c r="D1010" t="str">
        <f>VLOOKUP(salas.USUARIO_SIN_TIP[[#This Row],[ID_ST]],salas.PERSONA_[[DOCUMENTO]:[CARGO]],7)</f>
        <v>Suarez</v>
      </c>
      <c r="E1010" t="str">
        <f>VLOOKUP(salas.USUARIO_SIN_TIP[[#This Row],[ID_ST]],salas.PERSONA_[[DOCUMENTO]:[CARGO]],8)</f>
        <v>Diego</v>
      </c>
      <c r="F1010" s="2" t="str">
        <f>VLOOKUP(salas.USUARIO_SIN_TIP[[#This Row],[ID_ST]],salas.PERSONA_[[DOCUMENTO]:[CARGO]],9)</f>
        <v>Felipe</v>
      </c>
      <c r="G1010" s="2" t="str">
        <f>VLOOKUP(salas.USUARIO_SIN_TIP[[#This Row],[ID_ST]],salas.PERSONA_[[DOCUMENTO]:[CARGO]],10)</f>
        <v>Derecho</v>
      </c>
    </row>
    <row r="1011" spans="1:7" x14ac:dyDescent="0.3">
      <c r="A1011">
        <v>1110554637</v>
      </c>
      <c r="B1011" s="1" t="s">
        <v>0</v>
      </c>
      <c r="C1011" t="str">
        <f>VLOOKUP(salas.USUARIO_SIN_TIP[[#This Row],[ID_ST]],salas.PERSONA_[[DOCUMENTO]:[CARGO]],6)</f>
        <v>Garcia</v>
      </c>
      <c r="D1011" t="str">
        <f>VLOOKUP(salas.USUARIO_SIN_TIP[[#This Row],[ID_ST]],salas.PERSONA_[[DOCUMENTO]:[CARGO]],7)</f>
        <v>Bonilla</v>
      </c>
      <c r="E1011" t="str">
        <f>VLOOKUP(salas.USUARIO_SIN_TIP[[#This Row],[ID_ST]],salas.PERSONA_[[DOCUMENTO]:[CARGO]],8)</f>
        <v>Daniela</v>
      </c>
      <c r="F1011" s="2" t="str">
        <f>VLOOKUP(salas.USUARIO_SIN_TIP[[#This Row],[ID_ST]],salas.PERSONA_[[DOCUMENTO]:[CARGO]],9)</f>
        <v>Andrea</v>
      </c>
      <c r="G1011" s="2" t="str">
        <f>VLOOKUP(salas.USUARIO_SIN_TIP[[#This Row],[ID_ST]],salas.PERSONA_[[DOCUMENTO]:[CARGO]],10)</f>
        <v>Contaduría Pública (C)</v>
      </c>
    </row>
    <row r="1012" spans="1:7" x14ac:dyDescent="0.3">
      <c r="A1012">
        <v>1110554657</v>
      </c>
      <c r="B1012" s="1" t="s">
        <v>2</v>
      </c>
      <c r="C1012" t="str">
        <f>VLOOKUP(salas.USUARIO_SIN_TIP[[#This Row],[ID_ST]],salas.PERSONA_[[DOCUMENTO]:[CARGO]],6)</f>
        <v>Villamil</v>
      </c>
      <c r="D1012" t="str">
        <f>VLOOKUP(salas.USUARIO_SIN_TIP[[#This Row],[ID_ST]],salas.PERSONA_[[DOCUMENTO]:[CARGO]],7)</f>
        <v>Lopez</v>
      </c>
      <c r="E1012" t="str">
        <f>VLOOKUP(salas.USUARIO_SIN_TIP[[#This Row],[ID_ST]],salas.PERSONA_[[DOCUMENTO]:[CARGO]],8)</f>
        <v>Jose</v>
      </c>
      <c r="F1012" s="2" t="str">
        <f>VLOOKUP(salas.USUARIO_SIN_TIP[[#This Row],[ID_ST]],salas.PERSONA_[[DOCUMENTO]:[CARGO]],9)</f>
        <v>Antonio</v>
      </c>
      <c r="G1012" s="2" t="str">
        <f>VLOOKUP(salas.USUARIO_SIN_TIP[[#This Row],[ID_ST]],salas.PERSONA_[[DOCUMENTO]:[CARGO]],10)</f>
        <v>Ingeniería Civil (C)</v>
      </c>
    </row>
    <row r="1013" spans="1:7" x14ac:dyDescent="0.3">
      <c r="A1013">
        <v>1110554732</v>
      </c>
      <c r="B1013" s="1" t="s">
        <v>2</v>
      </c>
      <c r="C1013" t="str">
        <f>VLOOKUP(salas.USUARIO_SIN_TIP[[#This Row],[ID_ST]],salas.PERSONA_[[DOCUMENTO]:[CARGO]],6)</f>
        <v>Villamil</v>
      </c>
      <c r="D1013" t="str">
        <f>VLOOKUP(salas.USUARIO_SIN_TIP[[#This Row],[ID_ST]],salas.PERSONA_[[DOCUMENTO]:[CARGO]],7)</f>
        <v>Lopez</v>
      </c>
      <c r="E1013" t="str">
        <f>VLOOKUP(salas.USUARIO_SIN_TIP[[#This Row],[ID_ST]],salas.PERSONA_[[DOCUMENTO]:[CARGO]],8)</f>
        <v>Jose</v>
      </c>
      <c r="F1013" s="2" t="str">
        <f>VLOOKUP(salas.USUARIO_SIN_TIP[[#This Row],[ID_ST]],salas.PERSONA_[[DOCUMENTO]:[CARGO]],9)</f>
        <v>Antonio</v>
      </c>
      <c r="G1013" s="2" t="str">
        <f>VLOOKUP(salas.USUARIO_SIN_TIP[[#This Row],[ID_ST]],salas.PERSONA_[[DOCUMENTO]:[CARGO]],10)</f>
        <v>Ingeniería Civil (C)</v>
      </c>
    </row>
    <row r="1014" spans="1:7" x14ac:dyDescent="0.3">
      <c r="A1014">
        <v>1110554968</v>
      </c>
      <c r="B1014" s="1" t="s">
        <v>2</v>
      </c>
      <c r="C1014" t="str">
        <f>VLOOKUP(salas.USUARIO_SIN_TIP[[#This Row],[ID_ST]],salas.PERSONA_[[DOCUMENTO]:[CARGO]],6)</f>
        <v>Barrero</v>
      </c>
      <c r="D1014" t="str">
        <f>VLOOKUP(salas.USUARIO_SIN_TIP[[#This Row],[ID_ST]],salas.PERSONA_[[DOCUMENTO]:[CARGO]],7)</f>
        <v>Alvarez</v>
      </c>
      <c r="E1014" t="str">
        <f>VLOOKUP(salas.USUARIO_SIN_TIP[[#This Row],[ID_ST]],salas.PERSONA_[[DOCUMENTO]:[CARGO]],8)</f>
        <v>Erika</v>
      </c>
      <c r="F1014" s="2" t="str">
        <f>VLOOKUP(salas.USUARIO_SIN_TIP[[#This Row],[ID_ST]],salas.PERSONA_[[DOCUMENTO]:[CARGO]],9)</f>
        <v>Natalia</v>
      </c>
      <c r="G1014" s="2" t="str">
        <f>VLOOKUP(salas.USUARIO_SIN_TIP[[#This Row],[ID_ST]],salas.PERSONA_[[DOCUMENTO]:[CARGO]],10)</f>
        <v>Derecho</v>
      </c>
    </row>
    <row r="1015" spans="1:7" x14ac:dyDescent="0.3">
      <c r="A1015">
        <v>1110555005</v>
      </c>
      <c r="B1015" s="1" t="s">
        <v>1</v>
      </c>
      <c r="C1015" t="str">
        <f>VLOOKUP(salas.USUARIO_SIN_TIP[[#This Row],[ID_ST]],salas.PERSONA_[[DOCUMENTO]:[CARGO]],6)</f>
        <v>Barrero</v>
      </c>
      <c r="D1015" t="str">
        <f>VLOOKUP(salas.USUARIO_SIN_TIP[[#This Row],[ID_ST]],salas.PERSONA_[[DOCUMENTO]:[CARGO]],7)</f>
        <v>Alvarez</v>
      </c>
      <c r="E1015" t="str">
        <f>VLOOKUP(salas.USUARIO_SIN_TIP[[#This Row],[ID_ST]],salas.PERSONA_[[DOCUMENTO]:[CARGO]],8)</f>
        <v>Erika</v>
      </c>
      <c r="F1015" s="2" t="str">
        <f>VLOOKUP(salas.USUARIO_SIN_TIP[[#This Row],[ID_ST]],salas.PERSONA_[[DOCUMENTO]:[CARGO]],9)</f>
        <v>Natalia</v>
      </c>
      <c r="G1015" s="2" t="str">
        <f>VLOOKUP(salas.USUARIO_SIN_TIP[[#This Row],[ID_ST]],salas.PERSONA_[[DOCUMENTO]:[CARGO]],10)</f>
        <v>Derecho</v>
      </c>
    </row>
    <row r="1016" spans="1:7" x14ac:dyDescent="0.3">
      <c r="A1016">
        <v>1110555038</v>
      </c>
      <c r="B1016" s="1" t="s">
        <v>10</v>
      </c>
      <c r="C1016" t="str">
        <f>VLOOKUP(salas.USUARIO_SIN_TIP[[#This Row],[ID_ST]],salas.PERSONA_[[DOCUMENTO]:[CARGO]],6)</f>
        <v>Barrero</v>
      </c>
      <c r="D1016" t="str">
        <f>VLOOKUP(salas.USUARIO_SIN_TIP[[#This Row],[ID_ST]],salas.PERSONA_[[DOCUMENTO]:[CARGO]],7)</f>
        <v>Alvarez</v>
      </c>
      <c r="E1016" t="str">
        <f>VLOOKUP(salas.USUARIO_SIN_TIP[[#This Row],[ID_ST]],salas.PERSONA_[[DOCUMENTO]:[CARGO]],8)</f>
        <v>Erika</v>
      </c>
      <c r="F1016" s="2" t="str">
        <f>VLOOKUP(salas.USUARIO_SIN_TIP[[#This Row],[ID_ST]],salas.PERSONA_[[DOCUMENTO]:[CARGO]],9)</f>
        <v>Natalia</v>
      </c>
      <c r="G1016" s="2" t="str">
        <f>VLOOKUP(salas.USUARIO_SIN_TIP[[#This Row],[ID_ST]],salas.PERSONA_[[DOCUMENTO]:[CARGO]],10)</f>
        <v>Derecho</v>
      </c>
    </row>
    <row r="1017" spans="1:7" x14ac:dyDescent="0.3">
      <c r="A1017">
        <v>1110555281</v>
      </c>
      <c r="B1017" s="1" t="s">
        <v>2</v>
      </c>
      <c r="C1017" t="str">
        <f>VLOOKUP(salas.USUARIO_SIN_TIP[[#This Row],[ID_ST]],salas.PERSONA_[[DOCUMENTO]:[CARGO]],6)</f>
        <v>Hernandez</v>
      </c>
      <c r="D1017" t="str">
        <f>VLOOKUP(salas.USUARIO_SIN_TIP[[#This Row],[ID_ST]],salas.PERSONA_[[DOCUMENTO]:[CARGO]],7)</f>
        <v>Prada</v>
      </c>
      <c r="E1017" t="str">
        <f>VLOOKUP(salas.USUARIO_SIN_TIP[[#This Row],[ID_ST]],salas.PERSONA_[[DOCUMENTO]:[CARGO]],8)</f>
        <v>Diego</v>
      </c>
      <c r="F1017" s="2" t="str">
        <f>VLOOKUP(salas.USUARIO_SIN_TIP[[#This Row],[ID_ST]],salas.PERSONA_[[DOCUMENTO]:[CARGO]],9)</f>
        <v>Felipe</v>
      </c>
      <c r="G1017" s="2" t="str">
        <f>VLOOKUP(salas.USUARIO_SIN_TIP[[#This Row],[ID_ST]],salas.PERSONA_[[DOCUMENTO]:[CARGO]],10)</f>
        <v>Administración de Empresas (C)</v>
      </c>
    </row>
    <row r="1018" spans="1:7" x14ac:dyDescent="0.3">
      <c r="A1018">
        <v>1110555604</v>
      </c>
      <c r="B1018" s="1" t="s">
        <v>2</v>
      </c>
      <c r="C1018" t="str">
        <f>VLOOKUP(salas.USUARIO_SIN_TIP[[#This Row],[ID_ST]],salas.PERSONA_[[DOCUMENTO]:[CARGO]],6)</f>
        <v>Castiblanco</v>
      </c>
      <c r="D1018" t="str">
        <f>VLOOKUP(salas.USUARIO_SIN_TIP[[#This Row],[ID_ST]],salas.PERSONA_[[DOCUMENTO]:[CARGO]],7)</f>
        <v>Gelvez</v>
      </c>
      <c r="E1018" t="str">
        <f>VLOOKUP(salas.USUARIO_SIN_TIP[[#This Row],[ID_ST]],salas.PERSONA_[[DOCUMENTO]:[CARGO]],8)</f>
        <v>Tania</v>
      </c>
      <c r="F1018" s="2" t="str">
        <f>VLOOKUP(salas.USUARIO_SIN_TIP[[#This Row],[ID_ST]],salas.PERSONA_[[DOCUMENTO]:[CARGO]],9)</f>
        <v>Catalina</v>
      </c>
      <c r="G1018" s="2" t="str">
        <f>VLOOKUP(salas.USUARIO_SIN_TIP[[#This Row],[ID_ST]],salas.PERSONA_[[DOCUMENTO]:[CARGO]],10)</f>
        <v>Derecho</v>
      </c>
    </row>
    <row r="1019" spans="1:7" x14ac:dyDescent="0.3">
      <c r="A1019">
        <v>1110556270</v>
      </c>
      <c r="B1019" s="1" t="s">
        <v>2</v>
      </c>
      <c r="C1019" t="str">
        <f>VLOOKUP(salas.USUARIO_SIN_TIP[[#This Row],[ID_ST]],salas.PERSONA_[[DOCUMENTO]:[CARGO]],6)</f>
        <v>Hernandez</v>
      </c>
      <c r="D1019" t="str">
        <f>VLOOKUP(salas.USUARIO_SIN_TIP[[#This Row],[ID_ST]],salas.PERSONA_[[DOCUMENTO]:[CARGO]],7)</f>
        <v>Esquivel</v>
      </c>
      <c r="E1019" t="str">
        <f>VLOOKUP(salas.USUARIO_SIN_TIP[[#This Row],[ID_ST]],salas.PERSONA_[[DOCUMENTO]:[CARGO]],8)</f>
        <v>Miguel</v>
      </c>
      <c r="F1019" s="2" t="str">
        <f>VLOOKUP(salas.USUARIO_SIN_TIP[[#This Row],[ID_ST]],salas.PERSONA_[[DOCUMENTO]:[CARGO]],9)</f>
        <v>Enrique</v>
      </c>
      <c r="G1019" s="2" t="str">
        <f>VLOOKUP(salas.USUARIO_SIN_TIP[[#This Row],[ID_ST]],salas.PERSONA_[[DOCUMENTO]:[CARGO]],10)</f>
        <v>Ingeniería de Sistemas (C)</v>
      </c>
    </row>
    <row r="1020" spans="1:7" x14ac:dyDescent="0.3">
      <c r="A1020">
        <v>1110556504</v>
      </c>
      <c r="B1020" s="1" t="s">
        <v>0</v>
      </c>
      <c r="C1020" t="str">
        <f>VLOOKUP(salas.USUARIO_SIN_TIP[[#This Row],[ID_ST]],salas.PERSONA_[[DOCUMENTO]:[CARGO]],6)</f>
        <v>Lizarralde</v>
      </c>
      <c r="D1020" t="str">
        <f>VLOOKUP(salas.USUARIO_SIN_TIP[[#This Row],[ID_ST]],salas.PERSONA_[[DOCUMENTO]:[CARGO]],7)</f>
        <v>Lopez</v>
      </c>
      <c r="E1020" t="str">
        <f>VLOOKUP(salas.USUARIO_SIN_TIP[[#This Row],[ID_ST]],salas.PERSONA_[[DOCUMENTO]:[CARGO]],8)</f>
        <v>Brenda</v>
      </c>
      <c r="F1020" s="2" t="str">
        <f>VLOOKUP(salas.USUARIO_SIN_TIP[[#This Row],[ID_ST]],salas.PERSONA_[[DOCUMENTO]:[CARGO]],9)</f>
        <v>Liliana</v>
      </c>
      <c r="G1020" s="2" t="str">
        <f>VLOOKUP(salas.USUARIO_SIN_TIP[[#This Row],[ID_ST]],salas.PERSONA_[[DOCUMENTO]:[CARGO]],10)</f>
        <v>Med.Veterinaria Zootecnia (C)</v>
      </c>
    </row>
    <row r="1021" spans="1:7" x14ac:dyDescent="0.3">
      <c r="A1021">
        <v>1110556600</v>
      </c>
      <c r="B1021" s="1" t="s">
        <v>0</v>
      </c>
      <c r="C1021" t="str">
        <f>VLOOKUP(salas.USUARIO_SIN_TIP[[#This Row],[ID_ST]],salas.PERSONA_[[DOCUMENTO]:[CARGO]],6)</f>
        <v>Sendoya</v>
      </c>
      <c r="D1021" t="str">
        <f>VLOOKUP(salas.USUARIO_SIN_TIP[[#This Row],[ID_ST]],salas.PERSONA_[[DOCUMENTO]:[CARGO]],7)</f>
        <v>Fernandez</v>
      </c>
      <c r="E1021" t="str">
        <f>VLOOKUP(salas.USUARIO_SIN_TIP[[#This Row],[ID_ST]],salas.PERSONA_[[DOCUMENTO]:[CARGO]],8)</f>
        <v>Maria</v>
      </c>
      <c r="F1021" s="2" t="str">
        <f>VLOOKUP(salas.USUARIO_SIN_TIP[[#This Row],[ID_ST]],salas.PERSONA_[[DOCUMENTO]:[CARGO]],9)</f>
        <v>Camila</v>
      </c>
      <c r="G1021" s="2" t="str">
        <f>VLOOKUP(salas.USUARIO_SIN_TIP[[#This Row],[ID_ST]],salas.PERSONA_[[DOCUMENTO]:[CARGO]],10)</f>
        <v>Derecho</v>
      </c>
    </row>
    <row r="1022" spans="1:7" x14ac:dyDescent="0.3">
      <c r="A1022">
        <v>1110556638</v>
      </c>
      <c r="B1022" s="1" t="s">
        <v>1</v>
      </c>
      <c r="C1022" t="str">
        <f>VLOOKUP(salas.USUARIO_SIN_TIP[[#This Row],[ID_ST]],salas.PERSONA_[[DOCUMENTO]:[CARGO]],6)</f>
        <v>Machado</v>
      </c>
      <c r="D1022" t="str">
        <f>VLOOKUP(salas.USUARIO_SIN_TIP[[#This Row],[ID_ST]],salas.PERSONA_[[DOCUMENTO]:[CARGO]],7)</f>
        <v>Villanueva</v>
      </c>
      <c r="E1022" t="str">
        <f>VLOOKUP(salas.USUARIO_SIN_TIP[[#This Row],[ID_ST]],salas.PERSONA_[[DOCUMENTO]:[CARGO]],8)</f>
        <v>Luis</v>
      </c>
      <c r="F1022" s="2" t="str">
        <f>VLOOKUP(salas.USUARIO_SIN_TIP[[#This Row],[ID_ST]],salas.PERSONA_[[DOCUMENTO]:[CARGO]],9)</f>
        <v>Fernando</v>
      </c>
      <c r="G1022" s="2" t="str">
        <f>VLOOKUP(salas.USUARIO_SIN_TIP[[#This Row],[ID_ST]],salas.PERSONA_[[DOCUMENTO]:[CARGO]],10)</f>
        <v>Derecho (C)</v>
      </c>
    </row>
    <row r="1023" spans="1:7" x14ac:dyDescent="0.3">
      <c r="A1023">
        <v>1110556639</v>
      </c>
      <c r="B1023" s="1" t="s">
        <v>2</v>
      </c>
      <c r="C1023" t="str">
        <f>VLOOKUP(salas.USUARIO_SIN_TIP[[#This Row],[ID_ST]],salas.PERSONA_[[DOCUMENTO]:[CARGO]],6)</f>
        <v>Hurtado</v>
      </c>
      <c r="D1023" t="str">
        <f>VLOOKUP(salas.USUARIO_SIN_TIP[[#This Row],[ID_ST]],salas.PERSONA_[[DOCUMENTO]:[CARGO]],7)</f>
        <v>Nieto</v>
      </c>
      <c r="E1023" t="str">
        <f>VLOOKUP(salas.USUARIO_SIN_TIP[[#This Row],[ID_ST]],salas.PERSONA_[[DOCUMENTO]:[CARGO]],8)</f>
        <v>Mario</v>
      </c>
      <c r="F1023" s="2" t="str">
        <f>VLOOKUP(salas.USUARIO_SIN_TIP[[#This Row],[ID_ST]],salas.PERSONA_[[DOCUMENTO]:[CARGO]],9)</f>
        <v>Felipe</v>
      </c>
      <c r="G1023" s="2" t="str">
        <f>VLOOKUP(salas.USUARIO_SIN_TIP[[#This Row],[ID_ST]],salas.PERSONA_[[DOCUMENTO]:[CARGO]],10)</f>
        <v>Ingeniería de Sistemas (C)</v>
      </c>
    </row>
    <row r="1024" spans="1:7" x14ac:dyDescent="0.3">
      <c r="A1024">
        <v>1110556663</v>
      </c>
      <c r="B1024" s="1" t="s">
        <v>0</v>
      </c>
      <c r="C1024" t="str">
        <f>VLOOKUP(salas.USUARIO_SIN_TIP[[#This Row],[ID_ST]],salas.PERSONA_[[DOCUMENTO]:[CARGO]],6)</f>
        <v>Ruiz</v>
      </c>
      <c r="D1024" t="str">
        <f>VLOOKUP(salas.USUARIO_SIN_TIP[[#This Row],[ID_ST]],salas.PERSONA_[[DOCUMENTO]:[CARGO]],7)</f>
        <v>Sanchez</v>
      </c>
      <c r="E1024" t="str">
        <f>VLOOKUP(salas.USUARIO_SIN_TIP[[#This Row],[ID_ST]],salas.PERSONA_[[DOCUMENTO]:[CARGO]],8)</f>
        <v>Ivan</v>
      </c>
      <c r="F1024" s="2" t="str">
        <f>VLOOKUP(salas.USUARIO_SIN_TIP[[#This Row],[ID_ST]],salas.PERSONA_[[DOCUMENTO]:[CARGO]],9)</f>
        <v>Gustavo</v>
      </c>
      <c r="G1024" s="2" t="str">
        <f>VLOOKUP(salas.USUARIO_SIN_TIP[[#This Row],[ID_ST]],salas.PERSONA_[[DOCUMENTO]:[CARGO]],10)</f>
        <v>Administración de Empresas (C)</v>
      </c>
    </row>
    <row r="1025" spans="1:7" x14ac:dyDescent="0.3">
      <c r="A1025">
        <v>1110557095</v>
      </c>
      <c r="B1025" s="1" t="s">
        <v>0</v>
      </c>
      <c r="C1025" t="str">
        <f>VLOOKUP(salas.USUARIO_SIN_TIP[[#This Row],[ID_ST]],salas.PERSONA_[[DOCUMENTO]:[CARGO]],6)</f>
        <v>Valderrama</v>
      </c>
      <c r="D1025" t="str">
        <f>VLOOKUP(salas.USUARIO_SIN_TIP[[#This Row],[ID_ST]],salas.PERSONA_[[DOCUMENTO]:[CARGO]],7)</f>
        <v>Engativa</v>
      </c>
      <c r="E1025" t="str">
        <f>VLOOKUP(salas.USUARIO_SIN_TIP[[#This Row],[ID_ST]],salas.PERSONA_[[DOCUMENTO]:[CARGO]],8)</f>
        <v>Sergio</v>
      </c>
      <c r="F1025" s="2" t="str">
        <f>VLOOKUP(salas.USUARIO_SIN_TIP[[#This Row],[ID_ST]],salas.PERSONA_[[DOCUMENTO]:[CARGO]],9)</f>
        <v>Andrey</v>
      </c>
      <c r="G1025" s="2" t="str">
        <f>VLOOKUP(salas.USUARIO_SIN_TIP[[#This Row],[ID_ST]],salas.PERSONA_[[DOCUMENTO]:[CARGO]],10)</f>
        <v>Derecho</v>
      </c>
    </row>
    <row r="1026" spans="1:7" x14ac:dyDescent="0.3">
      <c r="A1026">
        <v>1110557152</v>
      </c>
      <c r="B1026" s="1" t="s">
        <v>0</v>
      </c>
      <c r="C1026" t="str">
        <f>VLOOKUP(salas.USUARIO_SIN_TIP[[#This Row],[ID_ST]],salas.PERSONA_[[DOCUMENTO]:[CARGO]],6)</f>
        <v>Valderrama</v>
      </c>
      <c r="D1026" t="str">
        <f>VLOOKUP(salas.USUARIO_SIN_TIP[[#This Row],[ID_ST]],salas.PERSONA_[[DOCUMENTO]:[CARGO]],7)</f>
        <v>Engativa</v>
      </c>
      <c r="E1026" t="str">
        <f>VLOOKUP(salas.USUARIO_SIN_TIP[[#This Row],[ID_ST]],salas.PERSONA_[[DOCUMENTO]:[CARGO]],8)</f>
        <v>Sergio</v>
      </c>
      <c r="F1026" s="2" t="str">
        <f>VLOOKUP(salas.USUARIO_SIN_TIP[[#This Row],[ID_ST]],salas.PERSONA_[[DOCUMENTO]:[CARGO]],9)</f>
        <v>Andrey</v>
      </c>
      <c r="G1026" s="2" t="str">
        <f>VLOOKUP(salas.USUARIO_SIN_TIP[[#This Row],[ID_ST]],salas.PERSONA_[[DOCUMENTO]:[CARGO]],10)</f>
        <v>Derecho</v>
      </c>
    </row>
    <row r="1027" spans="1:7" x14ac:dyDescent="0.3">
      <c r="A1027">
        <v>1110557233</v>
      </c>
      <c r="B1027" s="1" t="s">
        <v>2</v>
      </c>
      <c r="C1027" t="str">
        <f>VLOOKUP(salas.USUARIO_SIN_TIP[[#This Row],[ID_ST]],salas.PERSONA_[[DOCUMENTO]:[CARGO]],6)</f>
        <v>Sarta</v>
      </c>
      <c r="D1027" t="str">
        <f>VLOOKUP(salas.USUARIO_SIN_TIP[[#This Row],[ID_ST]],salas.PERSONA_[[DOCUMENTO]:[CARGO]],7)</f>
        <v>Quimbayo</v>
      </c>
      <c r="E1027" t="str">
        <f>VLOOKUP(salas.USUARIO_SIN_TIP[[#This Row],[ID_ST]],salas.PERSONA_[[DOCUMENTO]:[CARGO]],8)</f>
        <v>Jhoan</v>
      </c>
      <c r="F1027" s="2" t="str">
        <f>VLOOKUP(salas.USUARIO_SIN_TIP[[#This Row],[ID_ST]],salas.PERSONA_[[DOCUMENTO]:[CARGO]],9)</f>
        <v>Sebastian</v>
      </c>
      <c r="G1027" s="2" t="str">
        <f>VLOOKUP(salas.USUARIO_SIN_TIP[[#This Row],[ID_ST]],salas.PERSONA_[[DOCUMENTO]:[CARGO]],10)</f>
        <v>Administración de Empresas (C)</v>
      </c>
    </row>
    <row r="1028" spans="1:7" x14ac:dyDescent="0.3">
      <c r="A1028">
        <v>1110557252</v>
      </c>
      <c r="B1028" s="1" t="s">
        <v>2</v>
      </c>
      <c r="C1028" t="str">
        <f>VLOOKUP(salas.USUARIO_SIN_TIP[[#This Row],[ID_ST]],salas.PERSONA_[[DOCUMENTO]:[CARGO]],6)</f>
        <v>Villa</v>
      </c>
      <c r="D1028" t="str">
        <f>VLOOKUP(salas.USUARIO_SIN_TIP[[#This Row],[ID_ST]],salas.PERSONA_[[DOCUMENTO]:[CARGO]],7)</f>
        <v>Carrillo</v>
      </c>
      <c r="E1028" t="str">
        <f>VLOOKUP(salas.USUARIO_SIN_TIP[[#This Row],[ID_ST]],salas.PERSONA_[[DOCUMENTO]:[CARGO]],8)</f>
        <v>Angie</v>
      </c>
      <c r="F1028" s="2" t="str">
        <f>VLOOKUP(salas.USUARIO_SIN_TIP[[#This Row],[ID_ST]],salas.PERSONA_[[DOCUMENTO]:[CARGO]],9)</f>
        <v>Vanessa</v>
      </c>
      <c r="G1028" s="2" t="str">
        <f>VLOOKUP(salas.USUARIO_SIN_TIP[[#This Row],[ID_ST]],salas.PERSONA_[[DOCUMENTO]:[CARGO]],10)</f>
        <v>Contaduría Pública (C)</v>
      </c>
    </row>
    <row r="1029" spans="1:7" x14ac:dyDescent="0.3">
      <c r="A1029">
        <v>1110557429</v>
      </c>
      <c r="B1029" s="1" t="s">
        <v>1</v>
      </c>
      <c r="C1029" t="str">
        <f>VLOOKUP(salas.USUARIO_SIN_TIP[[#This Row],[ID_ST]],salas.PERSONA_[[DOCUMENTO]:[CARGO]],6)</f>
        <v>Lozano</v>
      </c>
      <c r="D1029" t="str">
        <f>VLOOKUP(salas.USUARIO_SIN_TIP[[#This Row],[ID_ST]],salas.PERSONA_[[DOCUMENTO]:[CARGO]],7)</f>
        <v>Caicedo</v>
      </c>
      <c r="E1029" t="str">
        <f>VLOOKUP(salas.USUARIO_SIN_TIP[[#This Row],[ID_ST]],salas.PERSONA_[[DOCUMENTO]:[CARGO]],8)</f>
        <v>Angie</v>
      </c>
      <c r="F1029" s="2" t="str">
        <f>VLOOKUP(salas.USUARIO_SIN_TIP[[#This Row],[ID_ST]],salas.PERSONA_[[DOCUMENTO]:[CARGO]],9)</f>
        <v>Tatiana</v>
      </c>
      <c r="G1029" s="2" t="str">
        <f>VLOOKUP(salas.USUARIO_SIN_TIP[[#This Row],[ID_ST]],salas.PERSONA_[[DOCUMENTO]:[CARGO]],10)</f>
        <v>Contaduría Pública</v>
      </c>
    </row>
    <row r="1030" spans="1:7" x14ac:dyDescent="0.3">
      <c r="A1030">
        <v>1110557444</v>
      </c>
      <c r="B1030" s="1" t="s">
        <v>0</v>
      </c>
      <c r="C1030" t="str">
        <f>VLOOKUP(salas.USUARIO_SIN_TIP[[#This Row],[ID_ST]],salas.PERSONA_[[DOCUMENTO]:[CARGO]],6)</f>
        <v>Riaño</v>
      </c>
      <c r="D1030" t="str">
        <f>VLOOKUP(salas.USUARIO_SIN_TIP[[#This Row],[ID_ST]],salas.PERSONA_[[DOCUMENTO]:[CARGO]],7)</f>
        <v>Alarcon</v>
      </c>
      <c r="E1030" t="str">
        <f>VLOOKUP(salas.USUARIO_SIN_TIP[[#This Row],[ID_ST]],salas.PERSONA_[[DOCUMENTO]:[CARGO]],8)</f>
        <v>Diego</v>
      </c>
      <c r="F1030" s="2" t="str">
        <f>VLOOKUP(salas.USUARIO_SIN_TIP[[#This Row],[ID_ST]],salas.PERSONA_[[DOCUMENTO]:[CARGO]],9)</f>
        <v>Alejandro</v>
      </c>
      <c r="G1030" s="2" t="str">
        <f>VLOOKUP(salas.USUARIO_SIN_TIP[[#This Row],[ID_ST]],salas.PERSONA_[[DOCUMENTO]:[CARGO]],10)</f>
        <v>Ingeniería Civil (C)</v>
      </c>
    </row>
    <row r="1031" spans="1:7" x14ac:dyDescent="0.3">
      <c r="A1031">
        <v>1110557448</v>
      </c>
      <c r="B1031" s="1" t="s">
        <v>2</v>
      </c>
      <c r="C1031" t="str">
        <f>VLOOKUP(salas.USUARIO_SIN_TIP[[#This Row],[ID_ST]],salas.PERSONA_[[DOCUMENTO]:[CARGO]],6)</f>
        <v>Camacho</v>
      </c>
      <c r="D1031" t="str">
        <f>VLOOKUP(salas.USUARIO_SIN_TIP[[#This Row],[ID_ST]],salas.PERSONA_[[DOCUMENTO]:[CARGO]],7)</f>
        <v>Bacares</v>
      </c>
      <c r="E1031" t="str">
        <f>VLOOKUP(salas.USUARIO_SIN_TIP[[#This Row],[ID_ST]],salas.PERSONA_[[DOCUMENTO]:[CARGO]],8)</f>
        <v>Laura</v>
      </c>
      <c r="F1031" s="2" t="str">
        <f>VLOOKUP(salas.USUARIO_SIN_TIP[[#This Row],[ID_ST]],salas.PERSONA_[[DOCUMENTO]:[CARGO]],9)</f>
        <v>Carolina</v>
      </c>
      <c r="G1031" s="2" t="str">
        <f>VLOOKUP(salas.USUARIO_SIN_TIP[[#This Row],[ID_ST]],salas.PERSONA_[[DOCUMENTO]:[CARGO]],10)</f>
        <v>Derecho</v>
      </c>
    </row>
    <row r="1032" spans="1:7" x14ac:dyDescent="0.3">
      <c r="A1032">
        <v>1110557506</v>
      </c>
      <c r="B1032" s="1" t="s">
        <v>10</v>
      </c>
      <c r="C1032" t="str">
        <f>VLOOKUP(salas.USUARIO_SIN_TIP[[#This Row],[ID_ST]],salas.PERSONA_[[DOCUMENTO]:[CARGO]],6)</f>
        <v>Rojas</v>
      </c>
      <c r="D1032" t="str">
        <f>VLOOKUP(salas.USUARIO_SIN_TIP[[#This Row],[ID_ST]],salas.PERSONA_[[DOCUMENTO]:[CARGO]],7)</f>
        <v>Fajardo</v>
      </c>
      <c r="E1032" t="str">
        <f>VLOOKUP(salas.USUARIO_SIN_TIP[[#This Row],[ID_ST]],salas.PERSONA_[[DOCUMENTO]:[CARGO]],8)</f>
        <v>Daniel</v>
      </c>
      <c r="F1032" s="2" t="str">
        <f>VLOOKUP(salas.USUARIO_SIN_TIP[[#This Row],[ID_ST]],salas.PERSONA_[[DOCUMENTO]:[CARGO]],9)</f>
        <v>Eduardo</v>
      </c>
      <c r="G1032" s="2" t="str">
        <f>VLOOKUP(salas.USUARIO_SIN_TIP[[#This Row],[ID_ST]],salas.PERSONA_[[DOCUMENTO]:[CARGO]],10)</f>
        <v>Med.Veterinaria Zootecnia (C)</v>
      </c>
    </row>
    <row r="1033" spans="1:7" x14ac:dyDescent="0.3">
      <c r="A1033">
        <v>1110557635</v>
      </c>
      <c r="B1033" s="1" t="s">
        <v>2</v>
      </c>
      <c r="C1033" t="str">
        <f>VLOOKUP(salas.USUARIO_SIN_TIP[[#This Row],[ID_ST]],salas.PERSONA_[[DOCUMENTO]:[CARGO]],6)</f>
        <v>Ruiz</v>
      </c>
      <c r="D1033" t="str">
        <f>VLOOKUP(salas.USUARIO_SIN_TIP[[#This Row],[ID_ST]],salas.PERSONA_[[DOCUMENTO]:[CARGO]],7)</f>
        <v>Florez</v>
      </c>
      <c r="E1033" t="str">
        <f>VLOOKUP(salas.USUARIO_SIN_TIP[[#This Row],[ID_ST]],salas.PERSONA_[[DOCUMENTO]:[CARGO]],8)</f>
        <v>Juan</v>
      </c>
      <c r="F1033" s="2" t="str">
        <f>VLOOKUP(salas.USUARIO_SIN_TIP[[#This Row],[ID_ST]],salas.PERSONA_[[DOCUMENTO]:[CARGO]],9)</f>
        <v>Jose</v>
      </c>
      <c r="G1033" s="2" t="str">
        <f>VLOOKUP(salas.USUARIO_SIN_TIP[[#This Row],[ID_ST]],salas.PERSONA_[[DOCUMENTO]:[CARGO]],10)</f>
        <v>Ingeniería Civil (C)</v>
      </c>
    </row>
    <row r="1034" spans="1:7" x14ac:dyDescent="0.3">
      <c r="A1034">
        <v>1110557780</v>
      </c>
      <c r="B1034" s="1" t="s">
        <v>2</v>
      </c>
      <c r="C1034" t="str">
        <f>VLOOKUP(salas.USUARIO_SIN_TIP[[#This Row],[ID_ST]],salas.PERSONA_[[DOCUMENTO]:[CARGO]],6)</f>
        <v>Rodriguez</v>
      </c>
      <c r="D1034" t="str">
        <f>VLOOKUP(salas.USUARIO_SIN_TIP[[#This Row],[ID_ST]],salas.PERSONA_[[DOCUMENTO]:[CARGO]],7)</f>
        <v>Camacho</v>
      </c>
      <c r="E1034" t="str">
        <f>VLOOKUP(salas.USUARIO_SIN_TIP[[#This Row],[ID_ST]],salas.PERSONA_[[DOCUMENTO]:[CARGO]],8)</f>
        <v>Karol</v>
      </c>
      <c r="F1034" s="2" t="str">
        <f>VLOOKUP(salas.USUARIO_SIN_TIP[[#This Row],[ID_ST]],salas.PERSONA_[[DOCUMENTO]:[CARGO]],9)</f>
        <v>Tatiana</v>
      </c>
      <c r="G1034" s="2" t="str">
        <f>VLOOKUP(salas.USUARIO_SIN_TIP[[#This Row],[ID_ST]],salas.PERSONA_[[DOCUMENTO]:[CARGO]],10)</f>
        <v>Derecho</v>
      </c>
    </row>
    <row r="1035" spans="1:7" x14ac:dyDescent="0.3">
      <c r="A1035">
        <v>1110557781</v>
      </c>
      <c r="B1035" s="1" t="s">
        <v>0</v>
      </c>
      <c r="C1035" t="str">
        <f>VLOOKUP(salas.USUARIO_SIN_TIP[[#This Row],[ID_ST]],salas.PERSONA_[[DOCUMENTO]:[CARGO]],6)</f>
        <v>Rodriguez</v>
      </c>
      <c r="D1035" t="str">
        <f>VLOOKUP(salas.USUARIO_SIN_TIP[[#This Row],[ID_ST]],salas.PERSONA_[[DOCUMENTO]:[CARGO]],7)</f>
        <v>Camacho</v>
      </c>
      <c r="E1035" t="str">
        <f>VLOOKUP(salas.USUARIO_SIN_TIP[[#This Row],[ID_ST]],salas.PERSONA_[[DOCUMENTO]:[CARGO]],8)</f>
        <v>Kelly</v>
      </c>
      <c r="F1035" s="2" t="str">
        <f>VLOOKUP(salas.USUARIO_SIN_TIP[[#This Row],[ID_ST]],salas.PERSONA_[[DOCUMENTO]:[CARGO]],9)</f>
        <v>Johana</v>
      </c>
      <c r="G1035" s="2" t="str">
        <f>VLOOKUP(salas.USUARIO_SIN_TIP[[#This Row],[ID_ST]],salas.PERSONA_[[DOCUMENTO]:[CARGO]],10)</f>
        <v>Derecho</v>
      </c>
    </row>
    <row r="1036" spans="1:7" x14ac:dyDescent="0.3">
      <c r="A1036">
        <v>1110557839</v>
      </c>
      <c r="B1036" s="1" t="s">
        <v>10</v>
      </c>
      <c r="C1036" t="str">
        <f>VLOOKUP(salas.USUARIO_SIN_TIP[[#This Row],[ID_ST]],salas.PERSONA_[[DOCUMENTO]:[CARGO]],6)</f>
        <v>Rodriguez</v>
      </c>
      <c r="D1036" t="str">
        <f>VLOOKUP(salas.USUARIO_SIN_TIP[[#This Row],[ID_ST]],salas.PERSONA_[[DOCUMENTO]:[CARGO]],7)</f>
        <v>Camacho</v>
      </c>
      <c r="E1036" t="str">
        <f>VLOOKUP(salas.USUARIO_SIN_TIP[[#This Row],[ID_ST]],salas.PERSONA_[[DOCUMENTO]:[CARGO]],8)</f>
        <v>Kelly</v>
      </c>
      <c r="F1036" s="2" t="str">
        <f>VLOOKUP(salas.USUARIO_SIN_TIP[[#This Row],[ID_ST]],salas.PERSONA_[[DOCUMENTO]:[CARGO]],9)</f>
        <v>Johana</v>
      </c>
      <c r="G1036" s="2" t="str">
        <f>VLOOKUP(salas.USUARIO_SIN_TIP[[#This Row],[ID_ST]],salas.PERSONA_[[DOCUMENTO]:[CARGO]],10)</f>
        <v>Derecho</v>
      </c>
    </row>
    <row r="1037" spans="1:7" x14ac:dyDescent="0.3">
      <c r="A1037">
        <v>1110557885</v>
      </c>
      <c r="B1037" s="1" t="s">
        <v>0</v>
      </c>
      <c r="C1037" t="str">
        <f>VLOOKUP(salas.USUARIO_SIN_TIP[[#This Row],[ID_ST]],salas.PERSONA_[[DOCUMENTO]:[CARGO]],6)</f>
        <v>Lozano</v>
      </c>
      <c r="D1037" t="str">
        <f>VLOOKUP(salas.USUARIO_SIN_TIP[[#This Row],[ID_ST]],salas.PERSONA_[[DOCUMENTO]:[CARGO]],7)</f>
        <v>Molina</v>
      </c>
      <c r="E1037" t="str">
        <f>VLOOKUP(salas.USUARIO_SIN_TIP[[#This Row],[ID_ST]],salas.PERSONA_[[DOCUMENTO]:[CARGO]],8)</f>
        <v>Adriana</v>
      </c>
      <c r="F1037" s="2" t="str">
        <f>VLOOKUP(salas.USUARIO_SIN_TIP[[#This Row],[ID_ST]],salas.PERSONA_[[DOCUMENTO]:[CARGO]],9)</f>
        <v>Del Pilar</v>
      </c>
      <c r="G1037" s="2" t="str">
        <f>VLOOKUP(salas.USUARIO_SIN_TIP[[#This Row],[ID_ST]],salas.PERSONA_[[DOCUMENTO]:[CARGO]],10)</f>
        <v>Derecho</v>
      </c>
    </row>
    <row r="1038" spans="1:7" x14ac:dyDescent="0.3">
      <c r="A1038">
        <v>1110557919</v>
      </c>
      <c r="B1038" s="1" t="s">
        <v>1</v>
      </c>
      <c r="C1038" t="str">
        <f>VLOOKUP(salas.USUARIO_SIN_TIP[[#This Row],[ID_ST]],salas.PERSONA_[[DOCUMENTO]:[CARGO]],6)</f>
        <v>Lozano</v>
      </c>
      <c r="D1038" t="str">
        <f>VLOOKUP(salas.USUARIO_SIN_TIP[[#This Row],[ID_ST]],salas.PERSONA_[[DOCUMENTO]:[CARGO]],7)</f>
        <v>Molina</v>
      </c>
      <c r="E1038" t="str">
        <f>VLOOKUP(salas.USUARIO_SIN_TIP[[#This Row],[ID_ST]],salas.PERSONA_[[DOCUMENTO]:[CARGO]],8)</f>
        <v>Adriana</v>
      </c>
      <c r="F1038" s="2" t="str">
        <f>VLOOKUP(salas.USUARIO_SIN_TIP[[#This Row],[ID_ST]],salas.PERSONA_[[DOCUMENTO]:[CARGO]],9)</f>
        <v>Del Pilar</v>
      </c>
      <c r="G1038" s="2" t="str">
        <f>VLOOKUP(salas.USUARIO_SIN_TIP[[#This Row],[ID_ST]],salas.PERSONA_[[DOCUMENTO]:[CARGO]],10)</f>
        <v>Derecho</v>
      </c>
    </row>
    <row r="1039" spans="1:7" x14ac:dyDescent="0.3">
      <c r="A1039">
        <v>1110558167</v>
      </c>
      <c r="B1039" s="1" t="s">
        <v>0</v>
      </c>
      <c r="C1039" t="str">
        <f>VLOOKUP(salas.USUARIO_SIN_TIP[[#This Row],[ID_ST]],salas.PERSONA_[[DOCUMENTO]:[CARGO]],6)</f>
        <v>Ibañez</v>
      </c>
      <c r="D1039" t="str">
        <f>VLOOKUP(salas.USUARIO_SIN_TIP[[#This Row],[ID_ST]],salas.PERSONA_[[DOCUMENTO]:[CARGO]],7)</f>
        <v>Botero</v>
      </c>
      <c r="E1039" t="str">
        <f>VLOOKUP(salas.USUARIO_SIN_TIP[[#This Row],[ID_ST]],salas.PERSONA_[[DOCUMENTO]:[CARGO]],8)</f>
        <v>Zayra</v>
      </c>
      <c r="F1039" s="2" t="str">
        <f>VLOOKUP(salas.USUARIO_SIN_TIP[[#This Row],[ID_ST]],salas.PERSONA_[[DOCUMENTO]:[CARGO]],9)</f>
        <v>Daniela</v>
      </c>
      <c r="G1039" s="2" t="str">
        <f>VLOOKUP(salas.USUARIO_SIN_TIP[[#This Row],[ID_ST]],salas.PERSONA_[[DOCUMENTO]:[CARGO]],10)</f>
        <v>Derecho</v>
      </c>
    </row>
    <row r="1040" spans="1:7" x14ac:dyDescent="0.3">
      <c r="A1040">
        <v>1110558498</v>
      </c>
      <c r="B1040" s="1" t="s">
        <v>2</v>
      </c>
      <c r="C1040" t="str">
        <f>VLOOKUP(salas.USUARIO_SIN_TIP[[#This Row],[ID_ST]],salas.PERSONA_[[DOCUMENTO]:[CARGO]],6)</f>
        <v>Acevedo</v>
      </c>
      <c r="D1040" t="str">
        <f>VLOOKUP(salas.USUARIO_SIN_TIP[[#This Row],[ID_ST]],salas.PERSONA_[[DOCUMENTO]:[CARGO]],7)</f>
        <v>Vasquez</v>
      </c>
      <c r="E1040" t="str">
        <f>VLOOKUP(salas.USUARIO_SIN_TIP[[#This Row],[ID_ST]],salas.PERSONA_[[DOCUMENTO]:[CARGO]],8)</f>
        <v>Carlos</v>
      </c>
      <c r="F1040" s="2" t="str">
        <f>VLOOKUP(salas.USUARIO_SIN_TIP[[#This Row],[ID_ST]],salas.PERSONA_[[DOCUMENTO]:[CARGO]],9)</f>
        <v>Felipe</v>
      </c>
      <c r="G1040" s="2" t="str">
        <f>VLOOKUP(salas.USUARIO_SIN_TIP[[#This Row],[ID_ST]],salas.PERSONA_[[DOCUMENTO]:[CARGO]],10)</f>
        <v>Contaduría Pública (C)</v>
      </c>
    </row>
    <row r="1041" spans="1:7" x14ac:dyDescent="0.3">
      <c r="A1041">
        <v>1110558640</v>
      </c>
      <c r="B1041" s="1" t="s">
        <v>0</v>
      </c>
      <c r="C1041" t="str">
        <f>VLOOKUP(salas.USUARIO_SIN_TIP[[#This Row],[ID_ST]],salas.PERSONA_[[DOCUMENTO]:[CARGO]],6)</f>
        <v>Lopez</v>
      </c>
      <c r="D1041" t="str">
        <f>VLOOKUP(salas.USUARIO_SIN_TIP[[#This Row],[ID_ST]],salas.PERSONA_[[DOCUMENTO]:[CARGO]],7)</f>
        <v>Restrepo</v>
      </c>
      <c r="E1041" t="str">
        <f>VLOOKUP(salas.USUARIO_SIN_TIP[[#This Row],[ID_ST]],salas.PERSONA_[[DOCUMENTO]:[CARGO]],8)</f>
        <v>Daniela</v>
      </c>
      <c r="F1041" s="2" t="str">
        <f>VLOOKUP(salas.USUARIO_SIN_TIP[[#This Row],[ID_ST]],salas.PERSONA_[[DOCUMENTO]:[CARGO]],9)</f>
        <v/>
      </c>
      <c r="G1041" s="2" t="str">
        <f>VLOOKUP(salas.USUARIO_SIN_TIP[[#This Row],[ID_ST]],salas.PERSONA_[[DOCUMENTO]:[CARGO]],10)</f>
        <v>Derecho</v>
      </c>
    </row>
    <row r="1042" spans="1:7" x14ac:dyDescent="0.3">
      <c r="A1042">
        <v>1110558778</v>
      </c>
      <c r="B1042" s="1" t="s">
        <v>2</v>
      </c>
      <c r="C1042" t="str">
        <f>VLOOKUP(salas.USUARIO_SIN_TIP[[#This Row],[ID_ST]],salas.PERSONA_[[DOCUMENTO]:[CARGO]],6)</f>
        <v>Acosta</v>
      </c>
      <c r="D1042" t="str">
        <f>VLOOKUP(salas.USUARIO_SIN_TIP[[#This Row],[ID_ST]],salas.PERSONA_[[DOCUMENTO]:[CARGO]],7)</f>
        <v>Vargas</v>
      </c>
      <c r="E1042" t="str">
        <f>VLOOKUP(salas.USUARIO_SIN_TIP[[#This Row],[ID_ST]],salas.PERSONA_[[DOCUMENTO]:[CARGO]],8)</f>
        <v>Daniela</v>
      </c>
      <c r="F1042" s="2" t="str">
        <f>VLOOKUP(salas.USUARIO_SIN_TIP[[#This Row],[ID_ST]],salas.PERSONA_[[DOCUMENTO]:[CARGO]],9)</f>
        <v>Katherine</v>
      </c>
      <c r="G1042" s="2" t="str">
        <f>VLOOKUP(salas.USUARIO_SIN_TIP[[#This Row],[ID_ST]],salas.PERSONA_[[DOCUMENTO]:[CARGO]],10)</f>
        <v>Derecho</v>
      </c>
    </row>
    <row r="1043" spans="1:7" x14ac:dyDescent="0.3">
      <c r="A1043">
        <v>1110558925</v>
      </c>
      <c r="B1043" s="1" t="s">
        <v>1</v>
      </c>
      <c r="C1043" t="str">
        <f>VLOOKUP(salas.USUARIO_SIN_TIP[[#This Row],[ID_ST]],salas.PERSONA_[[DOCUMENTO]:[CARGO]],6)</f>
        <v>Gonzalez</v>
      </c>
      <c r="D1043" t="str">
        <f>VLOOKUP(salas.USUARIO_SIN_TIP[[#This Row],[ID_ST]],salas.PERSONA_[[DOCUMENTO]:[CARGO]],7)</f>
        <v>Tabares</v>
      </c>
      <c r="E1043" t="str">
        <f>VLOOKUP(salas.USUARIO_SIN_TIP[[#This Row],[ID_ST]],salas.PERSONA_[[DOCUMENTO]:[CARGO]],8)</f>
        <v>Cristian</v>
      </c>
      <c r="F1043" s="2" t="str">
        <f>VLOOKUP(salas.USUARIO_SIN_TIP[[#This Row],[ID_ST]],salas.PERSONA_[[DOCUMENTO]:[CARGO]],9)</f>
        <v>Camilo</v>
      </c>
      <c r="G1043" s="2" t="str">
        <f>VLOOKUP(salas.USUARIO_SIN_TIP[[#This Row],[ID_ST]],salas.PERSONA_[[DOCUMENTO]:[CARGO]],10)</f>
        <v>Derecho</v>
      </c>
    </row>
    <row r="1044" spans="1:7" x14ac:dyDescent="0.3">
      <c r="A1044">
        <v>1110559015</v>
      </c>
      <c r="B1044" s="1" t="s">
        <v>2</v>
      </c>
      <c r="C1044" t="str">
        <f>VLOOKUP(salas.USUARIO_SIN_TIP[[#This Row],[ID_ST]],salas.PERSONA_[[DOCUMENTO]:[CARGO]],6)</f>
        <v>Fierro</v>
      </c>
      <c r="D1044" t="str">
        <f>VLOOKUP(salas.USUARIO_SIN_TIP[[#This Row],[ID_ST]],salas.PERSONA_[[DOCUMENTO]:[CARGO]],7)</f>
        <v>Castro</v>
      </c>
      <c r="E1044" t="str">
        <f>VLOOKUP(salas.USUARIO_SIN_TIP[[#This Row],[ID_ST]],salas.PERSONA_[[DOCUMENTO]:[CARGO]],8)</f>
        <v>Lilian</v>
      </c>
      <c r="F1044" s="2" t="str">
        <f>VLOOKUP(salas.USUARIO_SIN_TIP[[#This Row],[ID_ST]],salas.PERSONA_[[DOCUMENTO]:[CARGO]],9)</f>
        <v>Angelica</v>
      </c>
      <c r="G1044" s="2" t="str">
        <f>VLOOKUP(salas.USUARIO_SIN_TIP[[#This Row],[ID_ST]],salas.PERSONA_[[DOCUMENTO]:[CARGO]],10)</f>
        <v>Administración de Empresas (C)</v>
      </c>
    </row>
    <row r="1045" spans="1:7" x14ac:dyDescent="0.3">
      <c r="A1045">
        <v>1110559252</v>
      </c>
      <c r="B1045" s="1" t="s">
        <v>0</v>
      </c>
      <c r="C1045" t="str">
        <f>VLOOKUP(salas.USUARIO_SIN_TIP[[#This Row],[ID_ST]],salas.PERSONA_[[DOCUMENTO]:[CARGO]],6)</f>
        <v>Trujillo</v>
      </c>
      <c r="D1045" t="str">
        <f>VLOOKUP(salas.USUARIO_SIN_TIP[[#This Row],[ID_ST]],salas.PERSONA_[[DOCUMENTO]:[CARGO]],7)</f>
        <v>Jimenez</v>
      </c>
      <c r="E1045" t="str">
        <f>VLOOKUP(salas.USUARIO_SIN_TIP[[#This Row],[ID_ST]],salas.PERSONA_[[DOCUMENTO]:[CARGO]],8)</f>
        <v>Karol</v>
      </c>
      <c r="F1045" s="2" t="str">
        <f>VLOOKUP(salas.USUARIO_SIN_TIP[[#This Row],[ID_ST]],salas.PERSONA_[[DOCUMENTO]:[CARGO]],9)</f>
        <v>Vanessa</v>
      </c>
      <c r="G1045" s="2" t="str">
        <f>VLOOKUP(salas.USUARIO_SIN_TIP[[#This Row],[ID_ST]],salas.PERSONA_[[DOCUMENTO]:[CARGO]],10)</f>
        <v>Medicina Veterinaria y Zootecn</v>
      </c>
    </row>
    <row r="1046" spans="1:7" x14ac:dyDescent="0.3">
      <c r="A1046">
        <v>1110559256</v>
      </c>
      <c r="B1046" s="1" t="s">
        <v>0</v>
      </c>
      <c r="C1046" t="str">
        <f>VLOOKUP(salas.USUARIO_SIN_TIP[[#This Row],[ID_ST]],salas.PERSONA_[[DOCUMENTO]:[CARGO]],6)</f>
        <v>Olivera</v>
      </c>
      <c r="D1046" t="str">
        <f>VLOOKUP(salas.USUARIO_SIN_TIP[[#This Row],[ID_ST]],salas.PERSONA_[[DOCUMENTO]:[CARGO]],7)</f>
        <v>Galindo</v>
      </c>
      <c r="E1046" t="str">
        <f>VLOOKUP(salas.USUARIO_SIN_TIP[[#This Row],[ID_ST]],salas.PERSONA_[[DOCUMENTO]:[CARGO]],8)</f>
        <v>Edwin</v>
      </c>
      <c r="F1046" s="2" t="str">
        <f>VLOOKUP(salas.USUARIO_SIN_TIP[[#This Row],[ID_ST]],salas.PERSONA_[[DOCUMENTO]:[CARGO]],9)</f>
        <v>Mauricio</v>
      </c>
      <c r="G1046" s="2" t="str">
        <f>VLOOKUP(salas.USUARIO_SIN_TIP[[#This Row],[ID_ST]],salas.PERSONA_[[DOCUMENTO]:[CARGO]],10)</f>
        <v>Contaduría Pública (C)</v>
      </c>
    </row>
    <row r="1047" spans="1:7" x14ac:dyDescent="0.3">
      <c r="A1047">
        <v>1110559542</v>
      </c>
      <c r="B1047" s="1" t="s">
        <v>2</v>
      </c>
      <c r="C1047" t="str">
        <f>VLOOKUP(salas.USUARIO_SIN_TIP[[#This Row],[ID_ST]],salas.PERSONA_[[DOCUMENTO]:[CARGO]],6)</f>
        <v>Moreno</v>
      </c>
      <c r="D1047" t="str">
        <f>VLOOKUP(salas.USUARIO_SIN_TIP[[#This Row],[ID_ST]],salas.PERSONA_[[DOCUMENTO]:[CARGO]],7)</f>
        <v>Diaz</v>
      </c>
      <c r="E1047" t="str">
        <f>VLOOKUP(salas.USUARIO_SIN_TIP[[#This Row],[ID_ST]],salas.PERSONA_[[DOCUMENTO]:[CARGO]],8)</f>
        <v>Cesar</v>
      </c>
      <c r="F1047" s="2" t="str">
        <f>VLOOKUP(salas.USUARIO_SIN_TIP[[#This Row],[ID_ST]],salas.PERSONA_[[DOCUMENTO]:[CARGO]],9)</f>
        <v>Augusto</v>
      </c>
      <c r="G1047" s="2" t="str">
        <f>VLOOKUP(salas.USUARIO_SIN_TIP[[#This Row],[ID_ST]],salas.PERSONA_[[DOCUMENTO]:[CARGO]],10)</f>
        <v>Ingeniería Civil (C)</v>
      </c>
    </row>
    <row r="1048" spans="1:7" x14ac:dyDescent="0.3">
      <c r="A1048">
        <v>1110559561</v>
      </c>
      <c r="B1048" s="1" t="s">
        <v>0</v>
      </c>
      <c r="C1048" t="str">
        <f>VLOOKUP(salas.USUARIO_SIN_TIP[[#This Row],[ID_ST]],salas.PERSONA_[[DOCUMENTO]:[CARGO]],6)</f>
        <v>Galindo</v>
      </c>
      <c r="D1048" t="str">
        <f>VLOOKUP(salas.USUARIO_SIN_TIP[[#This Row],[ID_ST]],salas.PERSONA_[[DOCUMENTO]:[CARGO]],7)</f>
        <v>Lozano</v>
      </c>
      <c r="E1048" t="str">
        <f>VLOOKUP(salas.USUARIO_SIN_TIP[[#This Row],[ID_ST]],salas.PERSONA_[[DOCUMENTO]:[CARGO]],8)</f>
        <v>Juan</v>
      </c>
      <c r="F1048" s="2" t="str">
        <f>VLOOKUP(salas.USUARIO_SIN_TIP[[#This Row],[ID_ST]],salas.PERSONA_[[DOCUMENTO]:[CARGO]],9)</f>
        <v>David</v>
      </c>
      <c r="G1048" s="2" t="str">
        <f>VLOOKUP(salas.USUARIO_SIN_TIP[[#This Row],[ID_ST]],salas.PERSONA_[[DOCUMENTO]:[CARGO]],10)</f>
        <v>Derecho</v>
      </c>
    </row>
    <row r="1049" spans="1:7" x14ac:dyDescent="0.3">
      <c r="A1049">
        <v>1110559720</v>
      </c>
      <c r="B1049" s="1" t="s">
        <v>2</v>
      </c>
      <c r="C1049" t="str">
        <f>VLOOKUP(salas.USUARIO_SIN_TIP[[#This Row],[ID_ST]],salas.PERSONA_[[DOCUMENTO]:[CARGO]],6)</f>
        <v>Suarez</v>
      </c>
      <c r="D1049" t="str">
        <f>VLOOKUP(salas.USUARIO_SIN_TIP[[#This Row],[ID_ST]],salas.PERSONA_[[DOCUMENTO]:[CARGO]],7)</f>
        <v>Cabrera</v>
      </c>
      <c r="E1049" t="str">
        <f>VLOOKUP(salas.USUARIO_SIN_TIP[[#This Row],[ID_ST]],salas.PERSONA_[[DOCUMENTO]:[CARGO]],8)</f>
        <v>Pablo</v>
      </c>
      <c r="F1049" s="2" t="str">
        <f>VLOOKUP(salas.USUARIO_SIN_TIP[[#This Row],[ID_ST]],salas.PERSONA_[[DOCUMENTO]:[CARGO]],9)</f>
        <v>Nicolas</v>
      </c>
      <c r="G1049" s="2" t="str">
        <f>VLOOKUP(salas.USUARIO_SIN_TIP[[#This Row],[ID_ST]],salas.PERSONA_[[DOCUMENTO]:[CARGO]],10)</f>
        <v>Derecho (C)</v>
      </c>
    </row>
    <row r="1050" spans="1:7" x14ac:dyDescent="0.3">
      <c r="A1050">
        <v>1110559770</v>
      </c>
      <c r="B1050" s="1" t="s">
        <v>28</v>
      </c>
      <c r="C1050" t="str">
        <f>VLOOKUP(salas.USUARIO_SIN_TIP[[#This Row],[ID_ST]],salas.PERSONA_[[DOCUMENTO]:[CARGO]],6)</f>
        <v>Agudelo</v>
      </c>
      <c r="D1050" t="str">
        <f>VLOOKUP(salas.USUARIO_SIN_TIP[[#This Row],[ID_ST]],salas.PERSONA_[[DOCUMENTO]:[CARGO]],7)</f>
        <v>Cardona</v>
      </c>
      <c r="E1050" t="str">
        <f>VLOOKUP(salas.USUARIO_SIN_TIP[[#This Row],[ID_ST]],salas.PERSONA_[[DOCUMENTO]:[CARGO]],8)</f>
        <v>Santiago</v>
      </c>
      <c r="F1050" s="2" t="str">
        <f>VLOOKUP(salas.USUARIO_SIN_TIP[[#This Row],[ID_ST]],salas.PERSONA_[[DOCUMENTO]:[CARGO]],9)</f>
        <v/>
      </c>
      <c r="G1050" s="2" t="str">
        <f>VLOOKUP(salas.USUARIO_SIN_TIP[[#This Row],[ID_ST]],salas.PERSONA_[[DOCUMENTO]:[CARGO]],10)</f>
        <v>Administración de Empresas (C)</v>
      </c>
    </row>
    <row r="1051" spans="1:7" x14ac:dyDescent="0.3">
      <c r="A1051">
        <v>1110560167</v>
      </c>
      <c r="B1051" s="1" t="s">
        <v>1</v>
      </c>
      <c r="C1051" t="str">
        <f>VLOOKUP(salas.USUARIO_SIN_TIP[[#This Row],[ID_ST]],salas.PERSONA_[[DOCUMENTO]:[CARGO]],6)</f>
        <v>Portela</v>
      </c>
      <c r="D1051" t="str">
        <f>VLOOKUP(salas.USUARIO_SIN_TIP[[#This Row],[ID_ST]],salas.PERSONA_[[DOCUMENTO]:[CARGO]],7)</f>
        <v>Galindo</v>
      </c>
      <c r="E1051" t="str">
        <f>VLOOKUP(salas.USUARIO_SIN_TIP[[#This Row],[ID_ST]],salas.PERSONA_[[DOCUMENTO]:[CARGO]],8)</f>
        <v>Didier</v>
      </c>
      <c r="F1051" s="2" t="str">
        <f>VLOOKUP(salas.USUARIO_SIN_TIP[[#This Row],[ID_ST]],salas.PERSONA_[[DOCUMENTO]:[CARGO]],9)</f>
        <v>Felipe</v>
      </c>
      <c r="G1051" s="2" t="str">
        <f>VLOOKUP(salas.USUARIO_SIN_TIP[[#This Row],[ID_ST]],salas.PERSONA_[[DOCUMENTO]:[CARGO]],10)</f>
        <v>Ingeniería Civil</v>
      </c>
    </row>
    <row r="1052" spans="1:7" x14ac:dyDescent="0.3">
      <c r="A1052">
        <v>1110560245</v>
      </c>
      <c r="B1052" s="1" t="s">
        <v>0</v>
      </c>
      <c r="C1052" t="str">
        <f>VLOOKUP(salas.USUARIO_SIN_TIP[[#This Row],[ID_ST]],salas.PERSONA_[[DOCUMENTO]:[CARGO]],6)</f>
        <v>Avila</v>
      </c>
      <c r="D1052" t="str">
        <f>VLOOKUP(salas.USUARIO_SIN_TIP[[#This Row],[ID_ST]],salas.PERSONA_[[DOCUMENTO]:[CARGO]],7)</f>
        <v>Mondragon</v>
      </c>
      <c r="E1052" t="str">
        <f>VLOOKUP(salas.USUARIO_SIN_TIP[[#This Row],[ID_ST]],salas.PERSONA_[[DOCUMENTO]:[CARGO]],8)</f>
        <v>Harol</v>
      </c>
      <c r="F1052" s="2" t="str">
        <f>VLOOKUP(salas.USUARIO_SIN_TIP[[#This Row],[ID_ST]],salas.PERSONA_[[DOCUMENTO]:[CARGO]],9)</f>
        <v>Mauricio</v>
      </c>
      <c r="G1052" s="2" t="str">
        <f>VLOOKUP(salas.USUARIO_SIN_TIP[[#This Row],[ID_ST]],salas.PERSONA_[[DOCUMENTO]:[CARGO]],10)</f>
        <v>Derecho</v>
      </c>
    </row>
    <row r="1053" spans="1:7" x14ac:dyDescent="0.3">
      <c r="A1053">
        <v>1110560296</v>
      </c>
      <c r="B1053" s="1" t="s">
        <v>2</v>
      </c>
      <c r="C1053" t="str">
        <f>VLOOKUP(salas.USUARIO_SIN_TIP[[#This Row],[ID_ST]],salas.PERSONA_[[DOCUMENTO]:[CARGO]],6)</f>
        <v>CAÑAS</v>
      </c>
      <c r="D1053" t="str">
        <f>VLOOKUP(salas.USUARIO_SIN_TIP[[#This Row],[ID_ST]],salas.PERSONA_[[DOCUMENTO]:[CARGO]],7)</f>
        <v>TORRES</v>
      </c>
      <c r="E1053" t="str">
        <f>VLOOKUP(salas.USUARIO_SIN_TIP[[#This Row],[ID_ST]],salas.PERSONA_[[DOCUMENTO]:[CARGO]],8)</f>
        <v>YULY</v>
      </c>
      <c r="F1053" s="2" t="str">
        <f>VLOOKUP(salas.USUARIO_SIN_TIP[[#This Row],[ID_ST]],salas.PERSONA_[[DOCUMENTO]:[CARGO]],9)</f>
        <v>MARCELA</v>
      </c>
      <c r="G1053" s="2" t="str">
        <f>VLOOKUP(salas.USUARIO_SIN_TIP[[#This Row],[ID_ST]],salas.PERSONA_[[DOCUMENTO]:[CARGO]],10)</f>
        <v>Contaduría Pública (C)</v>
      </c>
    </row>
    <row r="1054" spans="1:7" x14ac:dyDescent="0.3">
      <c r="A1054">
        <v>1110560503</v>
      </c>
      <c r="B1054" s="1" t="s">
        <v>32</v>
      </c>
      <c r="C1054" t="str">
        <f>VLOOKUP(salas.USUARIO_SIN_TIP[[#This Row],[ID_ST]],salas.PERSONA_[[DOCUMENTO]:[CARGO]],6)</f>
        <v>Rodriguez</v>
      </c>
      <c r="D1054" t="str">
        <f>VLOOKUP(salas.USUARIO_SIN_TIP[[#This Row],[ID_ST]],salas.PERSONA_[[DOCUMENTO]:[CARGO]],7)</f>
        <v>Cruz</v>
      </c>
      <c r="E1054" t="str">
        <f>VLOOKUP(salas.USUARIO_SIN_TIP[[#This Row],[ID_ST]],salas.PERSONA_[[DOCUMENTO]:[CARGO]],8)</f>
        <v>Cesar</v>
      </c>
      <c r="F1054" s="2" t="str">
        <f>VLOOKUP(salas.USUARIO_SIN_TIP[[#This Row],[ID_ST]],salas.PERSONA_[[DOCUMENTO]:[CARGO]],9)</f>
        <v>Eduardo</v>
      </c>
      <c r="G1054" s="2" t="str">
        <f>VLOOKUP(salas.USUARIO_SIN_TIP[[#This Row],[ID_ST]],salas.PERSONA_[[DOCUMENTO]:[CARGO]],10)</f>
        <v>Ingeniería Civil</v>
      </c>
    </row>
    <row r="1055" spans="1:7" x14ac:dyDescent="0.3">
      <c r="A1055">
        <v>1110560656</v>
      </c>
      <c r="B1055" s="1" t="s">
        <v>2</v>
      </c>
      <c r="C1055" t="str">
        <f>VLOOKUP(salas.USUARIO_SIN_TIP[[#This Row],[ID_ST]],salas.PERSONA_[[DOCUMENTO]:[CARGO]],6)</f>
        <v>Leguizamo</v>
      </c>
      <c r="D1055" t="str">
        <f>VLOOKUP(salas.USUARIO_SIN_TIP[[#This Row],[ID_ST]],salas.PERSONA_[[DOCUMENTO]:[CARGO]],7)</f>
        <v>Viña</v>
      </c>
      <c r="E1055" t="str">
        <f>VLOOKUP(salas.USUARIO_SIN_TIP[[#This Row],[ID_ST]],salas.PERSONA_[[DOCUMENTO]:[CARGO]],8)</f>
        <v>Maritza</v>
      </c>
      <c r="F1055" s="2" t="str">
        <f>VLOOKUP(salas.USUARIO_SIN_TIP[[#This Row],[ID_ST]],salas.PERSONA_[[DOCUMENTO]:[CARGO]],9)</f>
        <v/>
      </c>
      <c r="G1055" s="2" t="str">
        <f>VLOOKUP(salas.USUARIO_SIN_TIP[[#This Row],[ID_ST]],salas.PERSONA_[[DOCUMENTO]:[CARGO]],10)</f>
        <v>Med.Veterinaria Zootecnia (C)</v>
      </c>
    </row>
    <row r="1056" spans="1:7" x14ac:dyDescent="0.3">
      <c r="A1056">
        <v>1110560759</v>
      </c>
      <c r="B1056" s="1" t="s">
        <v>0</v>
      </c>
      <c r="C1056" t="str">
        <f>VLOOKUP(salas.USUARIO_SIN_TIP[[#This Row],[ID_ST]],salas.PERSONA_[[DOCUMENTO]:[CARGO]],6)</f>
        <v>Oviedo</v>
      </c>
      <c r="D1056" t="str">
        <f>VLOOKUP(salas.USUARIO_SIN_TIP[[#This Row],[ID_ST]],salas.PERSONA_[[DOCUMENTO]:[CARGO]],7)</f>
        <v>Rodriguez</v>
      </c>
      <c r="E1056" t="str">
        <f>VLOOKUP(salas.USUARIO_SIN_TIP[[#This Row],[ID_ST]],salas.PERSONA_[[DOCUMENTO]:[CARGO]],8)</f>
        <v>Camila</v>
      </c>
      <c r="F1056" s="2" t="str">
        <f>VLOOKUP(salas.USUARIO_SIN_TIP[[#This Row],[ID_ST]],salas.PERSONA_[[DOCUMENTO]:[CARGO]],9)</f>
        <v>Andrea</v>
      </c>
      <c r="G1056" s="2" t="str">
        <f>VLOOKUP(salas.USUARIO_SIN_TIP[[#This Row],[ID_ST]],salas.PERSONA_[[DOCUMENTO]:[CARGO]],10)</f>
        <v>Derecho</v>
      </c>
    </row>
    <row r="1057" spans="1:7" x14ac:dyDescent="0.3">
      <c r="A1057">
        <v>1110560963</v>
      </c>
      <c r="B1057" s="1" t="s">
        <v>0</v>
      </c>
      <c r="C1057" t="str">
        <f>VLOOKUP(salas.USUARIO_SIN_TIP[[#This Row],[ID_ST]],salas.PERSONA_[[DOCUMENTO]:[CARGO]],6)</f>
        <v>Lancheros</v>
      </c>
      <c r="D1057" t="str">
        <f>VLOOKUP(salas.USUARIO_SIN_TIP[[#This Row],[ID_ST]],salas.PERSONA_[[DOCUMENTO]:[CARGO]],7)</f>
        <v>Guevara</v>
      </c>
      <c r="E1057" t="str">
        <f>VLOOKUP(salas.USUARIO_SIN_TIP[[#This Row],[ID_ST]],salas.PERSONA_[[DOCUMENTO]:[CARGO]],8)</f>
        <v>Daniela</v>
      </c>
      <c r="F1057" s="2" t="str">
        <f>VLOOKUP(salas.USUARIO_SIN_TIP[[#This Row],[ID_ST]],salas.PERSONA_[[DOCUMENTO]:[CARGO]],9)</f>
        <v/>
      </c>
      <c r="G1057" s="2" t="str">
        <f>VLOOKUP(salas.USUARIO_SIN_TIP[[#This Row],[ID_ST]],salas.PERSONA_[[DOCUMENTO]:[CARGO]],10)</f>
        <v>Derecho</v>
      </c>
    </row>
    <row r="1058" spans="1:7" x14ac:dyDescent="0.3">
      <c r="A1058">
        <v>1110561113</v>
      </c>
      <c r="B1058" s="1" t="s">
        <v>0</v>
      </c>
      <c r="C1058" t="str">
        <f>VLOOKUP(salas.USUARIO_SIN_TIP[[#This Row],[ID_ST]],salas.PERSONA_[[DOCUMENTO]:[CARGO]],6)</f>
        <v>Lis</v>
      </c>
      <c r="D1058" t="str">
        <f>VLOOKUP(salas.USUARIO_SIN_TIP[[#This Row],[ID_ST]],salas.PERSONA_[[DOCUMENTO]:[CARGO]],7)</f>
        <v>Guzman</v>
      </c>
      <c r="E1058" t="str">
        <f>VLOOKUP(salas.USUARIO_SIN_TIP[[#This Row],[ID_ST]],salas.PERSONA_[[DOCUMENTO]:[CARGO]],8)</f>
        <v>Karolaim</v>
      </c>
      <c r="F1058" s="2" t="str">
        <f>VLOOKUP(salas.USUARIO_SIN_TIP[[#This Row],[ID_ST]],salas.PERSONA_[[DOCUMENTO]:[CARGO]],9)</f>
        <v>Daniela</v>
      </c>
      <c r="G1058" s="2" t="str">
        <f>VLOOKUP(salas.USUARIO_SIN_TIP[[#This Row],[ID_ST]],salas.PERSONA_[[DOCUMENTO]:[CARGO]],10)</f>
        <v>Contaduría Pública (C)</v>
      </c>
    </row>
    <row r="1059" spans="1:7" x14ac:dyDescent="0.3">
      <c r="A1059">
        <v>1110561145</v>
      </c>
      <c r="B1059" s="1" t="s">
        <v>0</v>
      </c>
      <c r="C1059" t="str">
        <f>VLOOKUP(salas.USUARIO_SIN_TIP[[#This Row],[ID_ST]],salas.PERSONA_[[DOCUMENTO]:[CARGO]],6)</f>
        <v>Torres</v>
      </c>
      <c r="D1059" t="str">
        <f>VLOOKUP(salas.USUARIO_SIN_TIP[[#This Row],[ID_ST]],salas.PERSONA_[[DOCUMENTO]:[CARGO]],7)</f>
        <v>Sanchez</v>
      </c>
      <c r="E1059" t="str">
        <f>VLOOKUP(salas.USUARIO_SIN_TIP[[#This Row],[ID_ST]],salas.PERSONA_[[DOCUMENTO]:[CARGO]],8)</f>
        <v>Gladis</v>
      </c>
      <c r="F1059" s="2" t="str">
        <f>VLOOKUP(salas.USUARIO_SIN_TIP[[#This Row],[ID_ST]],salas.PERSONA_[[DOCUMENTO]:[CARGO]],9)</f>
        <v>Yineth</v>
      </c>
      <c r="G1059" s="2" t="str">
        <f>VLOOKUP(salas.USUARIO_SIN_TIP[[#This Row],[ID_ST]],salas.PERSONA_[[DOCUMENTO]:[CARGO]],10)</f>
        <v>Contaduría Pública (C)</v>
      </c>
    </row>
    <row r="1060" spans="1:7" x14ac:dyDescent="0.3">
      <c r="A1060">
        <v>1110561283</v>
      </c>
      <c r="B1060" s="1" t="s">
        <v>2</v>
      </c>
      <c r="C1060" t="str">
        <f>VLOOKUP(salas.USUARIO_SIN_TIP[[#This Row],[ID_ST]],salas.PERSONA_[[DOCUMENTO]:[CARGO]],6)</f>
        <v>Torres</v>
      </c>
      <c r="D1060" t="str">
        <f>VLOOKUP(salas.USUARIO_SIN_TIP[[#This Row],[ID_ST]],salas.PERSONA_[[DOCUMENTO]:[CARGO]],7)</f>
        <v>Sanchez</v>
      </c>
      <c r="E1060" t="str">
        <f>VLOOKUP(salas.USUARIO_SIN_TIP[[#This Row],[ID_ST]],salas.PERSONA_[[DOCUMENTO]:[CARGO]],8)</f>
        <v>Gladis</v>
      </c>
      <c r="F1060" s="2" t="str">
        <f>VLOOKUP(salas.USUARIO_SIN_TIP[[#This Row],[ID_ST]],salas.PERSONA_[[DOCUMENTO]:[CARGO]],9)</f>
        <v>Yineth</v>
      </c>
      <c r="G1060" s="2" t="str">
        <f>VLOOKUP(salas.USUARIO_SIN_TIP[[#This Row],[ID_ST]],salas.PERSONA_[[DOCUMENTO]:[CARGO]],10)</f>
        <v>Contaduría Pública (C)</v>
      </c>
    </row>
    <row r="1061" spans="1:7" x14ac:dyDescent="0.3">
      <c r="A1061">
        <v>1110561337</v>
      </c>
      <c r="B1061" s="1" t="s">
        <v>0</v>
      </c>
      <c r="C1061" t="str">
        <f>VLOOKUP(salas.USUARIO_SIN_TIP[[#This Row],[ID_ST]],salas.PERSONA_[[DOCUMENTO]:[CARGO]],6)</f>
        <v>Pira</v>
      </c>
      <c r="D1061" t="str">
        <f>VLOOKUP(salas.USUARIO_SIN_TIP[[#This Row],[ID_ST]],salas.PERSONA_[[DOCUMENTO]:[CARGO]],7)</f>
        <v>Arboleda</v>
      </c>
      <c r="E1061" t="str">
        <f>VLOOKUP(salas.USUARIO_SIN_TIP[[#This Row],[ID_ST]],salas.PERSONA_[[DOCUMENTO]:[CARGO]],8)</f>
        <v>William</v>
      </c>
      <c r="F1061" s="2" t="str">
        <f>VLOOKUP(salas.USUARIO_SIN_TIP[[#This Row],[ID_ST]],salas.PERSONA_[[DOCUMENTO]:[CARGO]],9)</f>
        <v>Fernando</v>
      </c>
      <c r="G1061" s="2" t="str">
        <f>VLOOKUP(salas.USUARIO_SIN_TIP[[#This Row],[ID_ST]],salas.PERSONA_[[DOCUMENTO]:[CARGO]],10)</f>
        <v>Derecho</v>
      </c>
    </row>
    <row r="1062" spans="1:7" x14ac:dyDescent="0.3">
      <c r="A1062">
        <v>1110561433</v>
      </c>
      <c r="B1062" s="1" t="s">
        <v>2</v>
      </c>
      <c r="C1062" t="str">
        <f>VLOOKUP(salas.USUARIO_SIN_TIP[[#This Row],[ID_ST]],salas.PERSONA_[[DOCUMENTO]:[CARGO]],6)</f>
        <v>Arenas</v>
      </c>
      <c r="D1062" t="str">
        <f>VLOOKUP(salas.USUARIO_SIN_TIP[[#This Row],[ID_ST]],salas.PERSONA_[[DOCUMENTO]:[CARGO]],7)</f>
        <v>Hernandez</v>
      </c>
      <c r="E1062" t="str">
        <f>VLOOKUP(salas.USUARIO_SIN_TIP[[#This Row],[ID_ST]],salas.PERSONA_[[DOCUMENTO]:[CARGO]],8)</f>
        <v>Juan</v>
      </c>
      <c r="F1062" s="2" t="str">
        <f>VLOOKUP(salas.USUARIO_SIN_TIP[[#This Row],[ID_ST]],salas.PERSONA_[[DOCUMENTO]:[CARGO]],9)</f>
        <v>Diego</v>
      </c>
      <c r="G1062" s="2" t="str">
        <f>VLOOKUP(salas.USUARIO_SIN_TIP[[#This Row],[ID_ST]],salas.PERSONA_[[DOCUMENTO]:[CARGO]],10)</f>
        <v>Derecho (C)</v>
      </c>
    </row>
    <row r="1063" spans="1:7" x14ac:dyDescent="0.3">
      <c r="A1063">
        <v>1110561463</v>
      </c>
      <c r="B1063" s="1" t="s">
        <v>2</v>
      </c>
      <c r="C1063" t="str">
        <f>VLOOKUP(salas.USUARIO_SIN_TIP[[#This Row],[ID_ST]],salas.PERSONA_[[DOCUMENTO]:[CARGO]],6)</f>
        <v>Arenas</v>
      </c>
      <c r="D1063" t="str">
        <f>VLOOKUP(salas.USUARIO_SIN_TIP[[#This Row],[ID_ST]],salas.PERSONA_[[DOCUMENTO]:[CARGO]],7)</f>
        <v>Hernandez</v>
      </c>
      <c r="E1063" t="str">
        <f>VLOOKUP(salas.USUARIO_SIN_TIP[[#This Row],[ID_ST]],salas.PERSONA_[[DOCUMENTO]:[CARGO]],8)</f>
        <v>Juan</v>
      </c>
      <c r="F1063" s="2" t="str">
        <f>VLOOKUP(salas.USUARIO_SIN_TIP[[#This Row],[ID_ST]],salas.PERSONA_[[DOCUMENTO]:[CARGO]],9)</f>
        <v>Diego</v>
      </c>
      <c r="G1063" s="2" t="str">
        <f>VLOOKUP(salas.USUARIO_SIN_TIP[[#This Row],[ID_ST]],salas.PERSONA_[[DOCUMENTO]:[CARGO]],10)</f>
        <v>Derecho (C)</v>
      </c>
    </row>
    <row r="1064" spans="1:7" x14ac:dyDescent="0.3">
      <c r="A1064">
        <v>1110561553</v>
      </c>
      <c r="B1064" s="1" t="s">
        <v>0</v>
      </c>
      <c r="C1064" t="str">
        <f>VLOOKUP(salas.USUARIO_SIN_TIP[[#This Row],[ID_ST]],salas.PERSONA_[[DOCUMENTO]:[CARGO]],6)</f>
        <v>Ramirez</v>
      </c>
      <c r="D1064" t="str">
        <f>VLOOKUP(salas.USUARIO_SIN_TIP[[#This Row],[ID_ST]],salas.PERSONA_[[DOCUMENTO]:[CARGO]],7)</f>
        <v>Castellanos</v>
      </c>
      <c r="E1064" t="str">
        <f>VLOOKUP(salas.USUARIO_SIN_TIP[[#This Row],[ID_ST]],salas.PERSONA_[[DOCUMENTO]:[CARGO]],8)</f>
        <v>Daniela</v>
      </c>
      <c r="F1064" s="2" t="str">
        <f>VLOOKUP(salas.USUARIO_SIN_TIP[[#This Row],[ID_ST]],salas.PERSONA_[[DOCUMENTO]:[CARGO]],9)</f>
        <v>Del Pilar</v>
      </c>
      <c r="G1064" s="2" t="str">
        <f>VLOOKUP(salas.USUARIO_SIN_TIP[[#This Row],[ID_ST]],salas.PERSONA_[[DOCUMENTO]:[CARGO]],10)</f>
        <v>Derecho</v>
      </c>
    </row>
    <row r="1065" spans="1:7" x14ac:dyDescent="0.3">
      <c r="A1065">
        <v>1110561773</v>
      </c>
      <c r="B1065" s="1" t="s">
        <v>1</v>
      </c>
      <c r="C1065" t="str">
        <f>VLOOKUP(salas.USUARIO_SIN_TIP[[#This Row],[ID_ST]],salas.PERSONA_[[DOCUMENTO]:[CARGO]],6)</f>
        <v>Grimaldo</v>
      </c>
      <c r="D1065" t="str">
        <f>VLOOKUP(salas.USUARIO_SIN_TIP[[#This Row],[ID_ST]],salas.PERSONA_[[DOCUMENTO]:[CARGO]],7)</f>
        <v>Ramirez</v>
      </c>
      <c r="E1065" t="str">
        <f>VLOOKUP(salas.USUARIO_SIN_TIP[[#This Row],[ID_ST]],salas.PERSONA_[[DOCUMENTO]:[CARGO]],8)</f>
        <v>Edward</v>
      </c>
      <c r="F1065" s="2" t="str">
        <f>VLOOKUP(salas.USUARIO_SIN_TIP[[#This Row],[ID_ST]],salas.PERSONA_[[DOCUMENTO]:[CARGO]],9)</f>
        <v>Guillermo</v>
      </c>
      <c r="G1065" s="2" t="str">
        <f>VLOOKUP(salas.USUARIO_SIN_TIP[[#This Row],[ID_ST]],salas.PERSONA_[[DOCUMENTO]:[CARGO]],10)</f>
        <v>Derecho</v>
      </c>
    </row>
    <row r="1066" spans="1:7" x14ac:dyDescent="0.3">
      <c r="A1066">
        <v>1110561865</v>
      </c>
      <c r="B1066" s="1" t="s">
        <v>10</v>
      </c>
      <c r="C1066" t="str">
        <f>VLOOKUP(salas.USUARIO_SIN_TIP[[#This Row],[ID_ST]],salas.PERSONA_[[DOCUMENTO]:[CARGO]],6)</f>
        <v>Ortiz</v>
      </c>
      <c r="D1066" t="str">
        <f>VLOOKUP(salas.USUARIO_SIN_TIP[[#This Row],[ID_ST]],salas.PERSONA_[[DOCUMENTO]:[CARGO]],7)</f>
        <v>Oviedo</v>
      </c>
      <c r="E1066" t="str">
        <f>VLOOKUP(salas.USUARIO_SIN_TIP[[#This Row],[ID_ST]],salas.PERSONA_[[DOCUMENTO]:[CARGO]],8)</f>
        <v>Ingrid</v>
      </c>
      <c r="F1066" s="2" t="str">
        <f>VLOOKUP(salas.USUARIO_SIN_TIP[[#This Row],[ID_ST]],salas.PERSONA_[[DOCUMENTO]:[CARGO]],9)</f>
        <v>Julieth</v>
      </c>
      <c r="G1066" s="2" t="str">
        <f>VLOOKUP(salas.USUARIO_SIN_TIP[[#This Row],[ID_ST]],salas.PERSONA_[[DOCUMENTO]:[CARGO]],10)</f>
        <v>Contaduría Pública (C)</v>
      </c>
    </row>
    <row r="1067" spans="1:7" x14ac:dyDescent="0.3">
      <c r="A1067">
        <v>1110561876</v>
      </c>
      <c r="B1067" s="1" t="s">
        <v>2</v>
      </c>
      <c r="C1067" t="str">
        <f>VLOOKUP(salas.USUARIO_SIN_TIP[[#This Row],[ID_ST]],salas.PERSONA_[[DOCUMENTO]:[CARGO]],6)</f>
        <v>Andrade</v>
      </c>
      <c r="D1067" t="str">
        <f>VLOOKUP(salas.USUARIO_SIN_TIP[[#This Row],[ID_ST]],salas.PERSONA_[[DOCUMENTO]:[CARGO]],7)</f>
        <v>Briñez</v>
      </c>
      <c r="E1067" t="str">
        <f>VLOOKUP(salas.USUARIO_SIN_TIP[[#This Row],[ID_ST]],salas.PERSONA_[[DOCUMENTO]:[CARGO]],8)</f>
        <v>Emily</v>
      </c>
      <c r="F1067" s="2" t="str">
        <f>VLOOKUP(salas.USUARIO_SIN_TIP[[#This Row],[ID_ST]],salas.PERSONA_[[DOCUMENTO]:[CARGO]],9)</f>
        <v>Katherin</v>
      </c>
      <c r="G1067" s="2" t="str">
        <f>VLOOKUP(salas.USUARIO_SIN_TIP[[#This Row],[ID_ST]],salas.PERSONA_[[DOCUMENTO]:[CARGO]],10)</f>
        <v>Derecho</v>
      </c>
    </row>
    <row r="1068" spans="1:7" x14ac:dyDescent="0.3">
      <c r="A1068">
        <v>1110562053</v>
      </c>
      <c r="B1068" s="1" t="s">
        <v>0</v>
      </c>
      <c r="C1068" t="str">
        <f>VLOOKUP(salas.USUARIO_SIN_TIP[[#This Row],[ID_ST]],salas.PERSONA_[[DOCUMENTO]:[CARGO]],6)</f>
        <v>Rodriguez</v>
      </c>
      <c r="D1068" t="str">
        <f>VLOOKUP(salas.USUARIO_SIN_TIP[[#This Row],[ID_ST]],salas.PERSONA_[[DOCUMENTO]:[CARGO]],7)</f>
        <v>Mancera</v>
      </c>
      <c r="E1068" t="str">
        <f>VLOOKUP(salas.USUARIO_SIN_TIP[[#This Row],[ID_ST]],salas.PERSONA_[[DOCUMENTO]:[CARGO]],8)</f>
        <v>Yesica</v>
      </c>
      <c r="F1068" s="2" t="str">
        <f>VLOOKUP(salas.USUARIO_SIN_TIP[[#This Row],[ID_ST]],salas.PERSONA_[[DOCUMENTO]:[CARGO]],9)</f>
        <v>Vanessa</v>
      </c>
      <c r="G1068" s="2" t="str">
        <f>VLOOKUP(salas.USUARIO_SIN_TIP[[#This Row],[ID_ST]],salas.PERSONA_[[DOCUMENTO]:[CARGO]],10)</f>
        <v>Administración de Empresas (C)</v>
      </c>
    </row>
    <row r="1069" spans="1:7" x14ac:dyDescent="0.3">
      <c r="A1069">
        <v>1110562134</v>
      </c>
      <c r="B1069" s="1" t="s">
        <v>1</v>
      </c>
      <c r="C1069" t="str">
        <f>VLOOKUP(salas.USUARIO_SIN_TIP[[#This Row],[ID_ST]],salas.PERSONA_[[DOCUMENTO]:[CARGO]],6)</f>
        <v>Masmela</v>
      </c>
      <c r="D1069" t="str">
        <f>VLOOKUP(salas.USUARIO_SIN_TIP[[#This Row],[ID_ST]],salas.PERSONA_[[DOCUMENTO]:[CARGO]],7)</f>
        <v>Gutierrez</v>
      </c>
      <c r="E1069" t="str">
        <f>VLOOKUP(salas.USUARIO_SIN_TIP[[#This Row],[ID_ST]],salas.PERSONA_[[DOCUMENTO]:[CARGO]],8)</f>
        <v>Linda</v>
      </c>
      <c r="F1069" s="2" t="str">
        <f>VLOOKUP(salas.USUARIO_SIN_TIP[[#This Row],[ID_ST]],salas.PERSONA_[[DOCUMENTO]:[CARGO]],9)</f>
        <v>Mellisa</v>
      </c>
      <c r="G1069" s="2" t="str">
        <f>VLOOKUP(salas.USUARIO_SIN_TIP[[#This Row],[ID_ST]],salas.PERSONA_[[DOCUMENTO]:[CARGO]],10)</f>
        <v>Derecho</v>
      </c>
    </row>
    <row r="1070" spans="1:7" x14ac:dyDescent="0.3">
      <c r="A1070">
        <v>1110562347</v>
      </c>
      <c r="B1070" s="1" t="s">
        <v>2</v>
      </c>
      <c r="C1070" t="str">
        <f>VLOOKUP(salas.USUARIO_SIN_TIP[[#This Row],[ID_ST]],salas.PERSONA_[[DOCUMENTO]:[CARGO]],6)</f>
        <v>Masmela</v>
      </c>
      <c r="D1070" t="str">
        <f>VLOOKUP(salas.USUARIO_SIN_TIP[[#This Row],[ID_ST]],salas.PERSONA_[[DOCUMENTO]:[CARGO]],7)</f>
        <v>Gutierrez</v>
      </c>
      <c r="E1070" t="str">
        <f>VLOOKUP(salas.USUARIO_SIN_TIP[[#This Row],[ID_ST]],salas.PERSONA_[[DOCUMENTO]:[CARGO]],8)</f>
        <v>Linda</v>
      </c>
      <c r="F1070" s="2" t="str">
        <f>VLOOKUP(salas.USUARIO_SIN_TIP[[#This Row],[ID_ST]],salas.PERSONA_[[DOCUMENTO]:[CARGO]],9)</f>
        <v>Mellisa</v>
      </c>
      <c r="G1070" s="2" t="str">
        <f>VLOOKUP(salas.USUARIO_SIN_TIP[[#This Row],[ID_ST]],salas.PERSONA_[[DOCUMENTO]:[CARGO]],10)</f>
        <v>Derecho</v>
      </c>
    </row>
    <row r="1071" spans="1:7" x14ac:dyDescent="0.3">
      <c r="A1071">
        <v>1110562472</v>
      </c>
      <c r="B1071" s="1" t="s">
        <v>0</v>
      </c>
      <c r="C1071" t="str">
        <f>VLOOKUP(salas.USUARIO_SIN_TIP[[#This Row],[ID_ST]],salas.PERSONA_[[DOCUMENTO]:[CARGO]],6)</f>
        <v>Morales</v>
      </c>
      <c r="D1071" t="str">
        <f>VLOOKUP(salas.USUARIO_SIN_TIP[[#This Row],[ID_ST]],salas.PERSONA_[[DOCUMENTO]:[CARGO]],7)</f>
        <v>Montoya</v>
      </c>
      <c r="E1071" t="str">
        <f>VLOOKUP(salas.USUARIO_SIN_TIP[[#This Row],[ID_ST]],salas.PERSONA_[[DOCUMENTO]:[CARGO]],8)</f>
        <v>Brahyan</v>
      </c>
      <c r="F1071" s="2" t="str">
        <f>VLOOKUP(salas.USUARIO_SIN_TIP[[#This Row],[ID_ST]],salas.PERSONA_[[DOCUMENTO]:[CARGO]],9)</f>
        <v>Gustavo</v>
      </c>
      <c r="G1071" s="2" t="str">
        <f>VLOOKUP(salas.USUARIO_SIN_TIP[[#This Row],[ID_ST]],salas.PERSONA_[[DOCUMENTO]:[CARGO]],10)</f>
        <v>Ingeniería de Sistemas (C)</v>
      </c>
    </row>
    <row r="1072" spans="1:7" x14ac:dyDescent="0.3">
      <c r="A1072">
        <v>1110562725</v>
      </c>
      <c r="B1072" s="1" t="s">
        <v>2</v>
      </c>
      <c r="C1072" t="str">
        <f>VLOOKUP(salas.USUARIO_SIN_TIP[[#This Row],[ID_ST]],salas.PERSONA_[[DOCUMENTO]:[CARGO]],6)</f>
        <v>Ramirez</v>
      </c>
      <c r="D1072" t="str">
        <f>VLOOKUP(salas.USUARIO_SIN_TIP[[#This Row],[ID_ST]],salas.PERSONA_[[DOCUMENTO]:[CARGO]],7)</f>
        <v>Escobar</v>
      </c>
      <c r="E1072" t="str">
        <f>VLOOKUP(salas.USUARIO_SIN_TIP[[#This Row],[ID_ST]],salas.PERSONA_[[DOCUMENTO]:[CARGO]],8)</f>
        <v>Dylan</v>
      </c>
      <c r="F1072" s="2" t="str">
        <f>VLOOKUP(salas.USUARIO_SIN_TIP[[#This Row],[ID_ST]],salas.PERSONA_[[DOCUMENTO]:[CARGO]],9)</f>
        <v>Camilo</v>
      </c>
      <c r="G1072" s="2" t="str">
        <f>VLOOKUP(salas.USUARIO_SIN_TIP[[#This Row],[ID_ST]],salas.PERSONA_[[DOCUMENTO]:[CARGO]],10)</f>
        <v>Ingeniería Civil (C)</v>
      </c>
    </row>
    <row r="1073" spans="1:7" x14ac:dyDescent="0.3">
      <c r="A1073">
        <v>1110562749</v>
      </c>
      <c r="B1073" s="1" t="s">
        <v>0</v>
      </c>
      <c r="C1073" t="str">
        <f>VLOOKUP(salas.USUARIO_SIN_TIP[[#This Row],[ID_ST]],salas.PERSONA_[[DOCUMENTO]:[CARGO]],6)</f>
        <v>Visbal</v>
      </c>
      <c r="D1073" t="str">
        <f>VLOOKUP(salas.USUARIO_SIN_TIP[[#This Row],[ID_ST]],salas.PERSONA_[[DOCUMENTO]:[CARGO]],7)</f>
        <v>Puentes</v>
      </c>
      <c r="E1073" t="str">
        <f>VLOOKUP(salas.USUARIO_SIN_TIP[[#This Row],[ID_ST]],salas.PERSONA_[[DOCUMENTO]:[CARGO]],8)</f>
        <v>Andrea</v>
      </c>
      <c r="F1073" s="2" t="str">
        <f>VLOOKUP(salas.USUARIO_SIN_TIP[[#This Row],[ID_ST]],salas.PERSONA_[[DOCUMENTO]:[CARGO]],9)</f>
        <v>Carolina</v>
      </c>
      <c r="G1073" s="2" t="str">
        <f>VLOOKUP(salas.USUARIO_SIN_TIP[[#This Row],[ID_ST]],salas.PERSONA_[[DOCUMENTO]:[CARGO]],10)</f>
        <v>Ingeniería Civil</v>
      </c>
    </row>
    <row r="1074" spans="1:7" x14ac:dyDescent="0.3">
      <c r="A1074">
        <v>1110562781</v>
      </c>
      <c r="B1074" s="1" t="s">
        <v>1</v>
      </c>
      <c r="C1074" t="str">
        <f>VLOOKUP(salas.USUARIO_SIN_TIP[[#This Row],[ID_ST]],salas.PERSONA_[[DOCUMENTO]:[CARGO]],6)</f>
        <v>Galicia</v>
      </c>
      <c r="D1074" t="str">
        <f>VLOOKUP(salas.USUARIO_SIN_TIP[[#This Row],[ID_ST]],salas.PERSONA_[[DOCUMENTO]:[CARGO]],7)</f>
        <v>Martinez</v>
      </c>
      <c r="E1074" t="str">
        <f>VLOOKUP(salas.USUARIO_SIN_TIP[[#This Row],[ID_ST]],salas.PERSONA_[[DOCUMENTO]:[CARGO]],8)</f>
        <v>Andres</v>
      </c>
      <c r="F1074" s="2" t="str">
        <f>VLOOKUP(salas.USUARIO_SIN_TIP[[#This Row],[ID_ST]],salas.PERSONA_[[DOCUMENTO]:[CARGO]],9)</f>
        <v>Felipe</v>
      </c>
      <c r="G1074" s="2" t="str">
        <f>VLOOKUP(salas.USUARIO_SIN_TIP[[#This Row],[ID_ST]],salas.PERSONA_[[DOCUMENTO]:[CARGO]],10)</f>
        <v>Derecho</v>
      </c>
    </row>
    <row r="1075" spans="1:7" x14ac:dyDescent="0.3">
      <c r="A1075">
        <v>1110562838</v>
      </c>
      <c r="B1075" s="1" t="s">
        <v>17</v>
      </c>
      <c r="C1075" t="str">
        <f>VLOOKUP(salas.USUARIO_SIN_TIP[[#This Row],[ID_ST]],salas.PERSONA_[[DOCUMENTO]:[CARGO]],6)</f>
        <v>Machado</v>
      </c>
      <c r="D1075" t="str">
        <f>VLOOKUP(salas.USUARIO_SIN_TIP[[#This Row],[ID_ST]],salas.PERSONA_[[DOCUMENTO]:[CARGO]],7)</f>
        <v>Castillo</v>
      </c>
      <c r="E1075" t="str">
        <f>VLOOKUP(salas.USUARIO_SIN_TIP[[#This Row],[ID_ST]],salas.PERSONA_[[DOCUMENTO]:[CARGO]],8)</f>
        <v>Yeisson</v>
      </c>
      <c r="F1075" s="2" t="str">
        <f>VLOOKUP(salas.USUARIO_SIN_TIP[[#This Row],[ID_ST]],salas.PERSONA_[[DOCUMENTO]:[CARGO]],9)</f>
        <v>Alejandro</v>
      </c>
      <c r="G1075" s="2" t="str">
        <f>VLOOKUP(salas.USUARIO_SIN_TIP[[#This Row],[ID_ST]],salas.PERSONA_[[DOCUMENTO]:[CARGO]],10)</f>
        <v>Administración de Empresas (C)</v>
      </c>
    </row>
    <row r="1076" spans="1:7" x14ac:dyDescent="0.3">
      <c r="A1076">
        <v>1110563002</v>
      </c>
      <c r="B1076" s="1" t="s">
        <v>10</v>
      </c>
      <c r="C1076" t="str">
        <f>VLOOKUP(salas.USUARIO_SIN_TIP[[#This Row],[ID_ST]],salas.PERSONA_[[DOCUMENTO]:[CARGO]],6)</f>
        <v>Arenales</v>
      </c>
      <c r="D1076" t="str">
        <f>VLOOKUP(salas.USUARIO_SIN_TIP[[#This Row],[ID_ST]],salas.PERSONA_[[DOCUMENTO]:[CARGO]],7)</f>
        <v>Quintero</v>
      </c>
      <c r="E1076" t="str">
        <f>VLOOKUP(salas.USUARIO_SIN_TIP[[#This Row],[ID_ST]],salas.PERSONA_[[DOCUMENTO]:[CARGO]],8)</f>
        <v>Mariana</v>
      </c>
      <c r="F1076" s="2" t="str">
        <f>VLOOKUP(salas.USUARIO_SIN_TIP[[#This Row],[ID_ST]],salas.PERSONA_[[DOCUMENTO]:[CARGO]],9)</f>
        <v>Alejandra</v>
      </c>
      <c r="G1076" s="2" t="str">
        <f>VLOOKUP(salas.USUARIO_SIN_TIP[[#This Row],[ID_ST]],salas.PERSONA_[[DOCUMENTO]:[CARGO]],10)</f>
        <v>Derecho</v>
      </c>
    </row>
    <row r="1077" spans="1:7" x14ac:dyDescent="0.3">
      <c r="A1077">
        <v>1110563188</v>
      </c>
      <c r="B1077" s="1" t="s">
        <v>0</v>
      </c>
      <c r="C1077" t="str">
        <f>VLOOKUP(salas.USUARIO_SIN_TIP[[#This Row],[ID_ST]],salas.PERSONA_[[DOCUMENTO]:[CARGO]],6)</f>
        <v>Claros</v>
      </c>
      <c r="D1077" t="str">
        <f>VLOOKUP(salas.USUARIO_SIN_TIP[[#This Row],[ID_ST]],salas.PERSONA_[[DOCUMENTO]:[CARGO]],7)</f>
        <v>Zuñiga</v>
      </c>
      <c r="E1077" t="str">
        <f>VLOOKUP(salas.USUARIO_SIN_TIP[[#This Row],[ID_ST]],salas.PERSONA_[[DOCUMENTO]:[CARGO]],8)</f>
        <v>Diego</v>
      </c>
      <c r="F1077" s="2" t="str">
        <f>VLOOKUP(salas.USUARIO_SIN_TIP[[#This Row],[ID_ST]],salas.PERSONA_[[DOCUMENTO]:[CARGO]],9)</f>
        <v>Fernando</v>
      </c>
      <c r="G1077" s="2" t="str">
        <f>VLOOKUP(salas.USUARIO_SIN_TIP[[#This Row],[ID_ST]],salas.PERSONA_[[DOCUMENTO]:[CARGO]],10)</f>
        <v>Contaduría Pública (C)</v>
      </c>
    </row>
    <row r="1078" spans="1:7" x14ac:dyDescent="0.3">
      <c r="A1078">
        <v>1110563316</v>
      </c>
      <c r="B1078" s="1" t="s">
        <v>1</v>
      </c>
      <c r="C1078" t="str">
        <f>VLOOKUP(salas.USUARIO_SIN_TIP[[#This Row],[ID_ST]],salas.PERSONA_[[DOCUMENTO]:[CARGO]],6)</f>
        <v>Claros</v>
      </c>
      <c r="D1078" t="str">
        <f>VLOOKUP(salas.USUARIO_SIN_TIP[[#This Row],[ID_ST]],salas.PERSONA_[[DOCUMENTO]:[CARGO]],7)</f>
        <v>Zuñiga</v>
      </c>
      <c r="E1078" t="str">
        <f>VLOOKUP(salas.USUARIO_SIN_TIP[[#This Row],[ID_ST]],salas.PERSONA_[[DOCUMENTO]:[CARGO]],8)</f>
        <v>Diego</v>
      </c>
      <c r="F1078" s="2" t="str">
        <f>VLOOKUP(salas.USUARIO_SIN_TIP[[#This Row],[ID_ST]],salas.PERSONA_[[DOCUMENTO]:[CARGO]],9)</f>
        <v>Fernando</v>
      </c>
      <c r="G1078" s="2" t="str">
        <f>VLOOKUP(salas.USUARIO_SIN_TIP[[#This Row],[ID_ST]],salas.PERSONA_[[DOCUMENTO]:[CARGO]],10)</f>
        <v>Contaduría Pública (C)</v>
      </c>
    </row>
    <row r="1079" spans="1:7" x14ac:dyDescent="0.3">
      <c r="A1079">
        <v>1110563407</v>
      </c>
      <c r="B1079" s="1" t="s">
        <v>0</v>
      </c>
      <c r="C1079" t="str">
        <f>VLOOKUP(salas.USUARIO_SIN_TIP[[#This Row],[ID_ST]],salas.PERSONA_[[DOCUMENTO]:[CARGO]],6)</f>
        <v>Sanchez</v>
      </c>
      <c r="D1079" t="str">
        <f>VLOOKUP(salas.USUARIO_SIN_TIP[[#This Row],[ID_ST]],salas.PERSONA_[[DOCUMENTO]:[CARGO]],7)</f>
        <v>Giraldo</v>
      </c>
      <c r="E1079" t="str">
        <f>VLOOKUP(salas.USUARIO_SIN_TIP[[#This Row],[ID_ST]],salas.PERSONA_[[DOCUMENTO]:[CARGO]],8)</f>
        <v>Laura</v>
      </c>
      <c r="F1079" s="2" t="str">
        <f>VLOOKUP(salas.USUARIO_SIN_TIP[[#This Row],[ID_ST]],salas.PERSONA_[[DOCUMENTO]:[CARGO]],9)</f>
        <v>Daniela</v>
      </c>
      <c r="G1079" s="2" t="str">
        <f>VLOOKUP(salas.USUARIO_SIN_TIP[[#This Row],[ID_ST]],salas.PERSONA_[[DOCUMENTO]:[CARGO]],10)</f>
        <v>Administración de Empresas (C)</v>
      </c>
    </row>
    <row r="1080" spans="1:7" x14ac:dyDescent="0.3">
      <c r="A1080">
        <v>1110563510</v>
      </c>
      <c r="B1080" s="1" t="s">
        <v>2</v>
      </c>
      <c r="C1080" t="str">
        <f>VLOOKUP(salas.USUARIO_SIN_TIP[[#This Row],[ID_ST]],salas.PERSONA_[[DOCUMENTO]:[CARGO]],6)</f>
        <v>SERRANO</v>
      </c>
      <c r="D1080" t="str">
        <f>VLOOKUP(salas.USUARIO_SIN_TIP[[#This Row],[ID_ST]],salas.PERSONA_[[DOCUMENTO]:[CARGO]],7)</f>
        <v>CARO</v>
      </c>
      <c r="E1080" t="str">
        <f>VLOOKUP(salas.USUARIO_SIN_TIP[[#This Row],[ID_ST]],salas.PERSONA_[[DOCUMENTO]:[CARGO]],8)</f>
        <v>MARIA</v>
      </c>
      <c r="F1080" s="2" t="str">
        <f>VLOOKUP(salas.USUARIO_SIN_TIP[[#This Row],[ID_ST]],salas.PERSONA_[[DOCUMENTO]:[CARGO]],9)</f>
        <v>CAMILA</v>
      </c>
      <c r="G1080" s="2" t="str">
        <f>VLOOKUP(salas.USUARIO_SIN_TIP[[#This Row],[ID_ST]],salas.PERSONA_[[DOCUMENTO]:[CARGO]],10)</f>
        <v>Ingeniería Civil (C)</v>
      </c>
    </row>
    <row r="1081" spans="1:7" x14ac:dyDescent="0.3">
      <c r="A1081">
        <v>1110563601</v>
      </c>
      <c r="B1081" s="1" t="s">
        <v>0</v>
      </c>
      <c r="C1081" t="str">
        <f>VLOOKUP(salas.USUARIO_SIN_TIP[[#This Row],[ID_ST]],salas.PERSONA_[[DOCUMENTO]:[CARGO]],6)</f>
        <v>Aguilar</v>
      </c>
      <c r="D1081" t="str">
        <f>VLOOKUP(salas.USUARIO_SIN_TIP[[#This Row],[ID_ST]],salas.PERSONA_[[DOCUMENTO]:[CARGO]],7)</f>
        <v>Mendoza</v>
      </c>
      <c r="E1081" t="str">
        <f>VLOOKUP(salas.USUARIO_SIN_TIP[[#This Row],[ID_ST]],salas.PERSONA_[[DOCUMENTO]:[CARGO]],8)</f>
        <v>Daniel</v>
      </c>
      <c r="F1081" s="2" t="str">
        <f>VLOOKUP(salas.USUARIO_SIN_TIP[[#This Row],[ID_ST]],salas.PERSONA_[[DOCUMENTO]:[CARGO]],9)</f>
        <v>Mauricio</v>
      </c>
      <c r="G1081" s="2" t="str">
        <f>VLOOKUP(salas.USUARIO_SIN_TIP[[#This Row],[ID_ST]],salas.PERSONA_[[DOCUMENTO]:[CARGO]],10)</f>
        <v>Derecho (C)</v>
      </c>
    </row>
    <row r="1082" spans="1:7" x14ac:dyDescent="0.3">
      <c r="A1082">
        <v>1110563616</v>
      </c>
      <c r="B1082" s="1" t="s">
        <v>21</v>
      </c>
      <c r="C1082" t="str">
        <f>VLOOKUP(salas.USUARIO_SIN_TIP[[#This Row],[ID_ST]],salas.PERSONA_[[DOCUMENTO]:[CARGO]],6)</f>
        <v>Rubio</v>
      </c>
      <c r="D1082" t="str">
        <f>VLOOKUP(salas.USUARIO_SIN_TIP[[#This Row],[ID_ST]],salas.PERSONA_[[DOCUMENTO]:[CARGO]],7)</f>
        <v>Sanchez</v>
      </c>
      <c r="E1082" t="str">
        <f>VLOOKUP(salas.USUARIO_SIN_TIP[[#This Row],[ID_ST]],salas.PERSONA_[[DOCUMENTO]:[CARGO]],8)</f>
        <v>Virgilio</v>
      </c>
      <c r="F1082" s="2" t="str">
        <f>VLOOKUP(salas.USUARIO_SIN_TIP[[#This Row],[ID_ST]],salas.PERSONA_[[DOCUMENTO]:[CARGO]],9)</f>
        <v>Alejandro</v>
      </c>
      <c r="G1082" s="2" t="str">
        <f>VLOOKUP(salas.USUARIO_SIN_TIP[[#This Row],[ID_ST]],salas.PERSONA_[[DOCUMENTO]:[CARGO]],10)</f>
        <v>Ingeniería Civil</v>
      </c>
    </row>
    <row r="1083" spans="1:7" x14ac:dyDescent="0.3">
      <c r="A1083">
        <v>1110563703</v>
      </c>
      <c r="B1083" s="1" t="s">
        <v>1</v>
      </c>
      <c r="C1083" t="str">
        <f>VLOOKUP(salas.USUARIO_SIN_TIP[[#This Row],[ID_ST]],salas.PERSONA_[[DOCUMENTO]:[CARGO]],6)</f>
        <v>Vanegas</v>
      </c>
      <c r="D1083" t="str">
        <f>VLOOKUP(salas.USUARIO_SIN_TIP[[#This Row],[ID_ST]],salas.PERSONA_[[DOCUMENTO]:[CARGO]],7)</f>
        <v>Uribe</v>
      </c>
      <c r="E1083" t="str">
        <f>VLOOKUP(salas.USUARIO_SIN_TIP[[#This Row],[ID_ST]],salas.PERSONA_[[DOCUMENTO]:[CARGO]],8)</f>
        <v>Miguel</v>
      </c>
      <c r="F1083" s="2" t="str">
        <f>VLOOKUP(salas.USUARIO_SIN_TIP[[#This Row],[ID_ST]],salas.PERSONA_[[DOCUMENTO]:[CARGO]],9)</f>
        <v>Angel</v>
      </c>
      <c r="G1083" s="2" t="str">
        <f>VLOOKUP(salas.USUARIO_SIN_TIP[[#This Row],[ID_ST]],salas.PERSONA_[[DOCUMENTO]:[CARGO]],10)</f>
        <v>Ingeniería Civil (C)</v>
      </c>
    </row>
    <row r="1084" spans="1:7" x14ac:dyDescent="0.3">
      <c r="A1084">
        <v>1110563804</v>
      </c>
      <c r="B1084" s="1" t="s">
        <v>2</v>
      </c>
      <c r="C1084" t="str">
        <f>VLOOKUP(salas.USUARIO_SIN_TIP[[#This Row],[ID_ST]],salas.PERSONA_[[DOCUMENTO]:[CARGO]],6)</f>
        <v>Ricardo</v>
      </c>
      <c r="D1084" t="str">
        <f>VLOOKUP(salas.USUARIO_SIN_TIP[[#This Row],[ID_ST]],salas.PERSONA_[[DOCUMENTO]:[CARGO]],7)</f>
        <v>Palma</v>
      </c>
      <c r="E1084" t="str">
        <f>VLOOKUP(salas.USUARIO_SIN_TIP[[#This Row],[ID_ST]],salas.PERSONA_[[DOCUMENTO]:[CARGO]],8)</f>
        <v>Angela</v>
      </c>
      <c r="F1084" s="2" t="str">
        <f>VLOOKUP(salas.USUARIO_SIN_TIP[[#This Row],[ID_ST]],salas.PERSONA_[[DOCUMENTO]:[CARGO]],9)</f>
        <v>Maria</v>
      </c>
      <c r="G1084" s="2" t="str">
        <f>VLOOKUP(salas.USUARIO_SIN_TIP[[#This Row],[ID_ST]],salas.PERSONA_[[DOCUMENTO]:[CARGO]],10)</f>
        <v>Derecho</v>
      </c>
    </row>
    <row r="1085" spans="1:7" x14ac:dyDescent="0.3">
      <c r="A1085">
        <v>1110564335</v>
      </c>
      <c r="B1085" s="1" t="s">
        <v>0</v>
      </c>
      <c r="C1085" t="str">
        <f>VLOOKUP(salas.USUARIO_SIN_TIP[[#This Row],[ID_ST]],salas.PERSONA_[[DOCUMENTO]:[CARGO]],6)</f>
        <v>Lopez</v>
      </c>
      <c r="D1085" t="str">
        <f>VLOOKUP(salas.USUARIO_SIN_TIP[[#This Row],[ID_ST]],salas.PERSONA_[[DOCUMENTO]:[CARGO]],7)</f>
        <v>Gutierrez</v>
      </c>
      <c r="E1085" t="str">
        <f>VLOOKUP(salas.USUARIO_SIN_TIP[[#This Row],[ID_ST]],salas.PERSONA_[[DOCUMENTO]:[CARGO]],8)</f>
        <v>Joseph</v>
      </c>
      <c r="F1085" s="2" t="str">
        <f>VLOOKUP(salas.USUARIO_SIN_TIP[[#This Row],[ID_ST]],salas.PERSONA_[[DOCUMENTO]:[CARGO]],9)</f>
        <v>Ricardo</v>
      </c>
      <c r="G1085" s="2" t="str">
        <f>VLOOKUP(salas.USUARIO_SIN_TIP[[#This Row],[ID_ST]],salas.PERSONA_[[DOCUMENTO]:[CARGO]],10)</f>
        <v>Medicina Veterinaria y Zootecn</v>
      </c>
    </row>
    <row r="1086" spans="1:7" x14ac:dyDescent="0.3">
      <c r="A1086">
        <v>1110564455</v>
      </c>
      <c r="B1086" s="1" t="s">
        <v>0</v>
      </c>
      <c r="C1086" t="str">
        <f>VLOOKUP(salas.USUARIO_SIN_TIP[[#This Row],[ID_ST]],salas.PERSONA_[[DOCUMENTO]:[CARGO]],6)</f>
        <v>Rubiano</v>
      </c>
      <c r="D1086" t="str">
        <f>VLOOKUP(salas.USUARIO_SIN_TIP[[#This Row],[ID_ST]],salas.PERSONA_[[DOCUMENTO]:[CARGO]],7)</f>
        <v>Amezquita</v>
      </c>
      <c r="E1086" t="str">
        <f>VLOOKUP(salas.USUARIO_SIN_TIP[[#This Row],[ID_ST]],salas.PERSONA_[[DOCUMENTO]:[CARGO]],8)</f>
        <v>Cristian</v>
      </c>
      <c r="F1086" s="2" t="str">
        <f>VLOOKUP(salas.USUARIO_SIN_TIP[[#This Row],[ID_ST]],salas.PERSONA_[[DOCUMENTO]:[CARGO]],9)</f>
        <v>Libardo</v>
      </c>
      <c r="G1086" s="2" t="str">
        <f>VLOOKUP(salas.USUARIO_SIN_TIP[[#This Row],[ID_ST]],salas.PERSONA_[[DOCUMENTO]:[CARGO]],10)</f>
        <v>Ingeniería Civil (C)</v>
      </c>
    </row>
    <row r="1087" spans="1:7" x14ac:dyDescent="0.3">
      <c r="A1087">
        <v>1110564468</v>
      </c>
      <c r="B1087" s="1" t="s">
        <v>0</v>
      </c>
      <c r="C1087" t="str">
        <f>VLOOKUP(salas.USUARIO_SIN_TIP[[#This Row],[ID_ST]],salas.PERSONA_[[DOCUMENTO]:[CARGO]],6)</f>
        <v>Rubiano</v>
      </c>
      <c r="D1087" t="str">
        <f>VLOOKUP(salas.USUARIO_SIN_TIP[[#This Row],[ID_ST]],salas.PERSONA_[[DOCUMENTO]:[CARGO]],7)</f>
        <v>Amezquita</v>
      </c>
      <c r="E1087" t="str">
        <f>VLOOKUP(salas.USUARIO_SIN_TIP[[#This Row],[ID_ST]],salas.PERSONA_[[DOCUMENTO]:[CARGO]],8)</f>
        <v>Cristian</v>
      </c>
      <c r="F1087" s="2" t="str">
        <f>VLOOKUP(salas.USUARIO_SIN_TIP[[#This Row],[ID_ST]],salas.PERSONA_[[DOCUMENTO]:[CARGO]],9)</f>
        <v>Libardo</v>
      </c>
      <c r="G1087" s="2" t="str">
        <f>VLOOKUP(salas.USUARIO_SIN_TIP[[#This Row],[ID_ST]],salas.PERSONA_[[DOCUMENTO]:[CARGO]],10)</f>
        <v>Ingeniería Civil (C)</v>
      </c>
    </row>
    <row r="1088" spans="1:7" x14ac:dyDescent="0.3">
      <c r="A1088">
        <v>1110564548</v>
      </c>
      <c r="B1088" s="1" t="s">
        <v>0</v>
      </c>
      <c r="C1088" t="str">
        <f>VLOOKUP(salas.USUARIO_SIN_TIP[[#This Row],[ID_ST]],salas.PERSONA_[[DOCUMENTO]:[CARGO]],6)</f>
        <v>Alvarez</v>
      </c>
      <c r="D1088" t="str">
        <f>VLOOKUP(salas.USUARIO_SIN_TIP[[#This Row],[ID_ST]],salas.PERSONA_[[DOCUMENTO]:[CARGO]],7)</f>
        <v>Bravo</v>
      </c>
      <c r="E1088" t="str">
        <f>VLOOKUP(salas.USUARIO_SIN_TIP[[#This Row],[ID_ST]],salas.PERSONA_[[DOCUMENTO]:[CARGO]],8)</f>
        <v>Kevin</v>
      </c>
      <c r="F1088" s="2" t="str">
        <f>VLOOKUP(salas.USUARIO_SIN_TIP[[#This Row],[ID_ST]],salas.PERSONA_[[DOCUMENTO]:[CARGO]],9)</f>
        <v>Aleider</v>
      </c>
      <c r="G1088" s="2" t="str">
        <f>VLOOKUP(salas.USUARIO_SIN_TIP[[#This Row],[ID_ST]],salas.PERSONA_[[DOCUMENTO]:[CARGO]],10)</f>
        <v>Derecho</v>
      </c>
    </row>
    <row r="1089" spans="1:7" x14ac:dyDescent="0.3">
      <c r="A1089">
        <v>1110564626</v>
      </c>
      <c r="B1089" s="1" t="s">
        <v>0</v>
      </c>
      <c r="C1089" t="str">
        <f>VLOOKUP(salas.USUARIO_SIN_TIP[[#This Row],[ID_ST]],salas.PERSONA_[[DOCUMENTO]:[CARGO]],6)</f>
        <v>Valencia</v>
      </c>
      <c r="D1089" t="str">
        <f>VLOOKUP(salas.USUARIO_SIN_TIP[[#This Row],[ID_ST]],salas.PERSONA_[[DOCUMENTO]:[CARGO]],7)</f>
        <v>Osorio</v>
      </c>
      <c r="E1089" t="str">
        <f>VLOOKUP(salas.USUARIO_SIN_TIP[[#This Row],[ID_ST]],salas.PERSONA_[[DOCUMENTO]:[CARGO]],8)</f>
        <v>Ivonne</v>
      </c>
      <c r="F1089" s="2" t="str">
        <f>VLOOKUP(salas.USUARIO_SIN_TIP[[#This Row],[ID_ST]],salas.PERSONA_[[DOCUMENTO]:[CARGO]],9)</f>
        <v>Vanesa</v>
      </c>
      <c r="G1089" s="2" t="str">
        <f>VLOOKUP(salas.USUARIO_SIN_TIP[[#This Row],[ID_ST]],salas.PERSONA_[[DOCUMENTO]:[CARGO]],10)</f>
        <v>Contaduría Pública (C)</v>
      </c>
    </row>
    <row r="1090" spans="1:7" x14ac:dyDescent="0.3">
      <c r="A1090">
        <v>1110564731</v>
      </c>
      <c r="B1090" s="1" t="s">
        <v>1</v>
      </c>
      <c r="C1090" t="str">
        <f>VLOOKUP(salas.USUARIO_SIN_TIP[[#This Row],[ID_ST]],salas.PERSONA_[[DOCUMENTO]:[CARGO]],6)</f>
        <v>Maceto</v>
      </c>
      <c r="D1090" t="str">
        <f>VLOOKUP(salas.USUARIO_SIN_TIP[[#This Row],[ID_ST]],salas.PERSONA_[[DOCUMENTO]:[CARGO]],7)</f>
        <v>Palomino</v>
      </c>
      <c r="E1090" t="str">
        <f>VLOOKUP(salas.USUARIO_SIN_TIP[[#This Row],[ID_ST]],salas.PERSONA_[[DOCUMENTO]:[CARGO]],8)</f>
        <v>Anny</v>
      </c>
      <c r="F1090" s="2" t="str">
        <f>VLOOKUP(salas.USUARIO_SIN_TIP[[#This Row],[ID_ST]],salas.PERSONA_[[DOCUMENTO]:[CARGO]],9)</f>
        <v>Leidy</v>
      </c>
      <c r="G1090" s="2" t="str">
        <f>VLOOKUP(salas.USUARIO_SIN_TIP[[#This Row],[ID_ST]],salas.PERSONA_[[DOCUMENTO]:[CARGO]],10)</f>
        <v>Contaduría Pública (C)</v>
      </c>
    </row>
    <row r="1091" spans="1:7" x14ac:dyDescent="0.3">
      <c r="A1091">
        <v>1110564821</v>
      </c>
      <c r="B1091" s="1" t="s">
        <v>0</v>
      </c>
      <c r="C1091" t="str">
        <f>VLOOKUP(salas.USUARIO_SIN_TIP[[#This Row],[ID_ST]],salas.PERSONA_[[DOCUMENTO]:[CARGO]],6)</f>
        <v>Maceto</v>
      </c>
      <c r="D1091" t="str">
        <f>VLOOKUP(salas.USUARIO_SIN_TIP[[#This Row],[ID_ST]],salas.PERSONA_[[DOCUMENTO]:[CARGO]],7)</f>
        <v>Palomino</v>
      </c>
      <c r="E1091" t="str">
        <f>VLOOKUP(salas.USUARIO_SIN_TIP[[#This Row],[ID_ST]],salas.PERSONA_[[DOCUMENTO]:[CARGO]],8)</f>
        <v>Anny</v>
      </c>
      <c r="F1091" s="2" t="str">
        <f>VLOOKUP(salas.USUARIO_SIN_TIP[[#This Row],[ID_ST]],salas.PERSONA_[[DOCUMENTO]:[CARGO]],9)</f>
        <v>Leidy</v>
      </c>
      <c r="G1091" s="2" t="str">
        <f>VLOOKUP(salas.USUARIO_SIN_TIP[[#This Row],[ID_ST]],salas.PERSONA_[[DOCUMENTO]:[CARGO]],10)</f>
        <v>Contaduría Pública (C)</v>
      </c>
    </row>
    <row r="1092" spans="1:7" x14ac:dyDescent="0.3">
      <c r="A1092">
        <v>1110564835</v>
      </c>
      <c r="B1092" s="1" t="s">
        <v>2</v>
      </c>
      <c r="C1092" t="str">
        <f>VLOOKUP(salas.USUARIO_SIN_TIP[[#This Row],[ID_ST]],salas.PERSONA_[[DOCUMENTO]:[CARGO]],6)</f>
        <v>Diaz</v>
      </c>
      <c r="D1092" t="str">
        <f>VLOOKUP(salas.USUARIO_SIN_TIP[[#This Row],[ID_ST]],salas.PERSONA_[[DOCUMENTO]:[CARGO]],7)</f>
        <v>Reyes</v>
      </c>
      <c r="E1092" t="str">
        <f>VLOOKUP(salas.USUARIO_SIN_TIP[[#This Row],[ID_ST]],salas.PERSONA_[[DOCUMENTO]:[CARGO]],8)</f>
        <v>Laura</v>
      </c>
      <c r="F1092" s="2" t="str">
        <f>VLOOKUP(salas.USUARIO_SIN_TIP[[#This Row],[ID_ST]],salas.PERSONA_[[DOCUMENTO]:[CARGO]],9)</f>
        <v>Valentina</v>
      </c>
      <c r="G1092" s="2" t="str">
        <f>VLOOKUP(salas.USUARIO_SIN_TIP[[#This Row],[ID_ST]],salas.PERSONA_[[DOCUMENTO]:[CARGO]],10)</f>
        <v>Derecho</v>
      </c>
    </row>
    <row r="1093" spans="1:7" x14ac:dyDescent="0.3">
      <c r="A1093">
        <v>1110564891</v>
      </c>
      <c r="B1093" s="1" t="s">
        <v>0</v>
      </c>
      <c r="C1093" t="str">
        <f>VLOOKUP(salas.USUARIO_SIN_TIP[[#This Row],[ID_ST]],salas.PERSONA_[[DOCUMENTO]:[CARGO]],6)</f>
        <v>Castañeda</v>
      </c>
      <c r="D1093" t="str">
        <f>VLOOKUP(salas.USUARIO_SIN_TIP[[#This Row],[ID_ST]],salas.PERSONA_[[DOCUMENTO]:[CARGO]],7)</f>
        <v>Mendoza</v>
      </c>
      <c r="E1093" t="str">
        <f>VLOOKUP(salas.USUARIO_SIN_TIP[[#This Row],[ID_ST]],salas.PERSONA_[[DOCUMENTO]:[CARGO]],8)</f>
        <v>Katherine</v>
      </c>
      <c r="F1093" s="2" t="str">
        <f>VLOOKUP(salas.USUARIO_SIN_TIP[[#This Row],[ID_ST]],salas.PERSONA_[[DOCUMENTO]:[CARGO]],9)</f>
        <v>Yesenia</v>
      </c>
      <c r="G1093" s="2" t="str">
        <f>VLOOKUP(salas.USUARIO_SIN_TIP[[#This Row],[ID_ST]],salas.PERSONA_[[DOCUMENTO]:[CARGO]],10)</f>
        <v>Derecho (C)</v>
      </c>
    </row>
    <row r="1094" spans="1:7" x14ac:dyDescent="0.3">
      <c r="A1094">
        <v>1110564950</v>
      </c>
      <c r="B1094" s="1" t="s">
        <v>13</v>
      </c>
      <c r="C1094" t="str">
        <f>VLOOKUP(salas.USUARIO_SIN_TIP[[#This Row],[ID_ST]],salas.PERSONA_[[DOCUMENTO]:[CARGO]],6)</f>
        <v>Pineda</v>
      </c>
      <c r="D1094" t="str">
        <f>VLOOKUP(salas.USUARIO_SIN_TIP[[#This Row],[ID_ST]],salas.PERSONA_[[DOCUMENTO]:[CARGO]],7)</f>
        <v>Prieto</v>
      </c>
      <c r="E1094" t="str">
        <f>VLOOKUP(salas.USUARIO_SIN_TIP[[#This Row],[ID_ST]],salas.PERSONA_[[DOCUMENTO]:[CARGO]],8)</f>
        <v>Andres</v>
      </c>
      <c r="F1094" s="2" t="str">
        <f>VLOOKUP(salas.USUARIO_SIN_TIP[[#This Row],[ID_ST]],salas.PERSONA_[[DOCUMENTO]:[CARGO]],9)</f>
        <v>Felipe</v>
      </c>
      <c r="G1094" s="2" t="str">
        <f>VLOOKUP(salas.USUARIO_SIN_TIP[[#This Row],[ID_ST]],salas.PERSONA_[[DOCUMENTO]:[CARGO]],10)</f>
        <v>Ingeniería Civil (C)</v>
      </c>
    </row>
    <row r="1095" spans="1:7" x14ac:dyDescent="0.3">
      <c r="A1095">
        <v>1110564990</v>
      </c>
      <c r="B1095" s="1" t="s">
        <v>0</v>
      </c>
      <c r="C1095" t="str">
        <f>VLOOKUP(salas.USUARIO_SIN_TIP[[#This Row],[ID_ST]],salas.PERSONA_[[DOCUMENTO]:[CARGO]],6)</f>
        <v>Benavides</v>
      </c>
      <c r="D1095" t="str">
        <f>VLOOKUP(salas.USUARIO_SIN_TIP[[#This Row],[ID_ST]],salas.PERSONA_[[DOCUMENTO]:[CARGO]],7)</f>
        <v>Trujillo</v>
      </c>
      <c r="E1095" t="str">
        <f>VLOOKUP(salas.USUARIO_SIN_TIP[[#This Row],[ID_ST]],salas.PERSONA_[[DOCUMENTO]:[CARGO]],8)</f>
        <v>Soffy</v>
      </c>
      <c r="F1095" s="2" t="str">
        <f>VLOOKUP(salas.USUARIO_SIN_TIP[[#This Row],[ID_ST]],salas.PERSONA_[[DOCUMENTO]:[CARGO]],9)</f>
        <v>Alejandra</v>
      </c>
      <c r="G1095" s="2" t="str">
        <f>VLOOKUP(salas.USUARIO_SIN_TIP[[#This Row],[ID_ST]],salas.PERSONA_[[DOCUMENTO]:[CARGO]],10)</f>
        <v>Ingeniería Civil (C)</v>
      </c>
    </row>
    <row r="1096" spans="1:7" x14ac:dyDescent="0.3">
      <c r="A1096">
        <v>1110565104</v>
      </c>
      <c r="B1096" s="1" t="s">
        <v>0</v>
      </c>
      <c r="C1096" t="str">
        <f>VLOOKUP(salas.USUARIO_SIN_TIP[[#This Row],[ID_ST]],salas.PERSONA_[[DOCUMENTO]:[CARGO]],6)</f>
        <v>Ramirez</v>
      </c>
      <c r="D1096" t="str">
        <f>VLOOKUP(salas.USUARIO_SIN_TIP[[#This Row],[ID_ST]],salas.PERSONA_[[DOCUMENTO]:[CARGO]],7)</f>
        <v>Guerrero</v>
      </c>
      <c r="E1096" t="str">
        <f>VLOOKUP(salas.USUARIO_SIN_TIP[[#This Row],[ID_ST]],salas.PERSONA_[[DOCUMENTO]:[CARGO]],8)</f>
        <v>Yeison</v>
      </c>
      <c r="F1096" s="2" t="str">
        <f>VLOOKUP(salas.USUARIO_SIN_TIP[[#This Row],[ID_ST]],salas.PERSONA_[[DOCUMENTO]:[CARGO]],9)</f>
        <v>Andres</v>
      </c>
      <c r="G1096" s="2" t="str">
        <f>VLOOKUP(salas.USUARIO_SIN_TIP[[#This Row],[ID_ST]],salas.PERSONA_[[DOCUMENTO]:[CARGO]],10)</f>
        <v>Ingeniería de Sistemas (C)</v>
      </c>
    </row>
    <row r="1097" spans="1:7" x14ac:dyDescent="0.3">
      <c r="A1097">
        <v>1110565228</v>
      </c>
      <c r="B1097" s="1" t="s">
        <v>2</v>
      </c>
      <c r="C1097" t="str">
        <f>VLOOKUP(salas.USUARIO_SIN_TIP[[#This Row],[ID_ST]],salas.PERSONA_[[DOCUMENTO]:[CARGO]],6)</f>
        <v>Gallego</v>
      </c>
      <c r="D1097" t="str">
        <f>VLOOKUP(salas.USUARIO_SIN_TIP[[#This Row],[ID_ST]],salas.PERSONA_[[DOCUMENTO]:[CARGO]],7)</f>
        <v>Cabrera</v>
      </c>
      <c r="E1097" t="str">
        <f>VLOOKUP(salas.USUARIO_SIN_TIP[[#This Row],[ID_ST]],salas.PERSONA_[[DOCUMENTO]:[CARGO]],8)</f>
        <v>Guillermo</v>
      </c>
      <c r="F1097" s="2" t="str">
        <f>VLOOKUP(salas.USUARIO_SIN_TIP[[#This Row],[ID_ST]],salas.PERSONA_[[DOCUMENTO]:[CARGO]],9)</f>
        <v/>
      </c>
      <c r="G1097" s="2" t="str">
        <f>VLOOKUP(salas.USUARIO_SIN_TIP[[#This Row],[ID_ST]],salas.PERSONA_[[DOCUMENTO]:[CARGO]],10)</f>
        <v>Administración de Empresas (C)</v>
      </c>
    </row>
    <row r="1098" spans="1:7" x14ac:dyDescent="0.3">
      <c r="A1098">
        <v>1110565319</v>
      </c>
      <c r="B1098" s="1" t="s">
        <v>0</v>
      </c>
      <c r="C1098" t="str">
        <f>VLOOKUP(salas.USUARIO_SIN_TIP[[#This Row],[ID_ST]],salas.PERSONA_[[DOCUMENTO]:[CARGO]],6)</f>
        <v>Fernandez</v>
      </c>
      <c r="D1098" t="str">
        <f>VLOOKUP(salas.USUARIO_SIN_TIP[[#This Row],[ID_ST]],salas.PERSONA_[[DOCUMENTO]:[CARGO]],7)</f>
        <v>Paramo</v>
      </c>
      <c r="E1098" t="str">
        <f>VLOOKUP(salas.USUARIO_SIN_TIP[[#This Row],[ID_ST]],salas.PERSONA_[[DOCUMENTO]:[CARGO]],8)</f>
        <v>Jose</v>
      </c>
      <c r="F1098" s="2" t="str">
        <f>VLOOKUP(salas.USUARIO_SIN_TIP[[#This Row],[ID_ST]],salas.PERSONA_[[DOCUMENTO]:[CARGO]],9)</f>
        <v>Javier</v>
      </c>
      <c r="G1098" s="2" t="str">
        <f>VLOOKUP(salas.USUARIO_SIN_TIP[[#This Row],[ID_ST]],salas.PERSONA_[[DOCUMENTO]:[CARGO]],10)</f>
        <v>Ingeniería Civil (C)</v>
      </c>
    </row>
    <row r="1099" spans="1:7" x14ac:dyDescent="0.3">
      <c r="A1099">
        <v>1110565394</v>
      </c>
      <c r="B1099" s="1" t="s">
        <v>0</v>
      </c>
      <c r="C1099" t="str">
        <f>VLOOKUP(salas.USUARIO_SIN_TIP[[#This Row],[ID_ST]],salas.PERSONA_[[DOCUMENTO]:[CARGO]],6)</f>
        <v>Martinez</v>
      </c>
      <c r="D1099" t="str">
        <f>VLOOKUP(salas.USUARIO_SIN_TIP[[#This Row],[ID_ST]],salas.PERSONA_[[DOCUMENTO]:[CARGO]],7)</f>
        <v>Gonzalez</v>
      </c>
      <c r="E1099" t="str">
        <f>VLOOKUP(salas.USUARIO_SIN_TIP[[#This Row],[ID_ST]],salas.PERSONA_[[DOCUMENTO]:[CARGO]],8)</f>
        <v>Daniela</v>
      </c>
      <c r="F1099" s="2" t="str">
        <f>VLOOKUP(salas.USUARIO_SIN_TIP[[#This Row],[ID_ST]],salas.PERSONA_[[DOCUMENTO]:[CARGO]],9)</f>
        <v>Alejandra</v>
      </c>
      <c r="G1099" s="2" t="str">
        <f>VLOOKUP(salas.USUARIO_SIN_TIP[[#This Row],[ID_ST]],salas.PERSONA_[[DOCUMENTO]:[CARGO]],10)</f>
        <v>Derecho</v>
      </c>
    </row>
    <row r="1100" spans="1:7" x14ac:dyDescent="0.3">
      <c r="A1100">
        <v>1110565496</v>
      </c>
      <c r="B1100" s="1" t="s">
        <v>2</v>
      </c>
      <c r="C1100" t="str">
        <f>VLOOKUP(salas.USUARIO_SIN_TIP[[#This Row],[ID_ST]],salas.PERSONA_[[DOCUMENTO]:[CARGO]],6)</f>
        <v>Rendon</v>
      </c>
      <c r="D1100" t="str">
        <f>VLOOKUP(salas.USUARIO_SIN_TIP[[#This Row],[ID_ST]],salas.PERSONA_[[DOCUMENTO]:[CARGO]],7)</f>
        <v>Liberato</v>
      </c>
      <c r="E1100" t="str">
        <f>VLOOKUP(salas.USUARIO_SIN_TIP[[#This Row],[ID_ST]],salas.PERSONA_[[DOCUMENTO]:[CARGO]],8)</f>
        <v>Andrea</v>
      </c>
      <c r="F1100" s="2" t="str">
        <f>VLOOKUP(salas.USUARIO_SIN_TIP[[#This Row],[ID_ST]],salas.PERSONA_[[DOCUMENTO]:[CARGO]],9)</f>
        <v>Del Pilar</v>
      </c>
      <c r="G1100" s="2" t="str">
        <f>VLOOKUP(salas.USUARIO_SIN_TIP[[#This Row],[ID_ST]],salas.PERSONA_[[DOCUMENTO]:[CARGO]],10)</f>
        <v>Contaduría Pública (C)</v>
      </c>
    </row>
    <row r="1101" spans="1:7" x14ac:dyDescent="0.3">
      <c r="A1101">
        <v>1110565520</v>
      </c>
      <c r="B1101" s="1" t="s">
        <v>2</v>
      </c>
      <c r="C1101" t="str">
        <f>VLOOKUP(salas.USUARIO_SIN_TIP[[#This Row],[ID_ST]],salas.PERSONA_[[DOCUMENTO]:[CARGO]],6)</f>
        <v>Graztt</v>
      </c>
      <c r="D1101" t="str">
        <f>VLOOKUP(salas.USUARIO_SIN_TIP[[#This Row],[ID_ST]],salas.PERSONA_[[DOCUMENTO]:[CARGO]],7)</f>
        <v>Beltran</v>
      </c>
      <c r="E1101" t="str">
        <f>VLOOKUP(salas.USUARIO_SIN_TIP[[#This Row],[ID_ST]],salas.PERSONA_[[DOCUMENTO]:[CARGO]],8)</f>
        <v>Luis</v>
      </c>
      <c r="F1101" s="2" t="str">
        <f>VLOOKUP(salas.USUARIO_SIN_TIP[[#This Row],[ID_ST]],salas.PERSONA_[[DOCUMENTO]:[CARGO]],9)</f>
        <v>Miguel</v>
      </c>
      <c r="G1101" s="2" t="str">
        <f>VLOOKUP(salas.USUARIO_SIN_TIP[[#This Row],[ID_ST]],salas.PERSONA_[[DOCUMENTO]:[CARGO]],10)</f>
        <v>Derecho (C)</v>
      </c>
    </row>
    <row r="1102" spans="1:7" x14ac:dyDescent="0.3">
      <c r="A1102">
        <v>1110565534</v>
      </c>
      <c r="B1102" s="1" t="s">
        <v>21</v>
      </c>
      <c r="C1102" t="str">
        <f>VLOOKUP(salas.USUARIO_SIN_TIP[[#This Row],[ID_ST]],salas.PERSONA_[[DOCUMENTO]:[CARGO]],6)</f>
        <v>Quintero</v>
      </c>
      <c r="D1102" t="str">
        <f>VLOOKUP(salas.USUARIO_SIN_TIP[[#This Row],[ID_ST]],salas.PERSONA_[[DOCUMENTO]:[CARGO]],7)</f>
        <v>Jaimes</v>
      </c>
      <c r="E1102" t="str">
        <f>VLOOKUP(salas.USUARIO_SIN_TIP[[#This Row],[ID_ST]],salas.PERSONA_[[DOCUMENTO]:[CARGO]],8)</f>
        <v>Andersson</v>
      </c>
      <c r="F1102" s="2" t="str">
        <f>VLOOKUP(salas.USUARIO_SIN_TIP[[#This Row],[ID_ST]],salas.PERSONA_[[DOCUMENTO]:[CARGO]],9)</f>
        <v>Steven</v>
      </c>
      <c r="G1102" s="2" t="str">
        <f>VLOOKUP(salas.USUARIO_SIN_TIP[[#This Row],[ID_ST]],salas.PERSONA_[[DOCUMENTO]:[CARGO]],10)</f>
        <v>Ingeniería Civil (C)</v>
      </c>
    </row>
    <row r="1103" spans="1:7" x14ac:dyDescent="0.3">
      <c r="A1103">
        <v>1110565723</v>
      </c>
      <c r="B1103" s="1" t="s">
        <v>1</v>
      </c>
      <c r="C1103" t="str">
        <f>VLOOKUP(salas.USUARIO_SIN_TIP[[#This Row],[ID_ST]],salas.PERSONA_[[DOCUMENTO]:[CARGO]],6)</f>
        <v>Varon</v>
      </c>
      <c r="D1103" t="str">
        <f>VLOOKUP(salas.USUARIO_SIN_TIP[[#This Row],[ID_ST]],salas.PERSONA_[[DOCUMENTO]:[CARGO]],7)</f>
        <v>Rodriguez</v>
      </c>
      <c r="E1103" t="str">
        <f>VLOOKUP(salas.USUARIO_SIN_TIP[[#This Row],[ID_ST]],salas.PERSONA_[[DOCUMENTO]:[CARGO]],8)</f>
        <v>Juan</v>
      </c>
      <c r="F1103" s="2" t="str">
        <f>VLOOKUP(salas.USUARIO_SIN_TIP[[#This Row],[ID_ST]],salas.PERSONA_[[DOCUMENTO]:[CARGO]],9)</f>
        <v>Sebastian</v>
      </c>
      <c r="G1103" s="2" t="str">
        <f>VLOOKUP(salas.USUARIO_SIN_TIP[[#This Row],[ID_ST]],salas.PERSONA_[[DOCUMENTO]:[CARGO]],10)</f>
        <v>Med.Veterinaria Zootecnia (C)</v>
      </c>
    </row>
    <row r="1104" spans="1:7" x14ac:dyDescent="0.3">
      <c r="A1104">
        <v>1110565884</v>
      </c>
      <c r="B1104" s="1" t="s">
        <v>0</v>
      </c>
      <c r="C1104" t="str">
        <f>VLOOKUP(salas.USUARIO_SIN_TIP[[#This Row],[ID_ST]],salas.PERSONA_[[DOCUMENTO]:[CARGO]],6)</f>
        <v>Alvarez</v>
      </c>
      <c r="D1104" t="str">
        <f>VLOOKUP(salas.USUARIO_SIN_TIP[[#This Row],[ID_ST]],salas.PERSONA_[[DOCUMENTO]:[CARGO]],7)</f>
        <v>Tautiva</v>
      </c>
      <c r="E1104" t="str">
        <f>VLOOKUP(salas.USUARIO_SIN_TIP[[#This Row],[ID_ST]],salas.PERSONA_[[DOCUMENTO]:[CARGO]],8)</f>
        <v>Sebastian</v>
      </c>
      <c r="F1104" s="2" t="str">
        <f>VLOOKUP(salas.USUARIO_SIN_TIP[[#This Row],[ID_ST]],salas.PERSONA_[[DOCUMENTO]:[CARGO]],9)</f>
        <v>Camilo</v>
      </c>
      <c r="G1104" s="2" t="str">
        <f>VLOOKUP(salas.USUARIO_SIN_TIP[[#This Row],[ID_ST]],salas.PERSONA_[[DOCUMENTO]:[CARGO]],10)</f>
        <v>Ingeniería Civil</v>
      </c>
    </row>
    <row r="1105" spans="1:7" x14ac:dyDescent="0.3">
      <c r="A1105">
        <v>1110566177</v>
      </c>
      <c r="B1105" s="1" t="s">
        <v>10</v>
      </c>
      <c r="C1105" t="str">
        <f>VLOOKUP(salas.USUARIO_SIN_TIP[[#This Row],[ID_ST]],salas.PERSONA_[[DOCUMENTO]:[CARGO]],6)</f>
        <v>Melo</v>
      </c>
      <c r="D1105" t="str">
        <f>VLOOKUP(salas.USUARIO_SIN_TIP[[#This Row],[ID_ST]],salas.PERSONA_[[DOCUMENTO]:[CARGO]],7)</f>
        <v>Fernandez</v>
      </c>
      <c r="E1105" t="str">
        <f>VLOOKUP(salas.USUARIO_SIN_TIP[[#This Row],[ID_ST]],salas.PERSONA_[[DOCUMENTO]:[CARGO]],8)</f>
        <v>Oscar</v>
      </c>
      <c r="F1105" s="2" t="str">
        <f>VLOOKUP(salas.USUARIO_SIN_TIP[[#This Row],[ID_ST]],salas.PERSONA_[[DOCUMENTO]:[CARGO]],9)</f>
        <v>Ivan</v>
      </c>
      <c r="G1105" s="2" t="str">
        <f>VLOOKUP(salas.USUARIO_SIN_TIP[[#This Row],[ID_ST]],salas.PERSONA_[[DOCUMENTO]:[CARGO]],10)</f>
        <v>Derecho</v>
      </c>
    </row>
    <row r="1106" spans="1:7" x14ac:dyDescent="0.3">
      <c r="A1106">
        <v>1110566245</v>
      </c>
      <c r="B1106" s="1" t="s">
        <v>0</v>
      </c>
      <c r="C1106" t="str">
        <f>VLOOKUP(salas.USUARIO_SIN_TIP[[#This Row],[ID_ST]],salas.PERSONA_[[DOCUMENTO]:[CARGO]],6)</f>
        <v>Franco</v>
      </c>
      <c r="D1106" t="str">
        <f>VLOOKUP(salas.USUARIO_SIN_TIP[[#This Row],[ID_ST]],salas.PERSONA_[[DOCUMENTO]:[CARGO]],7)</f>
        <v>Buritica</v>
      </c>
      <c r="E1106" t="str">
        <f>VLOOKUP(salas.USUARIO_SIN_TIP[[#This Row],[ID_ST]],salas.PERSONA_[[DOCUMENTO]:[CARGO]],8)</f>
        <v>Jhon</v>
      </c>
      <c r="F1106" s="2" t="str">
        <f>VLOOKUP(salas.USUARIO_SIN_TIP[[#This Row],[ID_ST]],salas.PERSONA_[[DOCUMENTO]:[CARGO]],9)</f>
        <v>Alexander</v>
      </c>
      <c r="G1106" s="2" t="str">
        <f>VLOOKUP(salas.USUARIO_SIN_TIP[[#This Row],[ID_ST]],salas.PERSONA_[[DOCUMENTO]:[CARGO]],10)</f>
        <v>Derecho (C)</v>
      </c>
    </row>
    <row r="1107" spans="1:7" x14ac:dyDescent="0.3">
      <c r="A1107">
        <v>1110566350</v>
      </c>
      <c r="B1107" s="1" t="s">
        <v>0</v>
      </c>
      <c r="C1107" t="str">
        <f>VLOOKUP(salas.USUARIO_SIN_TIP[[#This Row],[ID_ST]],salas.PERSONA_[[DOCUMENTO]:[CARGO]],6)</f>
        <v>Chico</v>
      </c>
      <c r="D1107" t="str">
        <f>VLOOKUP(salas.USUARIO_SIN_TIP[[#This Row],[ID_ST]],salas.PERSONA_[[DOCUMENTO]:[CARGO]],7)</f>
        <v>Velazques</v>
      </c>
      <c r="E1107" t="str">
        <f>VLOOKUP(salas.USUARIO_SIN_TIP[[#This Row],[ID_ST]],salas.PERSONA_[[DOCUMENTO]:[CARGO]],8)</f>
        <v>Mario</v>
      </c>
      <c r="F1107" s="2" t="str">
        <f>VLOOKUP(salas.USUARIO_SIN_TIP[[#This Row],[ID_ST]],salas.PERSONA_[[DOCUMENTO]:[CARGO]],9)</f>
        <v>Fernando</v>
      </c>
      <c r="G1107" s="2" t="str">
        <f>VLOOKUP(salas.USUARIO_SIN_TIP[[#This Row],[ID_ST]],salas.PERSONA_[[DOCUMENTO]:[CARGO]],10)</f>
        <v>Derecho</v>
      </c>
    </row>
    <row r="1108" spans="1:7" x14ac:dyDescent="0.3">
      <c r="A1108">
        <v>1110566385</v>
      </c>
      <c r="B1108" s="1" t="s">
        <v>0</v>
      </c>
      <c r="C1108" t="str">
        <f>VLOOKUP(salas.USUARIO_SIN_TIP[[#This Row],[ID_ST]],salas.PERSONA_[[DOCUMENTO]:[CARGO]],6)</f>
        <v>Preciado</v>
      </c>
      <c r="D1108" t="str">
        <f>VLOOKUP(salas.USUARIO_SIN_TIP[[#This Row],[ID_ST]],salas.PERSONA_[[DOCUMENTO]:[CARGO]],7)</f>
        <v>Moreno</v>
      </c>
      <c r="E1108" t="str">
        <f>VLOOKUP(salas.USUARIO_SIN_TIP[[#This Row],[ID_ST]],salas.PERSONA_[[DOCUMENTO]:[CARGO]],8)</f>
        <v>David</v>
      </c>
      <c r="F1108" s="2" t="str">
        <f>VLOOKUP(salas.USUARIO_SIN_TIP[[#This Row],[ID_ST]],salas.PERSONA_[[DOCUMENTO]:[CARGO]],9)</f>
        <v>Alexander</v>
      </c>
      <c r="G1108" s="2" t="str">
        <f>VLOOKUP(salas.USUARIO_SIN_TIP[[#This Row],[ID_ST]],salas.PERSONA_[[DOCUMENTO]:[CARGO]],10)</f>
        <v>Derecho (C)</v>
      </c>
    </row>
    <row r="1109" spans="1:7" x14ac:dyDescent="0.3">
      <c r="A1109">
        <v>1110566455</v>
      </c>
      <c r="B1109" s="1" t="s">
        <v>10</v>
      </c>
      <c r="C1109" t="str">
        <f>VLOOKUP(salas.USUARIO_SIN_TIP[[#This Row],[ID_ST]],salas.PERSONA_[[DOCUMENTO]:[CARGO]],6)</f>
        <v>Mora</v>
      </c>
      <c r="D1109" t="str">
        <f>VLOOKUP(salas.USUARIO_SIN_TIP[[#This Row],[ID_ST]],salas.PERSONA_[[DOCUMENTO]:[CARGO]],7)</f>
        <v>Garcia</v>
      </c>
      <c r="E1109" t="str">
        <f>VLOOKUP(salas.USUARIO_SIN_TIP[[#This Row],[ID_ST]],salas.PERSONA_[[DOCUMENTO]:[CARGO]],8)</f>
        <v>Maria</v>
      </c>
      <c r="F1109" s="2" t="str">
        <f>VLOOKUP(salas.USUARIO_SIN_TIP[[#This Row],[ID_ST]],salas.PERSONA_[[DOCUMENTO]:[CARGO]],9)</f>
        <v>Paula</v>
      </c>
      <c r="G1109" s="2" t="str">
        <f>VLOOKUP(salas.USUARIO_SIN_TIP[[#This Row],[ID_ST]],salas.PERSONA_[[DOCUMENTO]:[CARGO]],10)</f>
        <v>Derecho</v>
      </c>
    </row>
    <row r="1110" spans="1:7" x14ac:dyDescent="0.3">
      <c r="A1110">
        <v>1110566662</v>
      </c>
      <c r="B1110" s="1" t="s">
        <v>10</v>
      </c>
      <c r="C1110" t="str">
        <f>VLOOKUP(salas.USUARIO_SIN_TIP[[#This Row],[ID_ST]],salas.PERSONA_[[DOCUMENTO]:[CARGO]],6)</f>
        <v>Rodriguez</v>
      </c>
      <c r="D1110" t="str">
        <f>VLOOKUP(salas.USUARIO_SIN_TIP[[#This Row],[ID_ST]],salas.PERSONA_[[DOCUMENTO]:[CARGO]],7)</f>
        <v>Florian</v>
      </c>
      <c r="E1110" t="str">
        <f>VLOOKUP(salas.USUARIO_SIN_TIP[[#This Row],[ID_ST]],salas.PERSONA_[[DOCUMENTO]:[CARGO]],8)</f>
        <v>Daniel</v>
      </c>
      <c r="F1110" s="2" t="str">
        <f>VLOOKUP(salas.USUARIO_SIN_TIP[[#This Row],[ID_ST]],salas.PERSONA_[[DOCUMENTO]:[CARGO]],9)</f>
        <v>Fernando</v>
      </c>
      <c r="G1110" s="2" t="str">
        <f>VLOOKUP(salas.USUARIO_SIN_TIP[[#This Row],[ID_ST]],salas.PERSONA_[[DOCUMENTO]:[CARGO]],10)</f>
        <v>Ingeniería de Sistemas (C)</v>
      </c>
    </row>
    <row r="1111" spans="1:7" x14ac:dyDescent="0.3">
      <c r="A1111">
        <v>1110566745</v>
      </c>
      <c r="B1111" s="1" t="s">
        <v>0</v>
      </c>
      <c r="C1111" t="str">
        <f>VLOOKUP(salas.USUARIO_SIN_TIP[[#This Row],[ID_ST]],salas.PERSONA_[[DOCUMENTO]:[CARGO]],6)</f>
        <v>Ramirez</v>
      </c>
      <c r="D1111" t="str">
        <f>VLOOKUP(salas.USUARIO_SIN_TIP[[#This Row],[ID_ST]],salas.PERSONA_[[DOCUMENTO]:[CARGO]],7)</f>
        <v>Varón</v>
      </c>
      <c r="E1111" t="str">
        <f>VLOOKUP(salas.USUARIO_SIN_TIP[[#This Row],[ID_ST]],salas.PERSONA_[[DOCUMENTO]:[CARGO]],8)</f>
        <v>Daniela</v>
      </c>
      <c r="F1111" s="2" t="str">
        <f>VLOOKUP(salas.USUARIO_SIN_TIP[[#This Row],[ID_ST]],salas.PERSONA_[[DOCUMENTO]:[CARGO]],9)</f>
        <v>Andrea</v>
      </c>
      <c r="G1111" s="2" t="str">
        <f>VLOOKUP(salas.USUARIO_SIN_TIP[[#This Row],[ID_ST]],salas.PERSONA_[[DOCUMENTO]:[CARGO]],10)</f>
        <v>Contaduría Pública</v>
      </c>
    </row>
    <row r="1112" spans="1:7" x14ac:dyDescent="0.3">
      <c r="A1112">
        <v>1110566984</v>
      </c>
      <c r="B1112" s="1" t="s">
        <v>0</v>
      </c>
      <c r="C1112" t="str">
        <f>VLOOKUP(salas.USUARIO_SIN_TIP[[#This Row],[ID_ST]],salas.PERSONA_[[DOCUMENTO]:[CARGO]],6)</f>
        <v>Linares</v>
      </c>
      <c r="D1112" t="str">
        <f>VLOOKUP(salas.USUARIO_SIN_TIP[[#This Row],[ID_ST]],salas.PERSONA_[[DOCUMENTO]:[CARGO]],7)</f>
        <v>Sanchez</v>
      </c>
      <c r="E1112" t="str">
        <f>VLOOKUP(salas.USUARIO_SIN_TIP[[#This Row],[ID_ST]],salas.PERSONA_[[DOCUMENTO]:[CARGO]],8)</f>
        <v>Maria</v>
      </c>
      <c r="F1112" s="2" t="str">
        <f>VLOOKUP(salas.USUARIO_SIN_TIP[[#This Row],[ID_ST]],salas.PERSONA_[[DOCUMENTO]:[CARGO]],9)</f>
        <v>Paula</v>
      </c>
      <c r="G1112" s="2" t="str">
        <f>VLOOKUP(salas.USUARIO_SIN_TIP[[#This Row],[ID_ST]],salas.PERSONA_[[DOCUMENTO]:[CARGO]],10)</f>
        <v>Administración de Empresas (C)</v>
      </c>
    </row>
    <row r="1113" spans="1:7" x14ac:dyDescent="0.3">
      <c r="A1113">
        <v>1110567274</v>
      </c>
      <c r="B1113" s="1" t="s">
        <v>10</v>
      </c>
      <c r="C1113" t="str">
        <f>VLOOKUP(salas.USUARIO_SIN_TIP[[#This Row],[ID_ST]],salas.PERSONA_[[DOCUMENTO]:[CARGO]],6)</f>
        <v>Linares</v>
      </c>
      <c r="D1113" t="str">
        <f>VLOOKUP(salas.USUARIO_SIN_TIP[[#This Row],[ID_ST]],salas.PERSONA_[[DOCUMENTO]:[CARGO]],7)</f>
        <v>Sanchez</v>
      </c>
      <c r="E1113" t="str">
        <f>VLOOKUP(salas.USUARIO_SIN_TIP[[#This Row],[ID_ST]],salas.PERSONA_[[DOCUMENTO]:[CARGO]],8)</f>
        <v>Maria</v>
      </c>
      <c r="F1113" s="2" t="str">
        <f>VLOOKUP(salas.USUARIO_SIN_TIP[[#This Row],[ID_ST]],salas.PERSONA_[[DOCUMENTO]:[CARGO]],9)</f>
        <v>Paula</v>
      </c>
      <c r="G1113" s="2" t="str">
        <f>VLOOKUP(salas.USUARIO_SIN_TIP[[#This Row],[ID_ST]],salas.PERSONA_[[DOCUMENTO]:[CARGO]],10)</f>
        <v>Administración de Empresas (C)</v>
      </c>
    </row>
    <row r="1114" spans="1:7" x14ac:dyDescent="0.3">
      <c r="A1114">
        <v>1110567290</v>
      </c>
      <c r="B1114" s="1" t="s">
        <v>0</v>
      </c>
      <c r="C1114" t="str">
        <f>VLOOKUP(salas.USUARIO_SIN_TIP[[#This Row],[ID_ST]],salas.PERSONA_[[DOCUMENTO]:[CARGO]],6)</f>
        <v>Rico</v>
      </c>
      <c r="D1114" t="str">
        <f>VLOOKUP(salas.USUARIO_SIN_TIP[[#This Row],[ID_ST]],salas.PERSONA_[[DOCUMENTO]:[CARGO]],7)</f>
        <v>Aguilar</v>
      </c>
      <c r="E1114" t="str">
        <f>VLOOKUP(salas.USUARIO_SIN_TIP[[#This Row],[ID_ST]],salas.PERSONA_[[DOCUMENTO]:[CARGO]],8)</f>
        <v>Diego</v>
      </c>
      <c r="F1114" s="2" t="str">
        <f>VLOOKUP(salas.USUARIO_SIN_TIP[[#This Row],[ID_ST]],salas.PERSONA_[[DOCUMENTO]:[CARGO]],9)</f>
        <v>Alexander</v>
      </c>
      <c r="G1114" s="2" t="str">
        <f>VLOOKUP(salas.USUARIO_SIN_TIP[[#This Row],[ID_ST]],salas.PERSONA_[[DOCUMENTO]:[CARGO]],10)</f>
        <v>Contaduría Pública (C)</v>
      </c>
    </row>
    <row r="1115" spans="1:7" x14ac:dyDescent="0.3">
      <c r="A1115">
        <v>1110567450</v>
      </c>
      <c r="B1115" s="1" t="s">
        <v>0</v>
      </c>
      <c r="C1115" t="str">
        <f>VLOOKUP(salas.USUARIO_SIN_TIP[[#This Row],[ID_ST]],salas.PERSONA_[[DOCUMENTO]:[CARGO]],6)</f>
        <v>Rodriguez</v>
      </c>
      <c r="D1115" t="str">
        <f>VLOOKUP(salas.USUARIO_SIN_TIP[[#This Row],[ID_ST]],salas.PERSONA_[[DOCUMENTO]:[CARGO]],7)</f>
        <v>Villanueva</v>
      </c>
      <c r="E1115" t="str">
        <f>VLOOKUP(salas.USUARIO_SIN_TIP[[#This Row],[ID_ST]],salas.PERSONA_[[DOCUMENTO]:[CARGO]],8)</f>
        <v>Ana</v>
      </c>
      <c r="F1115" s="2" t="str">
        <f>VLOOKUP(salas.USUARIO_SIN_TIP[[#This Row],[ID_ST]],salas.PERSONA_[[DOCUMENTO]:[CARGO]],9)</f>
        <v>Alexandra</v>
      </c>
      <c r="G1115" s="2" t="str">
        <f>VLOOKUP(salas.USUARIO_SIN_TIP[[#This Row],[ID_ST]],salas.PERSONA_[[DOCUMENTO]:[CARGO]],10)</f>
        <v>Ingeniería Civil</v>
      </c>
    </row>
    <row r="1116" spans="1:7" x14ac:dyDescent="0.3">
      <c r="A1116">
        <v>1110567880</v>
      </c>
      <c r="B1116" s="1" t="s">
        <v>0</v>
      </c>
      <c r="C1116" t="str">
        <f>VLOOKUP(salas.USUARIO_SIN_TIP[[#This Row],[ID_ST]],salas.PERSONA_[[DOCUMENTO]:[CARGO]],6)</f>
        <v>Ossa</v>
      </c>
      <c r="D1116" t="str">
        <f>VLOOKUP(salas.USUARIO_SIN_TIP[[#This Row],[ID_ST]],salas.PERSONA_[[DOCUMENTO]:[CARGO]],7)</f>
        <v>Gutierrez</v>
      </c>
      <c r="E1116" t="str">
        <f>VLOOKUP(salas.USUARIO_SIN_TIP[[#This Row],[ID_ST]],salas.PERSONA_[[DOCUMENTO]:[CARGO]],8)</f>
        <v>Claudia</v>
      </c>
      <c r="F1116" s="2" t="str">
        <f>VLOOKUP(salas.USUARIO_SIN_TIP[[#This Row],[ID_ST]],salas.PERSONA_[[DOCUMENTO]:[CARGO]],9)</f>
        <v>Patricia</v>
      </c>
      <c r="G1116" s="2" t="str">
        <f>VLOOKUP(salas.USUARIO_SIN_TIP[[#This Row],[ID_ST]],salas.PERSONA_[[DOCUMENTO]:[CARGO]],10)</f>
        <v>Derecho</v>
      </c>
    </row>
    <row r="1117" spans="1:7" x14ac:dyDescent="0.3">
      <c r="A1117">
        <v>1110568078</v>
      </c>
      <c r="B1117" s="1" t="s">
        <v>0</v>
      </c>
      <c r="C1117" t="str">
        <f>VLOOKUP(salas.USUARIO_SIN_TIP[[#This Row],[ID_ST]],salas.PERSONA_[[DOCUMENTO]:[CARGO]],6)</f>
        <v>Son</v>
      </c>
      <c r="D1117" t="str">
        <f>VLOOKUP(salas.USUARIO_SIN_TIP[[#This Row],[ID_ST]],salas.PERSONA_[[DOCUMENTO]:[CARGO]],7)</f>
        <v>Calderon</v>
      </c>
      <c r="E1117" t="str">
        <f>VLOOKUP(salas.USUARIO_SIN_TIP[[#This Row],[ID_ST]],salas.PERSONA_[[DOCUMENTO]:[CARGO]],8)</f>
        <v>Wendy My</v>
      </c>
      <c r="F1117" s="2" t="str">
        <f>VLOOKUP(salas.USUARIO_SIN_TIP[[#This Row],[ID_ST]],salas.PERSONA_[[DOCUMENTO]:[CARGO]],9)</f>
        <v>Suri</v>
      </c>
      <c r="G1117" s="2" t="str">
        <f>VLOOKUP(salas.USUARIO_SIN_TIP[[#This Row],[ID_ST]],salas.PERSONA_[[DOCUMENTO]:[CARGO]],10)</f>
        <v>Contaduría Pública (C)</v>
      </c>
    </row>
    <row r="1118" spans="1:7" x14ac:dyDescent="0.3">
      <c r="A1118">
        <v>1110568094</v>
      </c>
      <c r="B1118" s="1" t="s">
        <v>0</v>
      </c>
      <c r="C1118" t="str">
        <f>VLOOKUP(salas.USUARIO_SIN_TIP[[#This Row],[ID_ST]],salas.PERSONA_[[DOCUMENTO]:[CARGO]],6)</f>
        <v>Avila</v>
      </c>
      <c r="D1118" t="str">
        <f>VLOOKUP(salas.USUARIO_SIN_TIP[[#This Row],[ID_ST]],salas.PERSONA_[[DOCUMENTO]:[CARGO]],7)</f>
        <v>Sedano</v>
      </c>
      <c r="E1118" t="str">
        <f>VLOOKUP(salas.USUARIO_SIN_TIP[[#This Row],[ID_ST]],salas.PERSONA_[[DOCUMENTO]:[CARGO]],8)</f>
        <v>Juliana</v>
      </c>
      <c r="F1118" s="2" t="str">
        <f>VLOOKUP(salas.USUARIO_SIN_TIP[[#This Row],[ID_ST]],salas.PERSONA_[[DOCUMENTO]:[CARGO]],9)</f>
        <v>Andrea</v>
      </c>
      <c r="G1118" s="2" t="str">
        <f>VLOOKUP(salas.USUARIO_SIN_TIP[[#This Row],[ID_ST]],salas.PERSONA_[[DOCUMENTO]:[CARGO]],10)</f>
        <v>Derecho</v>
      </c>
    </row>
    <row r="1119" spans="1:7" x14ac:dyDescent="0.3">
      <c r="A1119">
        <v>1110568122</v>
      </c>
      <c r="B1119" s="1" t="s">
        <v>6</v>
      </c>
      <c r="C1119" t="str">
        <f>VLOOKUP(salas.USUARIO_SIN_TIP[[#This Row],[ID_ST]],salas.PERSONA_[[DOCUMENTO]:[CARGO]],6)</f>
        <v>Avila</v>
      </c>
      <c r="D1119" t="str">
        <f>VLOOKUP(salas.USUARIO_SIN_TIP[[#This Row],[ID_ST]],salas.PERSONA_[[DOCUMENTO]:[CARGO]],7)</f>
        <v>Sedano</v>
      </c>
      <c r="E1119" t="str">
        <f>VLOOKUP(salas.USUARIO_SIN_TIP[[#This Row],[ID_ST]],salas.PERSONA_[[DOCUMENTO]:[CARGO]],8)</f>
        <v>Juliana</v>
      </c>
      <c r="F1119" s="2" t="str">
        <f>VLOOKUP(salas.USUARIO_SIN_TIP[[#This Row],[ID_ST]],salas.PERSONA_[[DOCUMENTO]:[CARGO]],9)</f>
        <v>Andrea</v>
      </c>
      <c r="G1119" s="2" t="str">
        <f>VLOOKUP(salas.USUARIO_SIN_TIP[[#This Row],[ID_ST]],salas.PERSONA_[[DOCUMENTO]:[CARGO]],10)</f>
        <v>Derecho</v>
      </c>
    </row>
    <row r="1120" spans="1:7" x14ac:dyDescent="0.3">
      <c r="A1120">
        <v>1110568152</v>
      </c>
      <c r="B1120" s="1" t="s">
        <v>2</v>
      </c>
      <c r="C1120" t="str">
        <f>VLOOKUP(salas.USUARIO_SIN_TIP[[#This Row],[ID_ST]],salas.PERSONA_[[DOCUMENTO]:[CARGO]],6)</f>
        <v>Tique</v>
      </c>
      <c r="D1120" t="str">
        <f>VLOOKUP(salas.USUARIO_SIN_TIP[[#This Row],[ID_ST]],salas.PERSONA_[[DOCUMENTO]:[CARGO]],7)</f>
        <v>Calderon</v>
      </c>
      <c r="E1120" t="str">
        <f>VLOOKUP(salas.USUARIO_SIN_TIP[[#This Row],[ID_ST]],salas.PERSONA_[[DOCUMENTO]:[CARGO]],8)</f>
        <v>Lizzeth</v>
      </c>
      <c r="F1120" s="2" t="str">
        <f>VLOOKUP(salas.USUARIO_SIN_TIP[[#This Row],[ID_ST]],salas.PERSONA_[[DOCUMENTO]:[CARGO]],9)</f>
        <v/>
      </c>
      <c r="G1120" s="2" t="str">
        <f>VLOOKUP(salas.USUARIO_SIN_TIP[[#This Row],[ID_ST]],salas.PERSONA_[[DOCUMENTO]:[CARGO]],10)</f>
        <v>Derecho</v>
      </c>
    </row>
    <row r="1121" spans="1:7" x14ac:dyDescent="0.3">
      <c r="A1121">
        <v>1110568253</v>
      </c>
      <c r="B1121" s="1" t="s">
        <v>0</v>
      </c>
      <c r="C1121" t="str">
        <f>VLOOKUP(salas.USUARIO_SIN_TIP[[#This Row],[ID_ST]],salas.PERSONA_[[DOCUMENTO]:[CARGO]],6)</f>
        <v>Cadena</v>
      </c>
      <c r="D1121" t="str">
        <f>VLOOKUP(salas.USUARIO_SIN_TIP[[#This Row],[ID_ST]],salas.PERSONA_[[DOCUMENTO]:[CARGO]],7)</f>
        <v>Granada</v>
      </c>
      <c r="E1121" t="str">
        <f>VLOOKUP(salas.USUARIO_SIN_TIP[[#This Row],[ID_ST]],salas.PERSONA_[[DOCUMENTO]:[CARGO]],8)</f>
        <v>Yady</v>
      </c>
      <c r="F1121" s="2" t="str">
        <f>VLOOKUP(salas.USUARIO_SIN_TIP[[#This Row],[ID_ST]],salas.PERSONA_[[DOCUMENTO]:[CARGO]],9)</f>
        <v>Alejandra</v>
      </c>
      <c r="G1121" s="2" t="str">
        <f>VLOOKUP(salas.USUARIO_SIN_TIP[[#This Row],[ID_ST]],salas.PERSONA_[[DOCUMENTO]:[CARGO]],10)</f>
        <v>Derecho</v>
      </c>
    </row>
    <row r="1122" spans="1:7" x14ac:dyDescent="0.3">
      <c r="A1122">
        <v>1110568319</v>
      </c>
      <c r="B1122" s="1" t="s">
        <v>0</v>
      </c>
      <c r="C1122" t="str">
        <f>VLOOKUP(salas.USUARIO_SIN_TIP[[#This Row],[ID_ST]],salas.PERSONA_[[DOCUMENTO]:[CARGO]],6)</f>
        <v>Mahecha</v>
      </c>
      <c r="D1122" t="str">
        <f>VLOOKUP(salas.USUARIO_SIN_TIP[[#This Row],[ID_ST]],salas.PERSONA_[[DOCUMENTO]:[CARGO]],7)</f>
        <v>Montero</v>
      </c>
      <c r="E1122" t="str">
        <f>VLOOKUP(salas.USUARIO_SIN_TIP[[#This Row],[ID_ST]],salas.PERSONA_[[DOCUMENTO]:[CARGO]],8)</f>
        <v>Tania</v>
      </c>
      <c r="F1122" s="2" t="str">
        <f>VLOOKUP(salas.USUARIO_SIN_TIP[[#This Row],[ID_ST]],salas.PERSONA_[[DOCUMENTO]:[CARGO]],9)</f>
        <v>Lorena</v>
      </c>
      <c r="G1122" s="2" t="str">
        <f>VLOOKUP(salas.USUARIO_SIN_TIP[[#This Row],[ID_ST]],salas.PERSONA_[[DOCUMENTO]:[CARGO]],10)</f>
        <v>Med.Veterinaria Zootecnia (C)</v>
      </c>
    </row>
    <row r="1123" spans="1:7" x14ac:dyDescent="0.3">
      <c r="A1123">
        <v>1110568581</v>
      </c>
      <c r="B1123" s="1" t="s">
        <v>24</v>
      </c>
      <c r="C1123" t="str">
        <f>VLOOKUP(salas.USUARIO_SIN_TIP[[#This Row],[ID_ST]],salas.PERSONA_[[DOCUMENTO]:[CARGO]],6)</f>
        <v>Reinoso</v>
      </c>
      <c r="D1123" t="str">
        <f>VLOOKUP(salas.USUARIO_SIN_TIP[[#This Row],[ID_ST]],salas.PERSONA_[[DOCUMENTO]:[CARGO]],7)</f>
        <v>Laverde</v>
      </c>
      <c r="E1123" t="str">
        <f>VLOOKUP(salas.USUARIO_SIN_TIP[[#This Row],[ID_ST]],salas.PERSONA_[[DOCUMENTO]:[CARGO]],8)</f>
        <v>Alvaro</v>
      </c>
      <c r="F1123" s="2" t="str">
        <f>VLOOKUP(salas.USUARIO_SIN_TIP[[#This Row],[ID_ST]],salas.PERSONA_[[DOCUMENTO]:[CARGO]],9)</f>
        <v/>
      </c>
      <c r="G1123" s="2" t="str">
        <f>VLOOKUP(salas.USUARIO_SIN_TIP[[#This Row],[ID_ST]],salas.PERSONA_[[DOCUMENTO]:[CARGO]],10)</f>
        <v>Administración de Empresas (C)</v>
      </c>
    </row>
    <row r="1124" spans="1:7" x14ac:dyDescent="0.3">
      <c r="A1124">
        <v>1110568701</v>
      </c>
      <c r="B1124" s="1" t="s">
        <v>2</v>
      </c>
      <c r="C1124" t="str">
        <f>VLOOKUP(salas.USUARIO_SIN_TIP[[#This Row],[ID_ST]],salas.PERSONA_[[DOCUMENTO]:[CARGO]],6)</f>
        <v>Peñuela</v>
      </c>
      <c r="D1124" t="str">
        <f>VLOOKUP(salas.USUARIO_SIN_TIP[[#This Row],[ID_ST]],salas.PERSONA_[[DOCUMENTO]:[CARGO]],7)</f>
        <v>Hernandez</v>
      </c>
      <c r="E1124" t="str">
        <f>VLOOKUP(salas.USUARIO_SIN_TIP[[#This Row],[ID_ST]],salas.PERSONA_[[DOCUMENTO]:[CARGO]],8)</f>
        <v>Juan</v>
      </c>
      <c r="F1124" s="2" t="str">
        <f>VLOOKUP(salas.USUARIO_SIN_TIP[[#This Row],[ID_ST]],salas.PERSONA_[[DOCUMENTO]:[CARGO]],9)</f>
        <v>Carlos</v>
      </c>
      <c r="G1124" s="2" t="str">
        <f>VLOOKUP(salas.USUARIO_SIN_TIP[[#This Row],[ID_ST]],salas.PERSONA_[[DOCUMENTO]:[CARGO]],10)</f>
        <v>Ingeniería Civil (C)</v>
      </c>
    </row>
    <row r="1125" spans="1:7" x14ac:dyDescent="0.3">
      <c r="A1125">
        <v>1110568742</v>
      </c>
      <c r="B1125" s="1" t="s">
        <v>2</v>
      </c>
      <c r="C1125" t="str">
        <f>VLOOKUP(salas.USUARIO_SIN_TIP[[#This Row],[ID_ST]],salas.PERSONA_[[DOCUMENTO]:[CARGO]],6)</f>
        <v>Roa</v>
      </c>
      <c r="D1125" t="str">
        <f>VLOOKUP(salas.USUARIO_SIN_TIP[[#This Row],[ID_ST]],salas.PERSONA_[[DOCUMENTO]:[CARGO]],7)</f>
        <v>Lopez</v>
      </c>
      <c r="E1125" t="str">
        <f>VLOOKUP(salas.USUARIO_SIN_TIP[[#This Row],[ID_ST]],salas.PERSONA_[[DOCUMENTO]:[CARGO]],8)</f>
        <v>Daniel</v>
      </c>
      <c r="F1125" s="2" t="str">
        <f>VLOOKUP(salas.USUARIO_SIN_TIP[[#This Row],[ID_ST]],salas.PERSONA_[[DOCUMENTO]:[CARGO]],9)</f>
        <v>Eduardo</v>
      </c>
      <c r="G1125" s="2" t="str">
        <f>VLOOKUP(salas.USUARIO_SIN_TIP[[#This Row],[ID_ST]],salas.PERSONA_[[DOCUMENTO]:[CARGO]],10)</f>
        <v>Contaduría Pública (C)</v>
      </c>
    </row>
    <row r="1126" spans="1:7" x14ac:dyDescent="0.3">
      <c r="A1126">
        <v>1110568758</v>
      </c>
      <c r="B1126" s="1" t="s">
        <v>0</v>
      </c>
      <c r="C1126" t="str">
        <f>VLOOKUP(salas.USUARIO_SIN_TIP[[#This Row],[ID_ST]],salas.PERSONA_[[DOCUMENTO]:[CARGO]],6)</f>
        <v>Leon</v>
      </c>
      <c r="D1126" t="str">
        <f>VLOOKUP(salas.USUARIO_SIN_TIP[[#This Row],[ID_ST]],salas.PERSONA_[[DOCUMENTO]:[CARGO]],7)</f>
        <v>Lopez</v>
      </c>
      <c r="E1126" t="str">
        <f>VLOOKUP(salas.USUARIO_SIN_TIP[[#This Row],[ID_ST]],salas.PERSONA_[[DOCUMENTO]:[CARGO]],8)</f>
        <v>Maria</v>
      </c>
      <c r="F1126" s="2" t="str">
        <f>VLOOKUP(salas.USUARIO_SIN_TIP[[#This Row],[ID_ST]],salas.PERSONA_[[DOCUMENTO]:[CARGO]],9)</f>
        <v>Fernanda</v>
      </c>
      <c r="G1126" s="2" t="str">
        <f>VLOOKUP(salas.USUARIO_SIN_TIP[[#This Row],[ID_ST]],salas.PERSONA_[[DOCUMENTO]:[CARGO]],10)</f>
        <v>Derecho</v>
      </c>
    </row>
    <row r="1127" spans="1:7" x14ac:dyDescent="0.3">
      <c r="A1127">
        <v>1110568827</v>
      </c>
      <c r="B1127" s="1" t="s">
        <v>3</v>
      </c>
      <c r="C1127" t="str">
        <f>VLOOKUP(salas.USUARIO_SIN_TIP[[#This Row],[ID_ST]],salas.PERSONA_[[DOCUMENTO]:[CARGO]],6)</f>
        <v>Perez</v>
      </c>
      <c r="D1127" t="str">
        <f>VLOOKUP(salas.USUARIO_SIN_TIP[[#This Row],[ID_ST]],salas.PERSONA_[[DOCUMENTO]:[CARGO]],7)</f>
        <v>Montealegre</v>
      </c>
      <c r="E1127" t="str">
        <f>VLOOKUP(salas.USUARIO_SIN_TIP[[#This Row],[ID_ST]],salas.PERSONA_[[DOCUMENTO]:[CARGO]],8)</f>
        <v>Maria</v>
      </c>
      <c r="F1127" s="2" t="str">
        <f>VLOOKUP(salas.USUARIO_SIN_TIP[[#This Row],[ID_ST]],salas.PERSONA_[[DOCUMENTO]:[CARGO]],9)</f>
        <v>Fernanda</v>
      </c>
      <c r="G1127" s="2" t="str">
        <f>VLOOKUP(salas.USUARIO_SIN_TIP[[#This Row],[ID_ST]],salas.PERSONA_[[DOCUMENTO]:[CARGO]],10)</f>
        <v>Derecho (C)</v>
      </c>
    </row>
    <row r="1128" spans="1:7" x14ac:dyDescent="0.3">
      <c r="A1128">
        <v>1110569166</v>
      </c>
      <c r="B1128" s="1" t="s">
        <v>1</v>
      </c>
      <c r="C1128" t="str">
        <f>VLOOKUP(salas.USUARIO_SIN_TIP[[#This Row],[ID_ST]],salas.PERSONA_[[DOCUMENTO]:[CARGO]],6)</f>
        <v>Arango</v>
      </c>
      <c r="D1128" t="str">
        <f>VLOOKUP(salas.USUARIO_SIN_TIP[[#This Row],[ID_ST]],salas.PERSONA_[[DOCUMENTO]:[CARGO]],7)</f>
        <v>Sandoval</v>
      </c>
      <c r="E1128" t="str">
        <f>VLOOKUP(salas.USUARIO_SIN_TIP[[#This Row],[ID_ST]],salas.PERSONA_[[DOCUMENTO]:[CARGO]],8)</f>
        <v>Carlos</v>
      </c>
      <c r="F1128" s="2" t="str">
        <f>VLOOKUP(salas.USUARIO_SIN_TIP[[#This Row],[ID_ST]],salas.PERSONA_[[DOCUMENTO]:[CARGO]],9)</f>
        <v>Mario</v>
      </c>
      <c r="G1128" s="2" t="str">
        <f>VLOOKUP(salas.USUARIO_SIN_TIP[[#This Row],[ID_ST]],salas.PERSONA_[[DOCUMENTO]:[CARGO]],10)</f>
        <v>Derecho</v>
      </c>
    </row>
    <row r="1129" spans="1:7" x14ac:dyDescent="0.3">
      <c r="A1129">
        <v>1110569252</v>
      </c>
      <c r="B1129" s="1" t="s">
        <v>2</v>
      </c>
      <c r="C1129" t="str">
        <f>VLOOKUP(salas.USUARIO_SIN_TIP[[#This Row],[ID_ST]],salas.PERSONA_[[DOCUMENTO]:[CARGO]],6)</f>
        <v>Beltran</v>
      </c>
      <c r="D1129" t="str">
        <f>VLOOKUP(salas.USUARIO_SIN_TIP[[#This Row],[ID_ST]],salas.PERSONA_[[DOCUMENTO]:[CARGO]],7)</f>
        <v>Olaya</v>
      </c>
      <c r="E1129" t="str">
        <f>VLOOKUP(salas.USUARIO_SIN_TIP[[#This Row],[ID_ST]],salas.PERSONA_[[DOCUMENTO]:[CARGO]],8)</f>
        <v>Danniella</v>
      </c>
      <c r="F1129" s="2" t="str">
        <f>VLOOKUP(salas.USUARIO_SIN_TIP[[#This Row],[ID_ST]],salas.PERSONA_[[DOCUMENTO]:[CARGO]],9)</f>
        <v/>
      </c>
      <c r="G1129" s="2" t="str">
        <f>VLOOKUP(salas.USUARIO_SIN_TIP[[#This Row],[ID_ST]],salas.PERSONA_[[DOCUMENTO]:[CARGO]],10)</f>
        <v>Derecho</v>
      </c>
    </row>
    <row r="1130" spans="1:7" x14ac:dyDescent="0.3">
      <c r="A1130">
        <v>1110569484</v>
      </c>
      <c r="B1130" s="1" t="s">
        <v>2</v>
      </c>
      <c r="C1130" t="str">
        <f>VLOOKUP(salas.USUARIO_SIN_TIP[[#This Row],[ID_ST]],salas.PERSONA_[[DOCUMENTO]:[CARGO]],6)</f>
        <v>Castilla</v>
      </c>
      <c r="D1130" t="str">
        <f>VLOOKUP(salas.USUARIO_SIN_TIP[[#This Row],[ID_ST]],salas.PERSONA_[[DOCUMENTO]:[CARGO]],7)</f>
        <v>Hernandez</v>
      </c>
      <c r="E1130" t="str">
        <f>VLOOKUP(salas.USUARIO_SIN_TIP[[#This Row],[ID_ST]],salas.PERSONA_[[DOCUMENTO]:[CARGO]],8)</f>
        <v>Maria</v>
      </c>
      <c r="F1130" s="2" t="str">
        <f>VLOOKUP(salas.USUARIO_SIN_TIP[[#This Row],[ID_ST]],salas.PERSONA_[[DOCUMENTO]:[CARGO]],9)</f>
        <v>Jose</v>
      </c>
      <c r="G1130" s="2" t="str">
        <f>VLOOKUP(salas.USUARIO_SIN_TIP[[#This Row],[ID_ST]],salas.PERSONA_[[DOCUMENTO]:[CARGO]],10)</f>
        <v>Med.Veterinaria Zootecnia (C)</v>
      </c>
    </row>
    <row r="1131" spans="1:7" x14ac:dyDescent="0.3">
      <c r="A1131">
        <v>1110569504</v>
      </c>
      <c r="B1131" s="1" t="s">
        <v>0</v>
      </c>
      <c r="C1131" t="str">
        <f>VLOOKUP(salas.USUARIO_SIN_TIP[[#This Row],[ID_ST]],salas.PERSONA_[[DOCUMENTO]:[CARGO]],6)</f>
        <v>Ospina</v>
      </c>
      <c r="D1131" t="str">
        <f>VLOOKUP(salas.USUARIO_SIN_TIP[[#This Row],[ID_ST]],salas.PERSONA_[[DOCUMENTO]:[CARGO]],7)</f>
        <v>Bonilla</v>
      </c>
      <c r="E1131" t="str">
        <f>VLOOKUP(salas.USUARIO_SIN_TIP[[#This Row],[ID_ST]],salas.PERSONA_[[DOCUMENTO]:[CARGO]],8)</f>
        <v>Angie</v>
      </c>
      <c r="F1131" s="2" t="str">
        <f>VLOOKUP(salas.USUARIO_SIN_TIP[[#This Row],[ID_ST]],salas.PERSONA_[[DOCUMENTO]:[CARGO]],9)</f>
        <v>Daniela</v>
      </c>
      <c r="G1131" s="2" t="str">
        <f>VLOOKUP(salas.USUARIO_SIN_TIP[[#This Row],[ID_ST]],salas.PERSONA_[[DOCUMENTO]:[CARGO]],10)</f>
        <v>Derecho</v>
      </c>
    </row>
    <row r="1132" spans="1:7" x14ac:dyDescent="0.3">
      <c r="A1132">
        <v>1110569544</v>
      </c>
      <c r="B1132" s="1" t="s">
        <v>0</v>
      </c>
      <c r="C1132" t="str">
        <f>VLOOKUP(salas.USUARIO_SIN_TIP[[#This Row],[ID_ST]],salas.PERSONA_[[DOCUMENTO]:[CARGO]],6)</f>
        <v>Ortiz</v>
      </c>
      <c r="D1132" t="str">
        <f>VLOOKUP(salas.USUARIO_SIN_TIP[[#This Row],[ID_ST]],salas.PERSONA_[[DOCUMENTO]:[CARGO]],7)</f>
        <v>Guzman</v>
      </c>
      <c r="E1132" t="str">
        <f>VLOOKUP(salas.USUARIO_SIN_TIP[[#This Row],[ID_ST]],salas.PERSONA_[[DOCUMENTO]:[CARGO]],8)</f>
        <v>Alvaro</v>
      </c>
      <c r="F1132" s="2" t="str">
        <f>VLOOKUP(salas.USUARIO_SIN_TIP[[#This Row],[ID_ST]],salas.PERSONA_[[DOCUMENTO]:[CARGO]],9)</f>
        <v>Andres</v>
      </c>
      <c r="G1132" s="2" t="str">
        <f>VLOOKUP(salas.USUARIO_SIN_TIP[[#This Row],[ID_ST]],salas.PERSONA_[[DOCUMENTO]:[CARGO]],10)</f>
        <v>Derecho (C)</v>
      </c>
    </row>
    <row r="1133" spans="1:7" x14ac:dyDescent="0.3">
      <c r="A1133">
        <v>1110569629</v>
      </c>
      <c r="B1133" s="1" t="s">
        <v>0</v>
      </c>
      <c r="C1133" t="str">
        <f>VLOOKUP(salas.USUARIO_SIN_TIP[[#This Row],[ID_ST]],salas.PERSONA_[[DOCUMENTO]:[CARGO]],6)</f>
        <v>Diaz</v>
      </c>
      <c r="D1133" t="str">
        <f>VLOOKUP(salas.USUARIO_SIN_TIP[[#This Row],[ID_ST]],salas.PERSONA_[[DOCUMENTO]:[CARGO]],7)</f>
        <v>Rodriguez</v>
      </c>
      <c r="E1133" t="str">
        <f>VLOOKUP(salas.USUARIO_SIN_TIP[[#This Row],[ID_ST]],salas.PERSONA_[[DOCUMENTO]:[CARGO]],8)</f>
        <v>Kelly</v>
      </c>
      <c r="F1133" s="2" t="str">
        <f>VLOOKUP(salas.USUARIO_SIN_TIP[[#This Row],[ID_ST]],salas.PERSONA_[[DOCUMENTO]:[CARGO]],9)</f>
        <v>Dayana</v>
      </c>
      <c r="G1133" s="2" t="str">
        <f>VLOOKUP(salas.USUARIO_SIN_TIP[[#This Row],[ID_ST]],salas.PERSONA_[[DOCUMENTO]:[CARGO]],10)</f>
        <v>Contaduría Pública (C)</v>
      </c>
    </row>
    <row r="1134" spans="1:7" x14ac:dyDescent="0.3">
      <c r="A1134">
        <v>1110569656</v>
      </c>
      <c r="B1134" s="1" t="s">
        <v>2</v>
      </c>
      <c r="C1134" t="str">
        <f>VLOOKUP(salas.USUARIO_SIN_TIP[[#This Row],[ID_ST]],salas.PERSONA_[[DOCUMENTO]:[CARGO]],6)</f>
        <v>Gutierrez</v>
      </c>
      <c r="D1134" t="str">
        <f>VLOOKUP(salas.USUARIO_SIN_TIP[[#This Row],[ID_ST]],salas.PERSONA_[[DOCUMENTO]:[CARGO]],7)</f>
        <v>Garcia</v>
      </c>
      <c r="E1134" t="str">
        <f>VLOOKUP(salas.USUARIO_SIN_TIP[[#This Row],[ID_ST]],salas.PERSONA_[[DOCUMENTO]:[CARGO]],8)</f>
        <v>Luzcedy</v>
      </c>
      <c r="F1134" s="2" t="str">
        <f>VLOOKUP(salas.USUARIO_SIN_TIP[[#This Row],[ID_ST]],salas.PERSONA_[[DOCUMENTO]:[CARGO]],9)</f>
        <v/>
      </c>
      <c r="G1134" s="2" t="str">
        <f>VLOOKUP(salas.USUARIO_SIN_TIP[[#This Row],[ID_ST]],salas.PERSONA_[[DOCUMENTO]:[CARGO]],10)</f>
        <v>Derecho</v>
      </c>
    </row>
    <row r="1135" spans="1:7" x14ac:dyDescent="0.3">
      <c r="A1135">
        <v>1110569667</v>
      </c>
      <c r="B1135" s="1" t="s">
        <v>2</v>
      </c>
      <c r="C1135" t="str">
        <f>VLOOKUP(salas.USUARIO_SIN_TIP[[#This Row],[ID_ST]],salas.PERSONA_[[DOCUMENTO]:[CARGO]],6)</f>
        <v>Sanchez</v>
      </c>
      <c r="D1135" t="str">
        <f>VLOOKUP(salas.USUARIO_SIN_TIP[[#This Row],[ID_ST]],salas.PERSONA_[[DOCUMENTO]:[CARGO]],7)</f>
        <v>Escobar</v>
      </c>
      <c r="E1135" t="str">
        <f>VLOOKUP(salas.USUARIO_SIN_TIP[[#This Row],[ID_ST]],salas.PERSONA_[[DOCUMENTO]:[CARGO]],8)</f>
        <v>Camilo</v>
      </c>
      <c r="F1135" s="2" t="str">
        <f>VLOOKUP(salas.USUARIO_SIN_TIP[[#This Row],[ID_ST]],salas.PERSONA_[[DOCUMENTO]:[CARGO]],9)</f>
        <v>Andres</v>
      </c>
      <c r="G1135" s="2" t="str">
        <f>VLOOKUP(salas.USUARIO_SIN_TIP[[#This Row],[ID_ST]],salas.PERSONA_[[DOCUMENTO]:[CARGO]],10)</f>
        <v>Administración de Empresas</v>
      </c>
    </row>
    <row r="1136" spans="1:7" x14ac:dyDescent="0.3">
      <c r="A1136">
        <v>1110569705</v>
      </c>
      <c r="B1136" s="1" t="s">
        <v>0</v>
      </c>
      <c r="C1136" t="str">
        <f>VLOOKUP(salas.USUARIO_SIN_TIP[[#This Row],[ID_ST]],salas.PERSONA_[[DOCUMENTO]:[CARGO]],6)</f>
        <v>Vargas</v>
      </c>
      <c r="D1136" t="str">
        <f>VLOOKUP(salas.USUARIO_SIN_TIP[[#This Row],[ID_ST]],salas.PERSONA_[[DOCUMENTO]:[CARGO]],7)</f>
        <v>Galeano</v>
      </c>
      <c r="E1136" t="str">
        <f>VLOOKUP(salas.USUARIO_SIN_TIP[[#This Row],[ID_ST]],salas.PERSONA_[[DOCUMENTO]:[CARGO]],8)</f>
        <v>Juan</v>
      </c>
      <c r="F1136" s="2" t="str">
        <f>VLOOKUP(salas.USUARIO_SIN_TIP[[#This Row],[ID_ST]],salas.PERSONA_[[DOCUMENTO]:[CARGO]],9)</f>
        <v>Pablo</v>
      </c>
      <c r="G1136" s="2" t="str">
        <f>VLOOKUP(salas.USUARIO_SIN_TIP[[#This Row],[ID_ST]],salas.PERSONA_[[DOCUMENTO]:[CARGO]],10)</f>
        <v>Derecho (C)</v>
      </c>
    </row>
    <row r="1137" spans="1:7" x14ac:dyDescent="0.3">
      <c r="A1137">
        <v>1110569807</v>
      </c>
      <c r="B1137" s="1" t="s">
        <v>0</v>
      </c>
      <c r="C1137" t="str">
        <f>VLOOKUP(salas.USUARIO_SIN_TIP[[#This Row],[ID_ST]],salas.PERSONA_[[DOCUMENTO]:[CARGO]],6)</f>
        <v>Bonilla</v>
      </c>
      <c r="D1137" t="str">
        <f>VLOOKUP(salas.USUARIO_SIN_TIP[[#This Row],[ID_ST]],salas.PERSONA_[[DOCUMENTO]:[CARGO]],7)</f>
        <v>Cruz</v>
      </c>
      <c r="E1137" t="str">
        <f>VLOOKUP(salas.USUARIO_SIN_TIP[[#This Row],[ID_ST]],salas.PERSONA_[[DOCUMENTO]:[CARGO]],8)</f>
        <v>Jessica</v>
      </c>
      <c r="F1137" s="2" t="str">
        <f>VLOOKUP(salas.USUARIO_SIN_TIP[[#This Row],[ID_ST]],salas.PERSONA_[[DOCUMENTO]:[CARGO]],9)</f>
        <v>Liseth</v>
      </c>
      <c r="G1137" s="2" t="str">
        <f>VLOOKUP(salas.USUARIO_SIN_TIP[[#This Row],[ID_ST]],salas.PERSONA_[[DOCUMENTO]:[CARGO]],10)</f>
        <v>Derecho (C)</v>
      </c>
    </row>
    <row r="1138" spans="1:7" x14ac:dyDescent="0.3">
      <c r="A1138">
        <v>1110569887</v>
      </c>
      <c r="B1138" s="1" t="s">
        <v>0</v>
      </c>
      <c r="C1138" t="str">
        <f>VLOOKUP(salas.USUARIO_SIN_TIP[[#This Row],[ID_ST]],salas.PERSONA_[[DOCUMENTO]:[CARGO]],6)</f>
        <v>Suarez</v>
      </c>
      <c r="D1138" t="str">
        <f>VLOOKUP(salas.USUARIO_SIN_TIP[[#This Row],[ID_ST]],salas.PERSONA_[[DOCUMENTO]:[CARGO]],7)</f>
        <v>Amaya</v>
      </c>
      <c r="E1138" t="str">
        <f>VLOOKUP(salas.USUARIO_SIN_TIP[[#This Row],[ID_ST]],salas.PERSONA_[[DOCUMENTO]:[CARGO]],8)</f>
        <v>Herman</v>
      </c>
      <c r="F1138" s="2" t="str">
        <f>VLOOKUP(salas.USUARIO_SIN_TIP[[#This Row],[ID_ST]],salas.PERSONA_[[DOCUMENTO]:[CARGO]],9)</f>
        <v>Felipe</v>
      </c>
      <c r="G1138" s="2" t="str">
        <f>VLOOKUP(salas.USUARIO_SIN_TIP[[#This Row],[ID_ST]],salas.PERSONA_[[DOCUMENTO]:[CARGO]],10)</f>
        <v>Ingeniería Civil (C)</v>
      </c>
    </row>
    <row r="1139" spans="1:7" x14ac:dyDescent="0.3">
      <c r="A1139">
        <v>1110569949</v>
      </c>
      <c r="B1139" s="1" t="s">
        <v>2</v>
      </c>
      <c r="C1139" t="str">
        <f>VLOOKUP(salas.USUARIO_SIN_TIP[[#This Row],[ID_ST]],salas.PERSONA_[[DOCUMENTO]:[CARGO]],6)</f>
        <v>Cardozo</v>
      </c>
      <c r="D1139" t="str">
        <f>VLOOKUP(salas.USUARIO_SIN_TIP[[#This Row],[ID_ST]],salas.PERSONA_[[DOCUMENTO]:[CARGO]],7)</f>
        <v>Solorzano</v>
      </c>
      <c r="E1139" t="str">
        <f>VLOOKUP(salas.USUARIO_SIN_TIP[[#This Row],[ID_ST]],salas.PERSONA_[[DOCUMENTO]:[CARGO]],8)</f>
        <v>Cesar</v>
      </c>
      <c r="F1139" s="2" t="str">
        <f>VLOOKUP(salas.USUARIO_SIN_TIP[[#This Row],[ID_ST]],salas.PERSONA_[[DOCUMENTO]:[CARGO]],9)</f>
        <v>David</v>
      </c>
      <c r="G1139" s="2" t="str">
        <f>VLOOKUP(salas.USUARIO_SIN_TIP[[#This Row],[ID_ST]],salas.PERSONA_[[DOCUMENTO]:[CARGO]],10)</f>
        <v>Ingeniería Civil (C)</v>
      </c>
    </row>
    <row r="1140" spans="1:7" x14ac:dyDescent="0.3">
      <c r="A1140">
        <v>1110570013</v>
      </c>
      <c r="B1140" s="1" t="s">
        <v>0</v>
      </c>
      <c r="C1140" t="str">
        <f>VLOOKUP(salas.USUARIO_SIN_TIP[[#This Row],[ID_ST]],salas.PERSONA_[[DOCUMENTO]:[CARGO]],6)</f>
        <v>Viancha</v>
      </c>
      <c r="D1140" t="str">
        <f>VLOOKUP(salas.USUARIO_SIN_TIP[[#This Row],[ID_ST]],salas.PERSONA_[[DOCUMENTO]:[CARGO]],7)</f>
        <v>Vallejo</v>
      </c>
      <c r="E1140" t="str">
        <f>VLOOKUP(salas.USUARIO_SIN_TIP[[#This Row],[ID_ST]],salas.PERSONA_[[DOCUMENTO]:[CARGO]],8)</f>
        <v>Johan</v>
      </c>
      <c r="F1140" s="2" t="str">
        <f>VLOOKUP(salas.USUARIO_SIN_TIP[[#This Row],[ID_ST]],salas.PERSONA_[[DOCUMENTO]:[CARGO]],9)</f>
        <v>Mateo</v>
      </c>
      <c r="G1140" s="2" t="str">
        <f>VLOOKUP(salas.USUARIO_SIN_TIP[[#This Row],[ID_ST]],salas.PERSONA_[[DOCUMENTO]:[CARGO]],10)</f>
        <v>Administración de Empresas (C)</v>
      </c>
    </row>
    <row r="1141" spans="1:7" x14ac:dyDescent="0.3">
      <c r="A1141">
        <v>1110570135</v>
      </c>
      <c r="B1141" s="1" t="s">
        <v>0</v>
      </c>
      <c r="C1141" t="str">
        <f>VLOOKUP(salas.USUARIO_SIN_TIP[[#This Row],[ID_ST]],salas.PERSONA_[[DOCUMENTO]:[CARGO]],6)</f>
        <v>Pineda</v>
      </c>
      <c r="D1141" t="str">
        <f>VLOOKUP(salas.USUARIO_SIN_TIP[[#This Row],[ID_ST]],salas.PERSONA_[[DOCUMENTO]:[CARGO]],7)</f>
        <v>Medina</v>
      </c>
      <c r="E1141" t="str">
        <f>VLOOKUP(salas.USUARIO_SIN_TIP[[#This Row],[ID_ST]],salas.PERSONA_[[DOCUMENTO]:[CARGO]],8)</f>
        <v>Andres</v>
      </c>
      <c r="F1141" s="2" t="str">
        <f>VLOOKUP(salas.USUARIO_SIN_TIP[[#This Row],[ID_ST]],salas.PERSONA_[[DOCUMENTO]:[CARGO]],9)</f>
        <v>Felipe</v>
      </c>
      <c r="G1141" s="2" t="str">
        <f>VLOOKUP(salas.USUARIO_SIN_TIP[[#This Row],[ID_ST]],salas.PERSONA_[[DOCUMENTO]:[CARGO]],10)</f>
        <v>Administración de Empresas (C)</v>
      </c>
    </row>
    <row r="1142" spans="1:7" x14ac:dyDescent="0.3">
      <c r="A1142">
        <v>1110570191</v>
      </c>
      <c r="B1142" s="1" t="s">
        <v>0</v>
      </c>
      <c r="C1142" t="str">
        <f>VLOOKUP(salas.USUARIO_SIN_TIP[[#This Row],[ID_ST]],salas.PERSONA_[[DOCUMENTO]:[CARGO]],6)</f>
        <v>Torres</v>
      </c>
      <c r="D1142" t="str">
        <f>VLOOKUP(salas.USUARIO_SIN_TIP[[#This Row],[ID_ST]],salas.PERSONA_[[DOCUMENTO]:[CARGO]],7)</f>
        <v>Castiblanco</v>
      </c>
      <c r="E1142" t="str">
        <f>VLOOKUP(salas.USUARIO_SIN_TIP[[#This Row],[ID_ST]],salas.PERSONA_[[DOCUMENTO]:[CARGO]],8)</f>
        <v>Marisol</v>
      </c>
      <c r="F1142" s="2" t="str">
        <f>VLOOKUP(salas.USUARIO_SIN_TIP[[#This Row],[ID_ST]],salas.PERSONA_[[DOCUMENTO]:[CARGO]],9)</f>
        <v/>
      </c>
      <c r="G1142" s="2" t="str">
        <f>VLOOKUP(salas.USUARIO_SIN_TIP[[#This Row],[ID_ST]],salas.PERSONA_[[DOCUMENTO]:[CARGO]],10)</f>
        <v>Administración de Empresas</v>
      </c>
    </row>
    <row r="1143" spans="1:7" x14ac:dyDescent="0.3">
      <c r="A1143">
        <v>1110570284</v>
      </c>
      <c r="B1143" s="1" t="s">
        <v>1</v>
      </c>
      <c r="C1143" t="str">
        <f>VLOOKUP(salas.USUARIO_SIN_TIP[[#This Row],[ID_ST]],salas.PERSONA_[[DOCUMENTO]:[CARGO]],6)</f>
        <v>Naranjo</v>
      </c>
      <c r="D1143" t="str">
        <f>VLOOKUP(salas.USUARIO_SIN_TIP[[#This Row],[ID_ST]],salas.PERSONA_[[DOCUMENTO]:[CARGO]],7)</f>
        <v>Forero</v>
      </c>
      <c r="E1143" t="str">
        <f>VLOOKUP(salas.USUARIO_SIN_TIP[[#This Row],[ID_ST]],salas.PERSONA_[[DOCUMENTO]:[CARGO]],8)</f>
        <v>Jhon</v>
      </c>
      <c r="F1143" s="2" t="str">
        <f>VLOOKUP(salas.USUARIO_SIN_TIP[[#This Row],[ID_ST]],salas.PERSONA_[[DOCUMENTO]:[CARGO]],9)</f>
        <v>Fernando</v>
      </c>
      <c r="G1143" s="2" t="str">
        <f>VLOOKUP(salas.USUARIO_SIN_TIP[[#This Row],[ID_ST]],salas.PERSONA_[[DOCUMENTO]:[CARGO]],10)</f>
        <v>Ingeniería Civil (C)</v>
      </c>
    </row>
    <row r="1144" spans="1:7" x14ac:dyDescent="0.3">
      <c r="A1144">
        <v>1110570392</v>
      </c>
      <c r="B1144" s="1" t="s">
        <v>0</v>
      </c>
      <c r="C1144" t="str">
        <f>VLOOKUP(salas.USUARIO_SIN_TIP[[#This Row],[ID_ST]],salas.PERSONA_[[DOCUMENTO]:[CARGO]],6)</f>
        <v>Estrada</v>
      </c>
      <c r="D1144" t="str">
        <f>VLOOKUP(salas.USUARIO_SIN_TIP[[#This Row],[ID_ST]],salas.PERSONA_[[DOCUMENTO]:[CARGO]],7)</f>
        <v>Parra</v>
      </c>
      <c r="E1144" t="str">
        <f>VLOOKUP(salas.USUARIO_SIN_TIP[[#This Row],[ID_ST]],salas.PERSONA_[[DOCUMENTO]:[CARGO]],8)</f>
        <v>Juliana</v>
      </c>
      <c r="F1144" s="2" t="str">
        <f>VLOOKUP(salas.USUARIO_SIN_TIP[[#This Row],[ID_ST]],salas.PERSONA_[[DOCUMENTO]:[CARGO]],9)</f>
        <v/>
      </c>
      <c r="G1144" s="2" t="str">
        <f>VLOOKUP(salas.USUARIO_SIN_TIP[[#This Row],[ID_ST]],salas.PERSONA_[[DOCUMENTO]:[CARGO]],10)</f>
        <v>Derecho (C)</v>
      </c>
    </row>
    <row r="1145" spans="1:7" x14ac:dyDescent="0.3">
      <c r="A1145">
        <v>1110570655</v>
      </c>
      <c r="B1145" s="1" t="s">
        <v>0</v>
      </c>
      <c r="C1145" t="str">
        <f>VLOOKUP(salas.USUARIO_SIN_TIP[[#This Row],[ID_ST]],salas.PERSONA_[[DOCUMENTO]:[CARGO]],6)</f>
        <v>Chavez</v>
      </c>
      <c r="D1145" t="str">
        <f>VLOOKUP(salas.USUARIO_SIN_TIP[[#This Row],[ID_ST]],salas.PERSONA_[[DOCUMENTO]:[CARGO]],7)</f>
        <v>Labrador</v>
      </c>
      <c r="E1145" t="str">
        <f>VLOOKUP(salas.USUARIO_SIN_TIP[[#This Row],[ID_ST]],salas.PERSONA_[[DOCUMENTO]:[CARGO]],8)</f>
        <v>Nathalia</v>
      </c>
      <c r="F1145" s="2" t="str">
        <f>VLOOKUP(salas.USUARIO_SIN_TIP[[#This Row],[ID_ST]],salas.PERSONA_[[DOCUMENTO]:[CARGO]],9)</f>
        <v>Carolina</v>
      </c>
      <c r="G1145" s="2" t="str">
        <f>VLOOKUP(salas.USUARIO_SIN_TIP[[#This Row],[ID_ST]],salas.PERSONA_[[DOCUMENTO]:[CARGO]],10)</f>
        <v>Contaduría Pública (C)</v>
      </c>
    </row>
    <row r="1146" spans="1:7" x14ac:dyDescent="0.3">
      <c r="A1146">
        <v>1110570695</v>
      </c>
      <c r="B1146" s="1" t="s">
        <v>1</v>
      </c>
      <c r="C1146" t="str">
        <f>VLOOKUP(salas.USUARIO_SIN_TIP[[#This Row],[ID_ST]],salas.PERSONA_[[DOCUMENTO]:[CARGO]],6)</f>
        <v>Cortes</v>
      </c>
      <c r="D1146" t="str">
        <f>VLOOKUP(salas.USUARIO_SIN_TIP[[#This Row],[ID_ST]],salas.PERSONA_[[DOCUMENTO]:[CARGO]],7)</f>
        <v>Nuñez</v>
      </c>
      <c r="E1146" t="str">
        <f>VLOOKUP(salas.USUARIO_SIN_TIP[[#This Row],[ID_ST]],salas.PERSONA_[[DOCUMENTO]:[CARGO]],8)</f>
        <v>Carlos</v>
      </c>
      <c r="F1146" s="2" t="str">
        <f>VLOOKUP(salas.USUARIO_SIN_TIP[[#This Row],[ID_ST]],salas.PERSONA_[[DOCUMENTO]:[CARGO]],9)</f>
        <v>Francisco</v>
      </c>
      <c r="G1146" s="2" t="str">
        <f>VLOOKUP(salas.USUARIO_SIN_TIP[[#This Row],[ID_ST]],salas.PERSONA_[[DOCUMENTO]:[CARGO]],10)</f>
        <v>Contaduría Pública (C)</v>
      </c>
    </row>
    <row r="1147" spans="1:7" x14ac:dyDescent="0.3">
      <c r="A1147">
        <v>1110571046</v>
      </c>
      <c r="B1147" s="1" t="s">
        <v>1</v>
      </c>
      <c r="C1147" t="str">
        <f>VLOOKUP(salas.USUARIO_SIN_TIP[[#This Row],[ID_ST]],salas.PERSONA_[[DOCUMENTO]:[CARGO]],6)</f>
        <v>Ospina</v>
      </c>
      <c r="D1147" t="str">
        <f>VLOOKUP(salas.USUARIO_SIN_TIP[[#This Row],[ID_ST]],salas.PERSONA_[[DOCUMENTO]:[CARGO]],7)</f>
        <v>Navarro</v>
      </c>
      <c r="E1147" t="str">
        <f>VLOOKUP(salas.USUARIO_SIN_TIP[[#This Row],[ID_ST]],salas.PERSONA_[[DOCUMENTO]:[CARGO]],8)</f>
        <v>Francy</v>
      </c>
      <c r="F1147" s="2" t="str">
        <f>VLOOKUP(salas.USUARIO_SIN_TIP[[#This Row],[ID_ST]],salas.PERSONA_[[DOCUMENTO]:[CARGO]],9)</f>
        <v>Lorena</v>
      </c>
      <c r="G1147" s="2" t="str">
        <f>VLOOKUP(salas.USUARIO_SIN_TIP[[#This Row],[ID_ST]],salas.PERSONA_[[DOCUMENTO]:[CARGO]],10)</f>
        <v>Derecho</v>
      </c>
    </row>
    <row r="1148" spans="1:7" x14ac:dyDescent="0.3">
      <c r="A1148">
        <v>1110571058</v>
      </c>
      <c r="B1148" s="1" t="s">
        <v>2</v>
      </c>
      <c r="C1148" t="str">
        <f>VLOOKUP(salas.USUARIO_SIN_TIP[[#This Row],[ID_ST]],salas.PERSONA_[[DOCUMENTO]:[CARGO]],6)</f>
        <v>Ruiz</v>
      </c>
      <c r="D1148" t="str">
        <f>VLOOKUP(salas.USUARIO_SIN_TIP[[#This Row],[ID_ST]],salas.PERSONA_[[DOCUMENTO]:[CARGO]],7)</f>
        <v>Borja</v>
      </c>
      <c r="E1148" t="str">
        <f>VLOOKUP(salas.USUARIO_SIN_TIP[[#This Row],[ID_ST]],salas.PERSONA_[[DOCUMENTO]:[CARGO]],8)</f>
        <v>Maria</v>
      </c>
      <c r="F1148" s="2" t="str">
        <f>VLOOKUP(salas.USUARIO_SIN_TIP[[#This Row],[ID_ST]],salas.PERSONA_[[DOCUMENTO]:[CARGO]],9)</f>
        <v>Camila</v>
      </c>
      <c r="G1148" s="2" t="str">
        <f>VLOOKUP(salas.USUARIO_SIN_TIP[[#This Row],[ID_ST]],salas.PERSONA_[[DOCUMENTO]:[CARGO]],10)</f>
        <v>Contaduría Pública (C)</v>
      </c>
    </row>
    <row r="1149" spans="1:7" x14ac:dyDescent="0.3">
      <c r="A1149">
        <v>1110571072</v>
      </c>
      <c r="B1149" s="1" t="s">
        <v>10</v>
      </c>
      <c r="C1149" t="str">
        <f>VLOOKUP(salas.USUARIO_SIN_TIP[[#This Row],[ID_ST]],salas.PERSONA_[[DOCUMENTO]:[CARGO]],6)</f>
        <v>Chadid</v>
      </c>
      <c r="D1149" t="str">
        <f>VLOOKUP(salas.USUARIO_SIN_TIP[[#This Row],[ID_ST]],salas.PERSONA_[[DOCUMENTO]:[CARGO]],7)</f>
        <v>Galeano</v>
      </c>
      <c r="E1149" t="str">
        <f>VLOOKUP(salas.USUARIO_SIN_TIP[[#This Row],[ID_ST]],salas.PERSONA_[[DOCUMENTO]:[CARGO]],8)</f>
        <v>Garip</v>
      </c>
      <c r="F1149" s="2" t="str">
        <f>VLOOKUP(salas.USUARIO_SIN_TIP[[#This Row],[ID_ST]],salas.PERSONA_[[DOCUMENTO]:[CARGO]],9)</f>
        <v>Jafet</v>
      </c>
      <c r="G1149" s="2" t="str">
        <f>VLOOKUP(salas.USUARIO_SIN_TIP[[#This Row],[ID_ST]],salas.PERSONA_[[DOCUMENTO]:[CARGO]],10)</f>
        <v>Ingeniería Civil</v>
      </c>
    </row>
    <row r="1150" spans="1:7" x14ac:dyDescent="0.3">
      <c r="A1150">
        <v>1110571075</v>
      </c>
      <c r="B1150" s="1" t="s">
        <v>2</v>
      </c>
      <c r="C1150" t="str">
        <f>VLOOKUP(salas.USUARIO_SIN_TIP[[#This Row],[ID_ST]],salas.PERSONA_[[DOCUMENTO]:[CARGO]],6)</f>
        <v>Sanchez</v>
      </c>
      <c r="D1150" t="str">
        <f>VLOOKUP(salas.USUARIO_SIN_TIP[[#This Row],[ID_ST]],salas.PERSONA_[[DOCUMENTO]:[CARGO]],7)</f>
        <v>Peña</v>
      </c>
      <c r="E1150" t="str">
        <f>VLOOKUP(salas.USUARIO_SIN_TIP[[#This Row],[ID_ST]],salas.PERSONA_[[DOCUMENTO]:[CARGO]],8)</f>
        <v>Kelly</v>
      </c>
      <c r="F1150" s="2" t="str">
        <f>VLOOKUP(salas.USUARIO_SIN_TIP[[#This Row],[ID_ST]],salas.PERSONA_[[DOCUMENTO]:[CARGO]],9)</f>
        <v>Yurani</v>
      </c>
      <c r="G1150" s="2" t="str">
        <f>VLOOKUP(salas.USUARIO_SIN_TIP[[#This Row],[ID_ST]],salas.PERSONA_[[DOCUMENTO]:[CARGO]],10)</f>
        <v>Administración de Empresas (C)</v>
      </c>
    </row>
    <row r="1151" spans="1:7" x14ac:dyDescent="0.3">
      <c r="A1151">
        <v>1110571170</v>
      </c>
      <c r="B1151" s="1" t="s">
        <v>1</v>
      </c>
      <c r="C1151" t="str">
        <f>VLOOKUP(salas.USUARIO_SIN_TIP[[#This Row],[ID_ST]],salas.PERSONA_[[DOCUMENTO]:[CARGO]],6)</f>
        <v>Garzon</v>
      </c>
      <c r="D1151" t="str">
        <f>VLOOKUP(salas.USUARIO_SIN_TIP[[#This Row],[ID_ST]],salas.PERSONA_[[DOCUMENTO]:[CARGO]],7)</f>
        <v>Isaza</v>
      </c>
      <c r="E1151" t="str">
        <f>VLOOKUP(salas.USUARIO_SIN_TIP[[#This Row],[ID_ST]],salas.PERSONA_[[DOCUMENTO]:[CARGO]],8)</f>
        <v>Carlos</v>
      </c>
      <c r="F1151" s="2" t="str">
        <f>VLOOKUP(salas.USUARIO_SIN_TIP[[#This Row],[ID_ST]],salas.PERSONA_[[DOCUMENTO]:[CARGO]],9)</f>
        <v>Andres</v>
      </c>
      <c r="G1151" s="2" t="str">
        <f>VLOOKUP(salas.USUARIO_SIN_TIP[[#This Row],[ID_ST]],salas.PERSONA_[[DOCUMENTO]:[CARGO]],10)</f>
        <v>Ingeniería Civil (C)</v>
      </c>
    </row>
    <row r="1152" spans="1:7" x14ac:dyDescent="0.3">
      <c r="A1152">
        <v>1110571222</v>
      </c>
      <c r="B1152" s="1" t="s">
        <v>0</v>
      </c>
      <c r="C1152" t="str">
        <f>VLOOKUP(salas.USUARIO_SIN_TIP[[#This Row],[ID_ST]],salas.PERSONA_[[DOCUMENTO]:[CARGO]],6)</f>
        <v>Correa</v>
      </c>
      <c r="D1152" t="str">
        <f>VLOOKUP(salas.USUARIO_SIN_TIP[[#This Row],[ID_ST]],salas.PERSONA_[[DOCUMENTO]:[CARGO]],7)</f>
        <v>Bonilla</v>
      </c>
      <c r="E1152" t="str">
        <f>VLOOKUP(salas.USUARIO_SIN_TIP[[#This Row],[ID_ST]],salas.PERSONA_[[DOCUMENTO]:[CARGO]],8)</f>
        <v>Gloria</v>
      </c>
      <c r="F1152" s="2" t="str">
        <f>VLOOKUP(salas.USUARIO_SIN_TIP[[#This Row],[ID_ST]],salas.PERSONA_[[DOCUMENTO]:[CARGO]],9)</f>
        <v>Stefann</v>
      </c>
      <c r="G1152" s="2" t="str">
        <f>VLOOKUP(salas.USUARIO_SIN_TIP[[#This Row],[ID_ST]],salas.PERSONA_[[DOCUMENTO]:[CARGO]],10)</f>
        <v>Derecho</v>
      </c>
    </row>
    <row r="1153" spans="1:7" x14ac:dyDescent="0.3">
      <c r="A1153">
        <v>1110571315</v>
      </c>
      <c r="B1153" s="1" t="s">
        <v>1</v>
      </c>
      <c r="C1153" t="str">
        <f>VLOOKUP(salas.USUARIO_SIN_TIP[[#This Row],[ID_ST]],salas.PERSONA_[[DOCUMENTO]:[CARGO]],6)</f>
        <v>Polania</v>
      </c>
      <c r="D1153" t="str">
        <f>VLOOKUP(salas.USUARIO_SIN_TIP[[#This Row],[ID_ST]],salas.PERSONA_[[DOCUMENTO]:[CARGO]],7)</f>
        <v>Ortiz</v>
      </c>
      <c r="E1153" t="str">
        <f>VLOOKUP(salas.USUARIO_SIN_TIP[[#This Row],[ID_ST]],salas.PERSONA_[[DOCUMENTO]:[CARGO]],8)</f>
        <v>Jhoan</v>
      </c>
      <c r="F1153" s="2" t="str">
        <f>VLOOKUP(salas.USUARIO_SIN_TIP[[#This Row],[ID_ST]],salas.PERSONA_[[DOCUMENTO]:[CARGO]],9)</f>
        <v>Sebastian</v>
      </c>
      <c r="G1153" s="2" t="str">
        <f>VLOOKUP(salas.USUARIO_SIN_TIP[[#This Row],[ID_ST]],salas.PERSONA_[[DOCUMENTO]:[CARGO]],10)</f>
        <v>Derecho</v>
      </c>
    </row>
    <row r="1154" spans="1:7" x14ac:dyDescent="0.3">
      <c r="A1154">
        <v>1110571365</v>
      </c>
      <c r="B1154" s="1" t="s">
        <v>2</v>
      </c>
      <c r="C1154" t="str">
        <f>VLOOKUP(salas.USUARIO_SIN_TIP[[#This Row],[ID_ST]],salas.PERSONA_[[DOCUMENTO]:[CARGO]],6)</f>
        <v>Cubillos</v>
      </c>
      <c r="D1154" t="str">
        <f>VLOOKUP(salas.USUARIO_SIN_TIP[[#This Row],[ID_ST]],salas.PERSONA_[[DOCUMENTO]:[CARGO]],7)</f>
        <v>Miranda</v>
      </c>
      <c r="E1154" t="str">
        <f>VLOOKUP(salas.USUARIO_SIN_TIP[[#This Row],[ID_ST]],salas.PERSONA_[[DOCUMENTO]:[CARGO]],8)</f>
        <v>Cesar</v>
      </c>
      <c r="F1154" s="2" t="str">
        <f>VLOOKUP(salas.USUARIO_SIN_TIP[[#This Row],[ID_ST]],salas.PERSONA_[[DOCUMENTO]:[CARGO]],9)</f>
        <v>Augusto</v>
      </c>
      <c r="G1154" s="2" t="str">
        <f>VLOOKUP(salas.USUARIO_SIN_TIP[[#This Row],[ID_ST]],salas.PERSONA_[[DOCUMENTO]:[CARGO]],10)</f>
        <v>Ingeniería Civil</v>
      </c>
    </row>
    <row r="1155" spans="1:7" x14ac:dyDescent="0.3">
      <c r="A1155">
        <v>1110571527</v>
      </c>
      <c r="B1155" s="1" t="s">
        <v>10</v>
      </c>
      <c r="C1155" t="str">
        <f>VLOOKUP(salas.USUARIO_SIN_TIP[[#This Row],[ID_ST]],salas.PERSONA_[[DOCUMENTO]:[CARGO]],6)</f>
        <v>Casas</v>
      </c>
      <c r="D1155" t="str">
        <f>VLOOKUP(salas.USUARIO_SIN_TIP[[#This Row],[ID_ST]],salas.PERSONA_[[DOCUMENTO]:[CARGO]],7)</f>
        <v>Marulanda</v>
      </c>
      <c r="E1155" t="str">
        <f>VLOOKUP(salas.USUARIO_SIN_TIP[[#This Row],[ID_ST]],salas.PERSONA_[[DOCUMENTO]:[CARGO]],8)</f>
        <v>Alejandra</v>
      </c>
      <c r="F1155" s="2" t="str">
        <f>VLOOKUP(salas.USUARIO_SIN_TIP[[#This Row],[ID_ST]],salas.PERSONA_[[DOCUMENTO]:[CARGO]],9)</f>
        <v/>
      </c>
      <c r="G1155" s="2" t="str">
        <f>VLOOKUP(salas.USUARIO_SIN_TIP[[#This Row],[ID_ST]],salas.PERSONA_[[DOCUMENTO]:[CARGO]],10)</f>
        <v>Medicina Veterinaria y Zootecn</v>
      </c>
    </row>
    <row r="1156" spans="1:7" x14ac:dyDescent="0.3">
      <c r="A1156">
        <v>1110571638</v>
      </c>
      <c r="B1156" s="1" t="s">
        <v>2</v>
      </c>
      <c r="C1156" t="str">
        <f>VLOOKUP(salas.USUARIO_SIN_TIP[[#This Row],[ID_ST]],salas.PERSONA_[[DOCUMENTO]:[CARGO]],6)</f>
        <v>Casas</v>
      </c>
      <c r="D1156" t="str">
        <f>VLOOKUP(salas.USUARIO_SIN_TIP[[#This Row],[ID_ST]],salas.PERSONA_[[DOCUMENTO]:[CARGO]],7)</f>
        <v>Marulanda</v>
      </c>
      <c r="E1156" t="str">
        <f>VLOOKUP(salas.USUARIO_SIN_TIP[[#This Row],[ID_ST]],salas.PERSONA_[[DOCUMENTO]:[CARGO]],8)</f>
        <v>Alejandra</v>
      </c>
      <c r="F1156" s="2" t="str">
        <f>VLOOKUP(salas.USUARIO_SIN_TIP[[#This Row],[ID_ST]],salas.PERSONA_[[DOCUMENTO]:[CARGO]],9)</f>
        <v/>
      </c>
      <c r="G1156" s="2" t="str">
        <f>VLOOKUP(salas.USUARIO_SIN_TIP[[#This Row],[ID_ST]],salas.PERSONA_[[DOCUMENTO]:[CARGO]],10)</f>
        <v>Medicina Veterinaria y Zootecn</v>
      </c>
    </row>
    <row r="1157" spans="1:7" x14ac:dyDescent="0.3">
      <c r="A1157">
        <v>1110571764</v>
      </c>
      <c r="B1157" s="1" t="s">
        <v>0</v>
      </c>
      <c r="C1157" t="str">
        <f>VLOOKUP(salas.USUARIO_SIN_TIP[[#This Row],[ID_ST]],salas.PERSONA_[[DOCUMENTO]:[CARGO]],6)</f>
        <v>Sarmiento</v>
      </c>
      <c r="D1157" t="str">
        <f>VLOOKUP(salas.USUARIO_SIN_TIP[[#This Row],[ID_ST]],salas.PERSONA_[[DOCUMENTO]:[CARGO]],7)</f>
        <v>Carrillo</v>
      </c>
      <c r="E1157" t="str">
        <f>VLOOKUP(salas.USUARIO_SIN_TIP[[#This Row],[ID_ST]],salas.PERSONA_[[DOCUMENTO]:[CARGO]],8)</f>
        <v>Daniel</v>
      </c>
      <c r="F1157" s="2" t="str">
        <f>VLOOKUP(salas.USUARIO_SIN_TIP[[#This Row],[ID_ST]],salas.PERSONA_[[DOCUMENTO]:[CARGO]],9)</f>
        <v>Estiwen</v>
      </c>
      <c r="G1157" s="2" t="str">
        <f>VLOOKUP(salas.USUARIO_SIN_TIP[[#This Row],[ID_ST]],salas.PERSONA_[[DOCUMENTO]:[CARGO]],10)</f>
        <v>Contaduría Pública (C)</v>
      </c>
    </row>
    <row r="1158" spans="1:7" x14ac:dyDescent="0.3">
      <c r="A1158">
        <v>1110571805</v>
      </c>
      <c r="B1158" s="1" t="s">
        <v>2</v>
      </c>
      <c r="C1158" t="str">
        <f>VLOOKUP(salas.USUARIO_SIN_TIP[[#This Row],[ID_ST]],salas.PERSONA_[[DOCUMENTO]:[CARGO]],6)</f>
        <v>Sarmiento</v>
      </c>
      <c r="D1158" t="str">
        <f>VLOOKUP(salas.USUARIO_SIN_TIP[[#This Row],[ID_ST]],salas.PERSONA_[[DOCUMENTO]:[CARGO]],7)</f>
        <v>Carrillo</v>
      </c>
      <c r="E1158" t="str">
        <f>VLOOKUP(salas.USUARIO_SIN_TIP[[#This Row],[ID_ST]],salas.PERSONA_[[DOCUMENTO]:[CARGO]],8)</f>
        <v>Daniel</v>
      </c>
      <c r="F1158" s="2" t="str">
        <f>VLOOKUP(salas.USUARIO_SIN_TIP[[#This Row],[ID_ST]],salas.PERSONA_[[DOCUMENTO]:[CARGO]],9)</f>
        <v>Estiwen</v>
      </c>
      <c r="G1158" s="2" t="str">
        <f>VLOOKUP(salas.USUARIO_SIN_TIP[[#This Row],[ID_ST]],salas.PERSONA_[[DOCUMENTO]:[CARGO]],10)</f>
        <v>Contaduría Pública (C)</v>
      </c>
    </row>
    <row r="1159" spans="1:7" x14ac:dyDescent="0.3">
      <c r="A1159">
        <v>1110571867</v>
      </c>
      <c r="B1159" s="1" t="s">
        <v>2</v>
      </c>
      <c r="C1159" t="str">
        <f>VLOOKUP(salas.USUARIO_SIN_TIP[[#This Row],[ID_ST]],salas.PERSONA_[[DOCUMENTO]:[CARGO]],6)</f>
        <v>Perez</v>
      </c>
      <c r="D1159" t="str">
        <f>VLOOKUP(salas.USUARIO_SIN_TIP[[#This Row],[ID_ST]],salas.PERSONA_[[DOCUMENTO]:[CARGO]],7)</f>
        <v>Villalba</v>
      </c>
      <c r="E1159" t="str">
        <f>VLOOKUP(salas.USUARIO_SIN_TIP[[#This Row],[ID_ST]],salas.PERSONA_[[DOCUMENTO]:[CARGO]],8)</f>
        <v>Duvan</v>
      </c>
      <c r="F1159" s="2" t="str">
        <f>VLOOKUP(salas.USUARIO_SIN_TIP[[#This Row],[ID_ST]],salas.PERSONA_[[DOCUMENTO]:[CARGO]],9)</f>
        <v>Andres</v>
      </c>
      <c r="G1159" s="2" t="str">
        <f>VLOOKUP(salas.USUARIO_SIN_TIP[[#This Row],[ID_ST]],salas.PERSONA_[[DOCUMENTO]:[CARGO]],10)</f>
        <v>Ingeniería de Sistemas (C)</v>
      </c>
    </row>
    <row r="1160" spans="1:7" x14ac:dyDescent="0.3">
      <c r="A1160">
        <v>1110571923</v>
      </c>
      <c r="B1160" s="1" t="s">
        <v>0</v>
      </c>
      <c r="C1160" t="str">
        <f>VLOOKUP(salas.USUARIO_SIN_TIP[[#This Row],[ID_ST]],salas.PERSONA_[[DOCUMENTO]:[CARGO]],6)</f>
        <v>Preciado</v>
      </c>
      <c r="D1160" t="str">
        <f>VLOOKUP(salas.USUARIO_SIN_TIP[[#This Row],[ID_ST]],salas.PERSONA_[[DOCUMENTO]:[CARGO]],7)</f>
        <v>Guarnizo</v>
      </c>
      <c r="E1160" t="str">
        <f>VLOOKUP(salas.USUARIO_SIN_TIP[[#This Row],[ID_ST]],salas.PERSONA_[[DOCUMENTO]:[CARGO]],8)</f>
        <v>Jhoana</v>
      </c>
      <c r="F1160" s="2" t="str">
        <f>VLOOKUP(salas.USUARIO_SIN_TIP[[#This Row],[ID_ST]],salas.PERSONA_[[DOCUMENTO]:[CARGO]],9)</f>
        <v>Jimena</v>
      </c>
      <c r="G1160" s="2" t="str">
        <f>VLOOKUP(salas.USUARIO_SIN_TIP[[#This Row],[ID_ST]],salas.PERSONA_[[DOCUMENTO]:[CARGO]],10)</f>
        <v>Derecho (C)</v>
      </c>
    </row>
    <row r="1161" spans="1:7" x14ac:dyDescent="0.3">
      <c r="A1161">
        <v>1110571948</v>
      </c>
      <c r="B1161" s="1" t="s">
        <v>10</v>
      </c>
      <c r="C1161" t="str">
        <f>VLOOKUP(salas.USUARIO_SIN_TIP[[#This Row],[ID_ST]],salas.PERSONA_[[DOCUMENTO]:[CARGO]],6)</f>
        <v>Gutierrez</v>
      </c>
      <c r="D1161" t="str">
        <f>VLOOKUP(salas.USUARIO_SIN_TIP[[#This Row],[ID_ST]],salas.PERSONA_[[DOCUMENTO]:[CARGO]],7)</f>
        <v>Sanchez</v>
      </c>
      <c r="E1161" t="str">
        <f>VLOOKUP(salas.USUARIO_SIN_TIP[[#This Row],[ID_ST]],salas.PERSONA_[[DOCUMENTO]:[CARGO]],8)</f>
        <v>Wilder</v>
      </c>
      <c r="F1161" s="2" t="str">
        <f>VLOOKUP(salas.USUARIO_SIN_TIP[[#This Row],[ID_ST]],salas.PERSONA_[[DOCUMENTO]:[CARGO]],9)</f>
        <v>Steven</v>
      </c>
      <c r="G1161" s="2" t="str">
        <f>VLOOKUP(salas.USUARIO_SIN_TIP[[#This Row],[ID_ST]],salas.PERSONA_[[DOCUMENTO]:[CARGO]],10)</f>
        <v>Ingeniería Civil (C)</v>
      </c>
    </row>
    <row r="1162" spans="1:7" x14ac:dyDescent="0.3">
      <c r="A1162">
        <v>1110572026</v>
      </c>
      <c r="B1162" s="1" t="s">
        <v>2</v>
      </c>
      <c r="C1162" t="str">
        <f>VLOOKUP(salas.USUARIO_SIN_TIP[[#This Row],[ID_ST]],salas.PERSONA_[[DOCUMENTO]:[CARGO]],6)</f>
        <v>Aldana</v>
      </c>
      <c r="D1162" t="str">
        <f>VLOOKUP(salas.USUARIO_SIN_TIP[[#This Row],[ID_ST]],salas.PERSONA_[[DOCUMENTO]:[CARGO]],7)</f>
        <v>Delgado</v>
      </c>
      <c r="E1162" t="str">
        <f>VLOOKUP(salas.USUARIO_SIN_TIP[[#This Row],[ID_ST]],salas.PERSONA_[[DOCUMENTO]:[CARGO]],8)</f>
        <v>Victor</v>
      </c>
      <c r="F1162" s="2" t="str">
        <f>VLOOKUP(salas.USUARIO_SIN_TIP[[#This Row],[ID_ST]],salas.PERSONA_[[DOCUMENTO]:[CARGO]],9)</f>
        <v>Camilo</v>
      </c>
      <c r="G1162" s="2" t="str">
        <f>VLOOKUP(salas.USUARIO_SIN_TIP[[#This Row],[ID_ST]],salas.PERSONA_[[DOCUMENTO]:[CARGO]],10)</f>
        <v>Derecho (C)</v>
      </c>
    </row>
    <row r="1163" spans="1:7" x14ac:dyDescent="0.3">
      <c r="A1163">
        <v>1110572061</v>
      </c>
      <c r="B1163" s="1" t="s">
        <v>0</v>
      </c>
      <c r="C1163" t="str">
        <f>VLOOKUP(salas.USUARIO_SIN_TIP[[#This Row],[ID_ST]],salas.PERSONA_[[DOCUMENTO]:[CARGO]],6)</f>
        <v>Quevedo</v>
      </c>
      <c r="D1163" t="str">
        <f>VLOOKUP(salas.USUARIO_SIN_TIP[[#This Row],[ID_ST]],salas.PERSONA_[[DOCUMENTO]:[CARGO]],7)</f>
        <v>Murillo</v>
      </c>
      <c r="E1163" t="str">
        <f>VLOOKUP(salas.USUARIO_SIN_TIP[[#This Row],[ID_ST]],salas.PERSONA_[[DOCUMENTO]:[CARGO]],8)</f>
        <v>Luisa</v>
      </c>
      <c r="F1163" s="2" t="str">
        <f>VLOOKUP(salas.USUARIO_SIN_TIP[[#This Row],[ID_ST]],salas.PERSONA_[[DOCUMENTO]:[CARGO]],9)</f>
        <v>Fernanda</v>
      </c>
      <c r="G1163" s="2" t="str">
        <f>VLOOKUP(salas.USUARIO_SIN_TIP[[#This Row],[ID_ST]],salas.PERSONA_[[DOCUMENTO]:[CARGO]],10)</f>
        <v>Derecho</v>
      </c>
    </row>
    <row r="1164" spans="1:7" x14ac:dyDescent="0.3">
      <c r="A1164">
        <v>1110572085</v>
      </c>
      <c r="B1164" s="1" t="s">
        <v>1</v>
      </c>
      <c r="C1164" t="str">
        <f>VLOOKUP(salas.USUARIO_SIN_TIP[[#This Row],[ID_ST]],salas.PERSONA_[[DOCUMENTO]:[CARGO]],6)</f>
        <v>Alvarez</v>
      </c>
      <c r="D1164" t="str">
        <f>VLOOKUP(salas.USUARIO_SIN_TIP[[#This Row],[ID_ST]],salas.PERSONA_[[DOCUMENTO]:[CARGO]],7)</f>
        <v>Prada</v>
      </c>
      <c r="E1164" t="str">
        <f>VLOOKUP(salas.USUARIO_SIN_TIP[[#This Row],[ID_ST]],salas.PERSONA_[[DOCUMENTO]:[CARGO]],8)</f>
        <v>Guisell</v>
      </c>
      <c r="F1164" s="2" t="str">
        <f>VLOOKUP(salas.USUARIO_SIN_TIP[[#This Row],[ID_ST]],salas.PERSONA_[[DOCUMENTO]:[CARGO]],9)</f>
        <v>Tatiana</v>
      </c>
      <c r="G1164" s="2" t="str">
        <f>VLOOKUP(salas.USUARIO_SIN_TIP[[#This Row],[ID_ST]],salas.PERSONA_[[DOCUMENTO]:[CARGO]],10)</f>
        <v>Contaduría Pública (C)</v>
      </c>
    </row>
    <row r="1165" spans="1:7" x14ac:dyDescent="0.3">
      <c r="A1165">
        <v>1110572407</v>
      </c>
      <c r="B1165" s="1" t="s">
        <v>0</v>
      </c>
      <c r="C1165" t="str">
        <f>VLOOKUP(salas.USUARIO_SIN_TIP[[#This Row],[ID_ST]],salas.PERSONA_[[DOCUMENTO]:[CARGO]],6)</f>
        <v>Ramirez</v>
      </c>
      <c r="D1165" t="str">
        <f>VLOOKUP(salas.USUARIO_SIN_TIP[[#This Row],[ID_ST]],salas.PERSONA_[[DOCUMENTO]:[CARGO]],7)</f>
        <v>Waltero</v>
      </c>
      <c r="E1165" t="str">
        <f>VLOOKUP(salas.USUARIO_SIN_TIP[[#This Row],[ID_ST]],salas.PERSONA_[[DOCUMENTO]:[CARGO]],8)</f>
        <v>Heber</v>
      </c>
      <c r="F1165" s="2" t="str">
        <f>VLOOKUP(salas.USUARIO_SIN_TIP[[#This Row],[ID_ST]],salas.PERSONA_[[DOCUMENTO]:[CARGO]],9)</f>
        <v>Andres</v>
      </c>
      <c r="G1165" s="2" t="str">
        <f>VLOOKUP(salas.USUARIO_SIN_TIP[[#This Row],[ID_ST]],salas.PERSONA_[[DOCUMENTO]:[CARGO]],10)</f>
        <v>Ingeniería Civil (C)</v>
      </c>
    </row>
    <row r="1166" spans="1:7" x14ac:dyDescent="0.3">
      <c r="A1166">
        <v>1110572718</v>
      </c>
      <c r="B1166" s="1" t="s">
        <v>2</v>
      </c>
      <c r="C1166" t="str">
        <f>VLOOKUP(salas.USUARIO_SIN_TIP[[#This Row],[ID_ST]],salas.PERSONA_[[DOCUMENTO]:[CARGO]],6)</f>
        <v>Silva</v>
      </c>
      <c r="D1166" t="str">
        <f>VLOOKUP(salas.USUARIO_SIN_TIP[[#This Row],[ID_ST]],salas.PERSONA_[[DOCUMENTO]:[CARGO]],7)</f>
        <v>Mosos</v>
      </c>
      <c r="E1166" t="str">
        <f>VLOOKUP(salas.USUARIO_SIN_TIP[[#This Row],[ID_ST]],salas.PERSONA_[[DOCUMENTO]:[CARGO]],8)</f>
        <v>Tania</v>
      </c>
      <c r="F1166" s="2" t="str">
        <f>VLOOKUP(salas.USUARIO_SIN_TIP[[#This Row],[ID_ST]],salas.PERSONA_[[DOCUMENTO]:[CARGO]],9)</f>
        <v>Carolina</v>
      </c>
      <c r="G1166" s="2" t="str">
        <f>VLOOKUP(salas.USUARIO_SIN_TIP[[#This Row],[ID_ST]],salas.PERSONA_[[DOCUMENTO]:[CARGO]],10)</f>
        <v>Derecho (C)</v>
      </c>
    </row>
    <row r="1167" spans="1:7" x14ac:dyDescent="0.3">
      <c r="A1167">
        <v>1110572727</v>
      </c>
      <c r="B1167" s="1" t="s">
        <v>0</v>
      </c>
      <c r="C1167" t="str">
        <f>VLOOKUP(salas.USUARIO_SIN_TIP[[#This Row],[ID_ST]],salas.PERSONA_[[DOCUMENTO]:[CARGO]],6)</f>
        <v>Galindo</v>
      </c>
      <c r="D1167" t="str">
        <f>VLOOKUP(salas.USUARIO_SIN_TIP[[#This Row],[ID_ST]],salas.PERSONA_[[DOCUMENTO]:[CARGO]],7)</f>
        <v>Yara</v>
      </c>
      <c r="E1167" t="str">
        <f>VLOOKUP(salas.USUARIO_SIN_TIP[[#This Row],[ID_ST]],salas.PERSONA_[[DOCUMENTO]:[CARGO]],8)</f>
        <v>Juan</v>
      </c>
      <c r="F1167" s="2" t="str">
        <f>VLOOKUP(salas.USUARIO_SIN_TIP[[#This Row],[ID_ST]],salas.PERSONA_[[DOCUMENTO]:[CARGO]],9)</f>
        <v>Sebastian</v>
      </c>
      <c r="G1167" s="2" t="str">
        <f>VLOOKUP(salas.USUARIO_SIN_TIP[[#This Row],[ID_ST]],salas.PERSONA_[[DOCUMENTO]:[CARGO]],10)</f>
        <v>Derecho (C)</v>
      </c>
    </row>
    <row r="1168" spans="1:7" x14ac:dyDescent="0.3">
      <c r="A1168">
        <v>1110572895</v>
      </c>
      <c r="B1168" s="1" t="s">
        <v>1</v>
      </c>
      <c r="C1168" t="str">
        <f>VLOOKUP(salas.USUARIO_SIN_TIP[[#This Row],[ID_ST]],salas.PERSONA_[[DOCUMENTO]:[CARGO]],6)</f>
        <v>Labrador</v>
      </c>
      <c r="D1168" t="str">
        <f>VLOOKUP(salas.USUARIO_SIN_TIP[[#This Row],[ID_ST]],salas.PERSONA_[[DOCUMENTO]:[CARGO]],7)</f>
        <v>Giraldo</v>
      </c>
      <c r="E1168" t="str">
        <f>VLOOKUP(salas.USUARIO_SIN_TIP[[#This Row],[ID_ST]],salas.PERSONA_[[DOCUMENTO]:[CARGO]],8)</f>
        <v>Andres</v>
      </c>
      <c r="F1168" s="2" t="str">
        <f>VLOOKUP(salas.USUARIO_SIN_TIP[[#This Row],[ID_ST]],salas.PERSONA_[[DOCUMENTO]:[CARGO]],9)</f>
        <v>Felipe</v>
      </c>
      <c r="G1168" s="2" t="str">
        <f>VLOOKUP(salas.USUARIO_SIN_TIP[[#This Row],[ID_ST]],salas.PERSONA_[[DOCUMENTO]:[CARGO]],10)</f>
        <v>Derecho</v>
      </c>
    </row>
    <row r="1169" spans="1:7" x14ac:dyDescent="0.3">
      <c r="A1169">
        <v>1110572898</v>
      </c>
      <c r="B1169" s="1" t="s">
        <v>0</v>
      </c>
      <c r="C1169" t="str">
        <f>VLOOKUP(salas.USUARIO_SIN_TIP[[#This Row],[ID_ST]],salas.PERSONA_[[DOCUMENTO]:[CARGO]],6)</f>
        <v>Labrador</v>
      </c>
      <c r="D1169" t="str">
        <f>VLOOKUP(salas.USUARIO_SIN_TIP[[#This Row],[ID_ST]],salas.PERSONA_[[DOCUMENTO]:[CARGO]],7)</f>
        <v>Giraldo</v>
      </c>
      <c r="E1169" t="str">
        <f>VLOOKUP(salas.USUARIO_SIN_TIP[[#This Row],[ID_ST]],salas.PERSONA_[[DOCUMENTO]:[CARGO]],8)</f>
        <v>Andres</v>
      </c>
      <c r="F1169" s="2" t="str">
        <f>VLOOKUP(salas.USUARIO_SIN_TIP[[#This Row],[ID_ST]],salas.PERSONA_[[DOCUMENTO]:[CARGO]],9)</f>
        <v>Felipe</v>
      </c>
      <c r="G1169" s="2" t="str">
        <f>VLOOKUP(salas.USUARIO_SIN_TIP[[#This Row],[ID_ST]],salas.PERSONA_[[DOCUMENTO]:[CARGO]],10)</f>
        <v>Derecho</v>
      </c>
    </row>
    <row r="1170" spans="1:7" x14ac:dyDescent="0.3">
      <c r="A1170">
        <v>1110572998</v>
      </c>
      <c r="B1170" s="1" t="s">
        <v>1</v>
      </c>
      <c r="C1170" t="str">
        <f>VLOOKUP(salas.USUARIO_SIN_TIP[[#This Row],[ID_ST]],salas.PERSONA_[[DOCUMENTO]:[CARGO]],6)</f>
        <v>Ortiz</v>
      </c>
      <c r="D1170" t="str">
        <f>VLOOKUP(salas.USUARIO_SIN_TIP[[#This Row],[ID_ST]],salas.PERSONA_[[DOCUMENTO]:[CARGO]],7)</f>
        <v>Acevedo</v>
      </c>
      <c r="E1170" t="str">
        <f>VLOOKUP(salas.USUARIO_SIN_TIP[[#This Row],[ID_ST]],salas.PERSONA_[[DOCUMENTO]:[CARGO]],8)</f>
        <v>Diana</v>
      </c>
      <c r="F1170" s="2" t="str">
        <f>VLOOKUP(salas.USUARIO_SIN_TIP[[#This Row],[ID_ST]],salas.PERSONA_[[DOCUMENTO]:[CARGO]],9)</f>
        <v>Carolina</v>
      </c>
      <c r="G1170" s="2" t="str">
        <f>VLOOKUP(salas.USUARIO_SIN_TIP[[#This Row],[ID_ST]],salas.PERSONA_[[DOCUMENTO]:[CARGO]],10)</f>
        <v>Derecho</v>
      </c>
    </row>
    <row r="1171" spans="1:7" x14ac:dyDescent="0.3">
      <c r="A1171">
        <v>1110573037</v>
      </c>
      <c r="B1171" s="1" t="s">
        <v>0</v>
      </c>
      <c r="C1171" t="str">
        <f>VLOOKUP(salas.USUARIO_SIN_TIP[[#This Row],[ID_ST]],salas.PERSONA_[[DOCUMENTO]:[CARGO]],6)</f>
        <v>Montealegre</v>
      </c>
      <c r="D1171" t="str">
        <f>VLOOKUP(salas.USUARIO_SIN_TIP[[#This Row],[ID_ST]],salas.PERSONA_[[DOCUMENTO]:[CARGO]],7)</f>
        <v>Alarcon</v>
      </c>
      <c r="E1171" t="str">
        <f>VLOOKUP(salas.USUARIO_SIN_TIP[[#This Row],[ID_ST]],salas.PERSONA_[[DOCUMENTO]:[CARGO]],8)</f>
        <v>Mabel</v>
      </c>
      <c r="F1171" s="2" t="str">
        <f>VLOOKUP(salas.USUARIO_SIN_TIP[[#This Row],[ID_ST]],salas.PERSONA_[[DOCUMENTO]:[CARGO]],9)</f>
        <v>Xiomara</v>
      </c>
      <c r="G1171" s="2" t="str">
        <f>VLOOKUP(salas.USUARIO_SIN_TIP[[#This Row],[ID_ST]],salas.PERSONA_[[DOCUMENTO]:[CARGO]],10)</f>
        <v>Contaduría Pública (C)</v>
      </c>
    </row>
    <row r="1172" spans="1:7" x14ac:dyDescent="0.3">
      <c r="A1172">
        <v>1110573235</v>
      </c>
      <c r="B1172" s="1" t="s">
        <v>0</v>
      </c>
      <c r="C1172" t="str">
        <f>VLOOKUP(salas.USUARIO_SIN_TIP[[#This Row],[ID_ST]],salas.PERSONA_[[DOCUMENTO]:[CARGO]],6)</f>
        <v>Bedoya</v>
      </c>
      <c r="D1172" t="str">
        <f>VLOOKUP(salas.USUARIO_SIN_TIP[[#This Row],[ID_ST]],salas.PERSONA_[[DOCUMENTO]:[CARGO]],7)</f>
        <v>Garcia</v>
      </c>
      <c r="E1172" t="str">
        <f>VLOOKUP(salas.USUARIO_SIN_TIP[[#This Row],[ID_ST]],salas.PERSONA_[[DOCUMENTO]:[CARGO]],8)</f>
        <v>James</v>
      </c>
      <c r="F1172" s="2" t="str">
        <f>VLOOKUP(salas.USUARIO_SIN_TIP[[#This Row],[ID_ST]],salas.PERSONA_[[DOCUMENTO]:[CARGO]],9)</f>
        <v>Duvan</v>
      </c>
      <c r="G1172" s="2" t="str">
        <f>VLOOKUP(salas.USUARIO_SIN_TIP[[#This Row],[ID_ST]],salas.PERSONA_[[DOCUMENTO]:[CARGO]],10)</f>
        <v>Derecho</v>
      </c>
    </row>
    <row r="1173" spans="1:7" x14ac:dyDescent="0.3">
      <c r="A1173">
        <v>1110573248</v>
      </c>
      <c r="B1173" s="1" t="s">
        <v>0</v>
      </c>
      <c r="C1173" t="str">
        <f>VLOOKUP(salas.USUARIO_SIN_TIP[[#This Row],[ID_ST]],salas.PERSONA_[[DOCUMENTO]:[CARGO]],6)</f>
        <v>Lozano</v>
      </c>
      <c r="D1173" t="str">
        <f>VLOOKUP(salas.USUARIO_SIN_TIP[[#This Row],[ID_ST]],salas.PERSONA_[[DOCUMENTO]:[CARGO]],7)</f>
        <v>Murcia</v>
      </c>
      <c r="E1173" t="str">
        <f>VLOOKUP(salas.USUARIO_SIN_TIP[[#This Row],[ID_ST]],salas.PERSONA_[[DOCUMENTO]:[CARGO]],8)</f>
        <v>Jorge</v>
      </c>
      <c r="F1173" s="2" t="str">
        <f>VLOOKUP(salas.USUARIO_SIN_TIP[[#This Row],[ID_ST]],salas.PERSONA_[[DOCUMENTO]:[CARGO]],9)</f>
        <v>Eliecer</v>
      </c>
      <c r="G1173" s="2" t="str">
        <f>VLOOKUP(salas.USUARIO_SIN_TIP[[#This Row],[ID_ST]],salas.PERSONA_[[DOCUMENTO]:[CARGO]],10)</f>
        <v>Ingeniería Civil (C)</v>
      </c>
    </row>
    <row r="1174" spans="1:7" x14ac:dyDescent="0.3">
      <c r="A1174">
        <v>1110573305</v>
      </c>
      <c r="B1174" s="1" t="s">
        <v>10</v>
      </c>
      <c r="C1174" t="str">
        <f>VLOOKUP(salas.USUARIO_SIN_TIP[[#This Row],[ID_ST]],salas.PERSONA_[[DOCUMENTO]:[CARGO]],6)</f>
        <v>Avila</v>
      </c>
      <c r="D1174" t="str">
        <f>VLOOKUP(salas.USUARIO_SIN_TIP[[#This Row],[ID_ST]],salas.PERSONA_[[DOCUMENTO]:[CARGO]],7)</f>
        <v>Rodriguez</v>
      </c>
      <c r="E1174" t="str">
        <f>VLOOKUP(salas.USUARIO_SIN_TIP[[#This Row],[ID_ST]],salas.PERSONA_[[DOCUMENTO]:[CARGO]],8)</f>
        <v>Brayan</v>
      </c>
      <c r="F1174" s="2" t="str">
        <f>VLOOKUP(salas.USUARIO_SIN_TIP[[#This Row],[ID_ST]],salas.PERSONA_[[DOCUMENTO]:[CARGO]],9)</f>
        <v>Smith</v>
      </c>
      <c r="G1174" s="2" t="str">
        <f>VLOOKUP(salas.USUARIO_SIN_TIP[[#This Row],[ID_ST]],salas.PERSONA_[[DOCUMENTO]:[CARGO]],10)</f>
        <v>Med.Veterinaria Zootecnia (C)</v>
      </c>
    </row>
    <row r="1175" spans="1:7" x14ac:dyDescent="0.3">
      <c r="A1175">
        <v>1110573437</v>
      </c>
      <c r="B1175" s="1" t="s">
        <v>10</v>
      </c>
      <c r="C1175" t="str">
        <f>VLOOKUP(salas.USUARIO_SIN_TIP[[#This Row],[ID_ST]],salas.PERSONA_[[DOCUMENTO]:[CARGO]],6)</f>
        <v>Avila</v>
      </c>
      <c r="D1175" t="str">
        <f>VLOOKUP(salas.USUARIO_SIN_TIP[[#This Row],[ID_ST]],salas.PERSONA_[[DOCUMENTO]:[CARGO]],7)</f>
        <v>Rodriguez</v>
      </c>
      <c r="E1175" t="str">
        <f>VLOOKUP(salas.USUARIO_SIN_TIP[[#This Row],[ID_ST]],salas.PERSONA_[[DOCUMENTO]:[CARGO]],8)</f>
        <v>Brayan</v>
      </c>
      <c r="F1175" s="2" t="str">
        <f>VLOOKUP(salas.USUARIO_SIN_TIP[[#This Row],[ID_ST]],salas.PERSONA_[[DOCUMENTO]:[CARGO]],9)</f>
        <v>Smith</v>
      </c>
      <c r="G1175" s="2" t="str">
        <f>VLOOKUP(salas.USUARIO_SIN_TIP[[#This Row],[ID_ST]],salas.PERSONA_[[DOCUMENTO]:[CARGO]],10)</f>
        <v>Med.Veterinaria Zootecnia (C)</v>
      </c>
    </row>
    <row r="1176" spans="1:7" x14ac:dyDescent="0.3">
      <c r="A1176">
        <v>1110573497</v>
      </c>
      <c r="B1176" s="1" t="s">
        <v>2</v>
      </c>
      <c r="C1176" t="str">
        <f>VLOOKUP(salas.USUARIO_SIN_TIP[[#This Row],[ID_ST]],salas.PERSONA_[[DOCUMENTO]:[CARGO]],6)</f>
        <v>Carmona</v>
      </c>
      <c r="D1176" t="str">
        <f>VLOOKUP(salas.USUARIO_SIN_TIP[[#This Row],[ID_ST]],salas.PERSONA_[[DOCUMENTO]:[CARGO]],7)</f>
        <v>Trejo</v>
      </c>
      <c r="E1176" t="str">
        <f>VLOOKUP(salas.USUARIO_SIN_TIP[[#This Row],[ID_ST]],salas.PERSONA_[[DOCUMENTO]:[CARGO]],8)</f>
        <v>Bryan</v>
      </c>
      <c r="F1176" s="2" t="str">
        <f>VLOOKUP(salas.USUARIO_SIN_TIP[[#This Row],[ID_ST]],salas.PERSONA_[[DOCUMENTO]:[CARGO]],9)</f>
        <v>Styvens</v>
      </c>
      <c r="G1176" s="2" t="str">
        <f>VLOOKUP(salas.USUARIO_SIN_TIP[[#This Row],[ID_ST]],salas.PERSONA_[[DOCUMENTO]:[CARGO]],10)</f>
        <v>Administración de Empresas</v>
      </c>
    </row>
    <row r="1177" spans="1:7" x14ac:dyDescent="0.3">
      <c r="A1177">
        <v>1110573641</v>
      </c>
      <c r="B1177" s="1" t="s">
        <v>0</v>
      </c>
      <c r="C1177" t="str">
        <f>VLOOKUP(salas.USUARIO_SIN_TIP[[#This Row],[ID_ST]],salas.PERSONA_[[DOCUMENTO]:[CARGO]],6)</f>
        <v>Sanabria</v>
      </c>
      <c r="D1177" t="str">
        <f>VLOOKUP(salas.USUARIO_SIN_TIP[[#This Row],[ID_ST]],salas.PERSONA_[[DOCUMENTO]:[CARGO]],7)</f>
        <v>Moreno</v>
      </c>
      <c r="E1177" t="str">
        <f>VLOOKUP(salas.USUARIO_SIN_TIP[[#This Row],[ID_ST]],salas.PERSONA_[[DOCUMENTO]:[CARGO]],8)</f>
        <v>Maria</v>
      </c>
      <c r="F1177" s="2" t="str">
        <f>VLOOKUP(salas.USUARIO_SIN_TIP[[#This Row],[ID_ST]],salas.PERSONA_[[DOCUMENTO]:[CARGO]],9)</f>
        <v>Alejandra</v>
      </c>
      <c r="G1177" s="2" t="str">
        <f>VLOOKUP(salas.USUARIO_SIN_TIP[[#This Row],[ID_ST]],salas.PERSONA_[[DOCUMENTO]:[CARGO]],10)</f>
        <v>Derecho</v>
      </c>
    </row>
    <row r="1178" spans="1:7" x14ac:dyDescent="0.3">
      <c r="A1178">
        <v>1110573724</v>
      </c>
      <c r="B1178" s="1" t="s">
        <v>2</v>
      </c>
      <c r="C1178" t="str">
        <f>VLOOKUP(salas.USUARIO_SIN_TIP[[#This Row],[ID_ST]],salas.PERSONA_[[DOCUMENTO]:[CARGO]],6)</f>
        <v>Saavedra</v>
      </c>
      <c r="D1178" t="str">
        <f>VLOOKUP(salas.USUARIO_SIN_TIP[[#This Row],[ID_ST]],salas.PERSONA_[[DOCUMENTO]:[CARGO]],7)</f>
        <v>Piña</v>
      </c>
      <c r="E1178" t="str">
        <f>VLOOKUP(salas.USUARIO_SIN_TIP[[#This Row],[ID_ST]],salas.PERSONA_[[DOCUMENTO]:[CARGO]],8)</f>
        <v>Laura</v>
      </c>
      <c r="F1178" s="2" t="str">
        <f>VLOOKUP(salas.USUARIO_SIN_TIP[[#This Row],[ID_ST]],salas.PERSONA_[[DOCUMENTO]:[CARGO]],9)</f>
        <v>Camila</v>
      </c>
      <c r="G1178" s="2" t="str">
        <f>VLOOKUP(salas.USUARIO_SIN_TIP[[#This Row],[ID_ST]],salas.PERSONA_[[DOCUMENTO]:[CARGO]],10)</f>
        <v>Administración de Empresas (C)</v>
      </c>
    </row>
    <row r="1179" spans="1:7" x14ac:dyDescent="0.3">
      <c r="A1179">
        <v>1110573866</v>
      </c>
      <c r="B1179" s="1" t="s">
        <v>0</v>
      </c>
      <c r="C1179" t="str">
        <f>VLOOKUP(salas.USUARIO_SIN_TIP[[#This Row],[ID_ST]],salas.PERSONA_[[DOCUMENTO]:[CARGO]],6)</f>
        <v>Pineda</v>
      </c>
      <c r="D1179" t="str">
        <f>VLOOKUP(salas.USUARIO_SIN_TIP[[#This Row],[ID_ST]],salas.PERSONA_[[DOCUMENTO]:[CARGO]],7)</f>
        <v>Lasprilla</v>
      </c>
      <c r="E1179" t="str">
        <f>VLOOKUP(salas.USUARIO_SIN_TIP[[#This Row],[ID_ST]],salas.PERSONA_[[DOCUMENTO]:[CARGO]],8)</f>
        <v>Daniel</v>
      </c>
      <c r="F1179" s="2" t="str">
        <f>VLOOKUP(salas.USUARIO_SIN_TIP[[#This Row],[ID_ST]],salas.PERSONA_[[DOCUMENTO]:[CARGO]],9)</f>
        <v>Felipe</v>
      </c>
      <c r="G1179" s="2" t="str">
        <f>VLOOKUP(salas.USUARIO_SIN_TIP[[#This Row],[ID_ST]],salas.PERSONA_[[DOCUMENTO]:[CARGO]],10)</f>
        <v>Med.Veterinaria Zootecnia (C)</v>
      </c>
    </row>
    <row r="1180" spans="1:7" x14ac:dyDescent="0.3">
      <c r="A1180">
        <v>1110573869</v>
      </c>
      <c r="B1180" s="1" t="s">
        <v>0</v>
      </c>
      <c r="C1180" t="str">
        <f>VLOOKUP(salas.USUARIO_SIN_TIP[[#This Row],[ID_ST]],salas.PERSONA_[[DOCUMENTO]:[CARGO]],6)</f>
        <v>Chavez</v>
      </c>
      <c r="D1180" t="str">
        <f>VLOOKUP(salas.USUARIO_SIN_TIP[[#This Row],[ID_ST]],salas.PERSONA_[[DOCUMENTO]:[CARGO]],7)</f>
        <v>Sierra</v>
      </c>
      <c r="E1180" t="str">
        <f>VLOOKUP(salas.USUARIO_SIN_TIP[[#This Row],[ID_ST]],salas.PERSONA_[[DOCUMENTO]:[CARGO]],8)</f>
        <v>Maria</v>
      </c>
      <c r="F1180" s="2" t="str">
        <f>VLOOKUP(salas.USUARIO_SIN_TIP[[#This Row],[ID_ST]],salas.PERSONA_[[DOCUMENTO]:[CARGO]],9)</f>
        <v>De Los Angeles</v>
      </c>
      <c r="G1180" s="2" t="str">
        <f>VLOOKUP(salas.USUARIO_SIN_TIP[[#This Row],[ID_ST]],salas.PERSONA_[[DOCUMENTO]:[CARGO]],10)</f>
        <v>Derecho</v>
      </c>
    </row>
    <row r="1181" spans="1:7" x14ac:dyDescent="0.3">
      <c r="A1181">
        <v>1110573895</v>
      </c>
      <c r="B1181" s="1" t="s">
        <v>0</v>
      </c>
      <c r="C1181" t="str">
        <f>VLOOKUP(salas.USUARIO_SIN_TIP[[#This Row],[ID_ST]],salas.PERSONA_[[DOCUMENTO]:[CARGO]],6)</f>
        <v>Diaz</v>
      </c>
      <c r="D1181" t="str">
        <f>VLOOKUP(salas.USUARIO_SIN_TIP[[#This Row],[ID_ST]],salas.PERSONA_[[DOCUMENTO]:[CARGO]],7)</f>
        <v>Varela</v>
      </c>
      <c r="E1181" t="str">
        <f>VLOOKUP(salas.USUARIO_SIN_TIP[[#This Row],[ID_ST]],salas.PERSONA_[[DOCUMENTO]:[CARGO]],8)</f>
        <v>Karen</v>
      </c>
      <c r="F1181" s="2" t="str">
        <f>VLOOKUP(salas.USUARIO_SIN_TIP[[#This Row],[ID_ST]],salas.PERSONA_[[DOCUMENTO]:[CARGO]],9)</f>
        <v>Tatiana</v>
      </c>
      <c r="G1181" s="2" t="str">
        <f>VLOOKUP(salas.USUARIO_SIN_TIP[[#This Row],[ID_ST]],salas.PERSONA_[[DOCUMENTO]:[CARGO]],10)</f>
        <v>Med.Veterinaria Zootecnia (C)</v>
      </c>
    </row>
    <row r="1182" spans="1:7" x14ac:dyDescent="0.3">
      <c r="A1182">
        <v>1110573968</v>
      </c>
      <c r="B1182" s="1" t="s">
        <v>2</v>
      </c>
      <c r="C1182" t="str">
        <f>VLOOKUP(salas.USUARIO_SIN_TIP[[#This Row],[ID_ST]],salas.PERSONA_[[DOCUMENTO]:[CARGO]],6)</f>
        <v>Camacho</v>
      </c>
      <c r="D1182" t="str">
        <f>VLOOKUP(salas.USUARIO_SIN_TIP[[#This Row],[ID_ST]],salas.PERSONA_[[DOCUMENTO]:[CARGO]],7)</f>
        <v>Daza</v>
      </c>
      <c r="E1182" t="str">
        <f>VLOOKUP(salas.USUARIO_SIN_TIP[[#This Row],[ID_ST]],salas.PERSONA_[[DOCUMENTO]:[CARGO]],8)</f>
        <v>Camila</v>
      </c>
      <c r="F1182" s="2" t="str">
        <f>VLOOKUP(salas.USUARIO_SIN_TIP[[#This Row],[ID_ST]],salas.PERSONA_[[DOCUMENTO]:[CARGO]],9)</f>
        <v/>
      </c>
      <c r="G1182" s="2" t="str">
        <f>VLOOKUP(salas.USUARIO_SIN_TIP[[#This Row],[ID_ST]],salas.PERSONA_[[DOCUMENTO]:[CARGO]],10)</f>
        <v>Administración de Empresas (C)</v>
      </c>
    </row>
    <row r="1183" spans="1:7" x14ac:dyDescent="0.3">
      <c r="A1183">
        <v>1110574167</v>
      </c>
      <c r="B1183" s="1" t="s">
        <v>2</v>
      </c>
      <c r="C1183" t="str">
        <f>VLOOKUP(salas.USUARIO_SIN_TIP[[#This Row],[ID_ST]],salas.PERSONA_[[DOCUMENTO]:[CARGO]],6)</f>
        <v>Saenz</v>
      </c>
      <c r="D1183" t="str">
        <f>VLOOKUP(salas.USUARIO_SIN_TIP[[#This Row],[ID_ST]],salas.PERSONA_[[DOCUMENTO]:[CARGO]],7)</f>
        <v>Martinez</v>
      </c>
      <c r="E1183" t="str">
        <f>VLOOKUP(salas.USUARIO_SIN_TIP[[#This Row],[ID_ST]],salas.PERSONA_[[DOCUMENTO]:[CARGO]],8)</f>
        <v>Deivy</v>
      </c>
      <c r="F1183" s="2" t="str">
        <f>VLOOKUP(salas.USUARIO_SIN_TIP[[#This Row],[ID_ST]],salas.PERSONA_[[DOCUMENTO]:[CARGO]],9)</f>
        <v>Eliecid</v>
      </c>
      <c r="G1183" s="2" t="str">
        <f>VLOOKUP(salas.USUARIO_SIN_TIP[[#This Row],[ID_ST]],salas.PERSONA_[[DOCUMENTO]:[CARGO]],10)</f>
        <v>Ingeniería de Sistemas (C)</v>
      </c>
    </row>
    <row r="1184" spans="1:7" x14ac:dyDescent="0.3">
      <c r="A1184">
        <v>1110574366</v>
      </c>
      <c r="B1184" s="1" t="s">
        <v>0</v>
      </c>
      <c r="C1184" t="str">
        <f>VLOOKUP(salas.USUARIO_SIN_TIP[[#This Row],[ID_ST]],salas.PERSONA_[[DOCUMENTO]:[CARGO]],6)</f>
        <v>Moreno</v>
      </c>
      <c r="D1184" t="str">
        <f>VLOOKUP(salas.USUARIO_SIN_TIP[[#This Row],[ID_ST]],salas.PERSONA_[[DOCUMENTO]:[CARGO]],7)</f>
        <v>Perdomo</v>
      </c>
      <c r="E1184" t="str">
        <f>VLOOKUP(salas.USUARIO_SIN_TIP[[#This Row],[ID_ST]],salas.PERSONA_[[DOCUMENTO]:[CARGO]],8)</f>
        <v>Edgar</v>
      </c>
      <c r="F1184" s="2" t="str">
        <f>VLOOKUP(salas.USUARIO_SIN_TIP[[#This Row],[ID_ST]],salas.PERSONA_[[DOCUMENTO]:[CARGO]],9)</f>
        <v>Julian</v>
      </c>
      <c r="G1184" s="2" t="str">
        <f>VLOOKUP(salas.USUARIO_SIN_TIP[[#This Row],[ID_ST]],salas.PERSONA_[[DOCUMENTO]:[CARGO]],10)</f>
        <v>Ingeniería de Sistemas (C)</v>
      </c>
    </row>
    <row r="1185" spans="1:7" x14ac:dyDescent="0.3">
      <c r="A1185">
        <v>1110574509</v>
      </c>
      <c r="B1185" s="1" t="s">
        <v>1</v>
      </c>
      <c r="C1185" t="str">
        <f>VLOOKUP(salas.USUARIO_SIN_TIP[[#This Row],[ID_ST]],salas.PERSONA_[[DOCUMENTO]:[CARGO]],6)</f>
        <v>Hernandez</v>
      </c>
      <c r="D1185" t="str">
        <f>VLOOKUP(salas.USUARIO_SIN_TIP[[#This Row],[ID_ST]],salas.PERSONA_[[DOCUMENTO]:[CARGO]],7)</f>
        <v>Acosta</v>
      </c>
      <c r="E1185" t="str">
        <f>VLOOKUP(salas.USUARIO_SIN_TIP[[#This Row],[ID_ST]],salas.PERSONA_[[DOCUMENTO]:[CARGO]],8)</f>
        <v>Carlo</v>
      </c>
      <c r="F1185" s="2" t="str">
        <f>VLOOKUP(salas.USUARIO_SIN_TIP[[#This Row],[ID_ST]],salas.PERSONA_[[DOCUMENTO]:[CARGO]],9)</f>
        <v>German</v>
      </c>
      <c r="G1185" s="2" t="str">
        <f>VLOOKUP(salas.USUARIO_SIN_TIP[[#This Row],[ID_ST]],salas.PERSONA_[[DOCUMENTO]:[CARGO]],10)</f>
        <v>Med.Veterinaria Zootecnia (C)</v>
      </c>
    </row>
    <row r="1186" spans="1:7" x14ac:dyDescent="0.3">
      <c r="A1186">
        <v>1110574580</v>
      </c>
      <c r="B1186" s="1" t="s">
        <v>2</v>
      </c>
      <c r="C1186" t="str">
        <f>VLOOKUP(salas.USUARIO_SIN_TIP[[#This Row],[ID_ST]],salas.PERSONA_[[DOCUMENTO]:[CARGO]],6)</f>
        <v>Reyes</v>
      </c>
      <c r="D1186" t="str">
        <f>VLOOKUP(salas.USUARIO_SIN_TIP[[#This Row],[ID_ST]],salas.PERSONA_[[DOCUMENTO]:[CARGO]],7)</f>
        <v>Torres</v>
      </c>
      <c r="E1186" t="str">
        <f>VLOOKUP(salas.USUARIO_SIN_TIP[[#This Row],[ID_ST]],salas.PERSONA_[[DOCUMENTO]:[CARGO]],8)</f>
        <v>Mathius</v>
      </c>
      <c r="F1186" s="2" t="str">
        <f>VLOOKUP(salas.USUARIO_SIN_TIP[[#This Row],[ID_ST]],salas.PERSONA_[[DOCUMENTO]:[CARGO]],9)</f>
        <v>Alejandro</v>
      </c>
      <c r="G1186" s="2" t="str">
        <f>VLOOKUP(salas.USUARIO_SIN_TIP[[#This Row],[ID_ST]],salas.PERSONA_[[DOCUMENTO]:[CARGO]],10)</f>
        <v>Ingeniería Civil (C)</v>
      </c>
    </row>
    <row r="1187" spans="1:7" x14ac:dyDescent="0.3">
      <c r="A1187">
        <v>1110574823</v>
      </c>
      <c r="B1187" s="1" t="s">
        <v>0</v>
      </c>
      <c r="C1187" t="str">
        <f>VLOOKUP(salas.USUARIO_SIN_TIP[[#This Row],[ID_ST]],salas.PERSONA_[[DOCUMENTO]:[CARGO]],6)</f>
        <v>Leon</v>
      </c>
      <c r="D1187" t="str">
        <f>VLOOKUP(salas.USUARIO_SIN_TIP[[#This Row],[ID_ST]],salas.PERSONA_[[DOCUMENTO]:[CARGO]],7)</f>
        <v>Jimenez</v>
      </c>
      <c r="E1187" t="str">
        <f>VLOOKUP(salas.USUARIO_SIN_TIP[[#This Row],[ID_ST]],salas.PERSONA_[[DOCUMENTO]:[CARGO]],8)</f>
        <v>Andrey</v>
      </c>
      <c r="F1187" s="2" t="str">
        <f>VLOOKUP(salas.USUARIO_SIN_TIP[[#This Row],[ID_ST]],salas.PERSONA_[[DOCUMENTO]:[CARGO]],9)</f>
        <v>Felipe</v>
      </c>
      <c r="G1187" s="2" t="str">
        <f>VLOOKUP(salas.USUARIO_SIN_TIP[[#This Row],[ID_ST]],salas.PERSONA_[[DOCUMENTO]:[CARGO]],10)</f>
        <v>Ingeniería de Sistemas (C)</v>
      </c>
    </row>
    <row r="1188" spans="1:7" x14ac:dyDescent="0.3">
      <c r="A1188">
        <v>1110575142</v>
      </c>
      <c r="B1188" s="1" t="s">
        <v>10</v>
      </c>
      <c r="C1188" t="str">
        <f>VLOOKUP(salas.USUARIO_SIN_TIP[[#This Row],[ID_ST]],salas.PERSONA_[[DOCUMENTO]:[CARGO]],6)</f>
        <v>Londoño</v>
      </c>
      <c r="D1188" t="str">
        <f>VLOOKUP(salas.USUARIO_SIN_TIP[[#This Row],[ID_ST]],salas.PERSONA_[[DOCUMENTO]:[CARGO]],7)</f>
        <v>Bautista</v>
      </c>
      <c r="E1188" t="str">
        <f>VLOOKUP(salas.USUARIO_SIN_TIP[[#This Row],[ID_ST]],salas.PERSONA_[[DOCUMENTO]:[CARGO]],8)</f>
        <v>Juan</v>
      </c>
      <c r="F1188" s="2" t="str">
        <f>VLOOKUP(salas.USUARIO_SIN_TIP[[#This Row],[ID_ST]],salas.PERSONA_[[DOCUMENTO]:[CARGO]],9)</f>
        <v>Jose</v>
      </c>
      <c r="G1188" s="2" t="str">
        <f>VLOOKUP(salas.USUARIO_SIN_TIP[[#This Row],[ID_ST]],salas.PERSONA_[[DOCUMENTO]:[CARGO]],10)</f>
        <v>Administración de Empresas</v>
      </c>
    </row>
    <row r="1189" spans="1:7" x14ac:dyDescent="0.3">
      <c r="A1189">
        <v>1110575314</v>
      </c>
      <c r="B1189" s="1" t="s">
        <v>0</v>
      </c>
      <c r="C1189" t="str">
        <f>VLOOKUP(salas.USUARIO_SIN_TIP[[#This Row],[ID_ST]],salas.PERSONA_[[DOCUMENTO]:[CARGO]],6)</f>
        <v>Ruiz</v>
      </c>
      <c r="D1189" t="str">
        <f>VLOOKUP(salas.USUARIO_SIN_TIP[[#This Row],[ID_ST]],salas.PERSONA_[[DOCUMENTO]:[CARGO]],7)</f>
        <v>Rodriguez</v>
      </c>
      <c r="E1189" t="str">
        <f>VLOOKUP(salas.USUARIO_SIN_TIP[[#This Row],[ID_ST]],salas.PERSONA_[[DOCUMENTO]:[CARGO]],8)</f>
        <v>Laura</v>
      </c>
      <c r="F1189" s="2" t="str">
        <f>VLOOKUP(salas.USUARIO_SIN_TIP[[#This Row],[ID_ST]],salas.PERSONA_[[DOCUMENTO]:[CARGO]],9)</f>
        <v>Ximena</v>
      </c>
      <c r="G1189" s="2" t="str">
        <f>VLOOKUP(salas.USUARIO_SIN_TIP[[#This Row],[ID_ST]],salas.PERSONA_[[DOCUMENTO]:[CARGO]],10)</f>
        <v>Derecho</v>
      </c>
    </row>
    <row r="1190" spans="1:7" x14ac:dyDescent="0.3">
      <c r="A1190">
        <v>1110575383</v>
      </c>
      <c r="B1190" s="1" t="s">
        <v>0</v>
      </c>
      <c r="C1190" t="str">
        <f>VLOOKUP(salas.USUARIO_SIN_TIP[[#This Row],[ID_ST]],salas.PERSONA_[[DOCUMENTO]:[CARGO]],6)</f>
        <v>Ruiz</v>
      </c>
      <c r="D1190" t="str">
        <f>VLOOKUP(salas.USUARIO_SIN_TIP[[#This Row],[ID_ST]],salas.PERSONA_[[DOCUMENTO]:[CARGO]],7)</f>
        <v>Rodriguez</v>
      </c>
      <c r="E1190" t="str">
        <f>VLOOKUP(salas.USUARIO_SIN_TIP[[#This Row],[ID_ST]],salas.PERSONA_[[DOCUMENTO]:[CARGO]],8)</f>
        <v>Laura</v>
      </c>
      <c r="F1190" s="2" t="str">
        <f>VLOOKUP(salas.USUARIO_SIN_TIP[[#This Row],[ID_ST]],salas.PERSONA_[[DOCUMENTO]:[CARGO]],9)</f>
        <v>Ximena</v>
      </c>
      <c r="G1190" s="2" t="str">
        <f>VLOOKUP(salas.USUARIO_SIN_TIP[[#This Row],[ID_ST]],salas.PERSONA_[[DOCUMENTO]:[CARGO]],10)</f>
        <v>Derecho</v>
      </c>
    </row>
    <row r="1191" spans="1:7" x14ac:dyDescent="0.3">
      <c r="A1191">
        <v>1110575513</v>
      </c>
      <c r="B1191" s="1" t="s">
        <v>0</v>
      </c>
      <c r="C1191" t="str">
        <f>VLOOKUP(salas.USUARIO_SIN_TIP[[#This Row],[ID_ST]],salas.PERSONA_[[DOCUMENTO]:[CARGO]],6)</f>
        <v>Jaramillo</v>
      </c>
      <c r="D1191" t="str">
        <f>VLOOKUP(salas.USUARIO_SIN_TIP[[#This Row],[ID_ST]],salas.PERSONA_[[DOCUMENTO]:[CARGO]],7)</f>
        <v>Borda</v>
      </c>
      <c r="E1191" t="str">
        <f>VLOOKUP(salas.USUARIO_SIN_TIP[[#This Row],[ID_ST]],salas.PERSONA_[[DOCUMENTO]:[CARGO]],8)</f>
        <v>Andres</v>
      </c>
      <c r="F1191" s="2" t="str">
        <f>VLOOKUP(salas.USUARIO_SIN_TIP[[#This Row],[ID_ST]],salas.PERSONA_[[DOCUMENTO]:[CARGO]],9)</f>
        <v>Felipe</v>
      </c>
      <c r="G1191" s="2" t="str">
        <f>VLOOKUP(salas.USUARIO_SIN_TIP[[#This Row],[ID_ST]],salas.PERSONA_[[DOCUMENTO]:[CARGO]],10)</f>
        <v>Ingeniería Civil (C)</v>
      </c>
    </row>
    <row r="1192" spans="1:7" x14ac:dyDescent="0.3">
      <c r="A1192">
        <v>1110575616</v>
      </c>
      <c r="B1192" s="1" t="s">
        <v>0</v>
      </c>
      <c r="C1192" t="str">
        <f>VLOOKUP(salas.USUARIO_SIN_TIP[[#This Row],[ID_ST]],salas.PERSONA_[[DOCUMENTO]:[CARGO]],6)</f>
        <v>Urrego</v>
      </c>
      <c r="D1192" t="str">
        <f>VLOOKUP(salas.USUARIO_SIN_TIP[[#This Row],[ID_ST]],salas.PERSONA_[[DOCUMENTO]:[CARGO]],7)</f>
        <v>Trujillo</v>
      </c>
      <c r="E1192" t="str">
        <f>VLOOKUP(salas.USUARIO_SIN_TIP[[#This Row],[ID_ST]],salas.PERSONA_[[DOCUMENTO]:[CARGO]],8)</f>
        <v>Katerine</v>
      </c>
      <c r="F1192" s="2" t="str">
        <f>VLOOKUP(salas.USUARIO_SIN_TIP[[#This Row],[ID_ST]],salas.PERSONA_[[DOCUMENTO]:[CARGO]],9)</f>
        <v/>
      </c>
      <c r="G1192" s="2" t="str">
        <f>VLOOKUP(salas.USUARIO_SIN_TIP[[#This Row],[ID_ST]],salas.PERSONA_[[DOCUMENTO]:[CARGO]],10)</f>
        <v>Contaduría Pública (C)</v>
      </c>
    </row>
    <row r="1193" spans="1:7" x14ac:dyDescent="0.3">
      <c r="A1193">
        <v>1110575779</v>
      </c>
      <c r="B1193" s="1" t="s">
        <v>0</v>
      </c>
      <c r="C1193" t="str">
        <f>VLOOKUP(salas.USUARIO_SIN_TIP[[#This Row],[ID_ST]],salas.PERSONA_[[DOCUMENTO]:[CARGO]],6)</f>
        <v>Patiño</v>
      </c>
      <c r="D1193" t="str">
        <f>VLOOKUP(salas.USUARIO_SIN_TIP[[#This Row],[ID_ST]],salas.PERSONA_[[DOCUMENTO]:[CARGO]],7)</f>
        <v>Rodriguez</v>
      </c>
      <c r="E1193" t="str">
        <f>VLOOKUP(salas.USUARIO_SIN_TIP[[#This Row],[ID_ST]],salas.PERSONA_[[DOCUMENTO]:[CARGO]],8)</f>
        <v>Ana</v>
      </c>
      <c r="F1193" s="2" t="str">
        <f>VLOOKUP(salas.USUARIO_SIN_TIP[[#This Row],[ID_ST]],salas.PERSONA_[[DOCUMENTO]:[CARGO]],9)</f>
        <v>Maria</v>
      </c>
      <c r="G1193" s="2" t="str">
        <f>VLOOKUP(salas.USUARIO_SIN_TIP[[#This Row],[ID_ST]],salas.PERSONA_[[DOCUMENTO]:[CARGO]],10)</f>
        <v>Med.Veterinaria Zootecnia (C)</v>
      </c>
    </row>
    <row r="1194" spans="1:7" x14ac:dyDescent="0.3">
      <c r="A1194">
        <v>1110575881</v>
      </c>
      <c r="B1194" s="1" t="s">
        <v>0</v>
      </c>
      <c r="C1194" t="str">
        <f>VLOOKUP(salas.USUARIO_SIN_TIP[[#This Row],[ID_ST]],salas.PERSONA_[[DOCUMENTO]:[CARGO]],6)</f>
        <v>Urueña</v>
      </c>
      <c r="D1194" t="str">
        <f>VLOOKUP(salas.USUARIO_SIN_TIP[[#This Row],[ID_ST]],salas.PERSONA_[[DOCUMENTO]:[CARGO]],7)</f>
        <v>Cardona</v>
      </c>
      <c r="E1194" t="str">
        <f>VLOOKUP(salas.USUARIO_SIN_TIP[[#This Row],[ID_ST]],salas.PERSONA_[[DOCUMENTO]:[CARGO]],8)</f>
        <v>Camila</v>
      </c>
      <c r="F1194" s="2" t="str">
        <f>VLOOKUP(salas.USUARIO_SIN_TIP[[#This Row],[ID_ST]],salas.PERSONA_[[DOCUMENTO]:[CARGO]],9)</f>
        <v>Andrea</v>
      </c>
      <c r="G1194" s="2" t="str">
        <f>VLOOKUP(salas.USUARIO_SIN_TIP[[#This Row],[ID_ST]],salas.PERSONA_[[DOCUMENTO]:[CARGO]],10)</f>
        <v>Administración de Empresas (C)</v>
      </c>
    </row>
    <row r="1195" spans="1:7" x14ac:dyDescent="0.3">
      <c r="A1195">
        <v>1110576036</v>
      </c>
      <c r="B1195" s="1" t="s">
        <v>0</v>
      </c>
      <c r="C1195" t="str">
        <f>VLOOKUP(salas.USUARIO_SIN_TIP[[#This Row],[ID_ST]],salas.PERSONA_[[DOCUMENTO]:[CARGO]],6)</f>
        <v>Ramirez</v>
      </c>
      <c r="D1195" t="str">
        <f>VLOOKUP(salas.USUARIO_SIN_TIP[[#This Row],[ID_ST]],salas.PERSONA_[[DOCUMENTO]:[CARGO]],7)</f>
        <v>Valencia</v>
      </c>
      <c r="E1195" t="str">
        <f>VLOOKUP(salas.USUARIO_SIN_TIP[[#This Row],[ID_ST]],salas.PERSONA_[[DOCUMENTO]:[CARGO]],8)</f>
        <v>Jorge</v>
      </c>
      <c r="F1195" s="2" t="str">
        <f>VLOOKUP(salas.USUARIO_SIN_TIP[[#This Row],[ID_ST]],salas.PERSONA_[[DOCUMENTO]:[CARGO]],9)</f>
        <v>Andres</v>
      </c>
      <c r="G1195" s="2" t="str">
        <f>VLOOKUP(salas.USUARIO_SIN_TIP[[#This Row],[ID_ST]],salas.PERSONA_[[DOCUMENTO]:[CARGO]],10)</f>
        <v>Ingeniería Civil (C)</v>
      </c>
    </row>
    <row r="1196" spans="1:7" x14ac:dyDescent="0.3">
      <c r="A1196">
        <v>1110576165</v>
      </c>
      <c r="B1196" s="1" t="s">
        <v>1</v>
      </c>
      <c r="C1196" t="str">
        <f>VLOOKUP(salas.USUARIO_SIN_TIP[[#This Row],[ID_ST]],salas.PERSONA_[[DOCUMENTO]:[CARGO]],6)</f>
        <v>Garzon</v>
      </c>
      <c r="D1196" t="str">
        <f>VLOOKUP(salas.USUARIO_SIN_TIP[[#This Row],[ID_ST]],salas.PERSONA_[[DOCUMENTO]:[CARGO]],7)</f>
        <v>Dueñas</v>
      </c>
      <c r="E1196" t="str">
        <f>VLOOKUP(salas.USUARIO_SIN_TIP[[#This Row],[ID_ST]],salas.PERSONA_[[DOCUMENTO]:[CARGO]],8)</f>
        <v>Luis</v>
      </c>
      <c r="F1196" s="2" t="str">
        <f>VLOOKUP(salas.USUARIO_SIN_TIP[[#This Row],[ID_ST]],salas.PERSONA_[[DOCUMENTO]:[CARGO]],9)</f>
        <v>David</v>
      </c>
      <c r="G1196" s="2" t="str">
        <f>VLOOKUP(salas.USUARIO_SIN_TIP[[#This Row],[ID_ST]],salas.PERSONA_[[DOCUMENTO]:[CARGO]],10)</f>
        <v>Ingeniería Civil (C)</v>
      </c>
    </row>
    <row r="1197" spans="1:7" x14ac:dyDescent="0.3">
      <c r="A1197">
        <v>1110576236</v>
      </c>
      <c r="B1197" s="1" t="s">
        <v>0</v>
      </c>
      <c r="C1197" t="str">
        <f>VLOOKUP(salas.USUARIO_SIN_TIP[[#This Row],[ID_ST]],salas.PERSONA_[[DOCUMENTO]:[CARGO]],6)</f>
        <v>Rubio</v>
      </c>
      <c r="D1197" t="str">
        <f>VLOOKUP(salas.USUARIO_SIN_TIP[[#This Row],[ID_ST]],salas.PERSONA_[[DOCUMENTO]:[CARGO]],7)</f>
        <v>Morales</v>
      </c>
      <c r="E1197" t="str">
        <f>VLOOKUP(salas.USUARIO_SIN_TIP[[#This Row],[ID_ST]],salas.PERSONA_[[DOCUMENTO]:[CARGO]],8)</f>
        <v>Lisseth</v>
      </c>
      <c r="F1197" s="2" t="str">
        <f>VLOOKUP(salas.USUARIO_SIN_TIP[[#This Row],[ID_ST]],salas.PERSONA_[[DOCUMENTO]:[CARGO]],9)</f>
        <v>Vanessa</v>
      </c>
      <c r="G1197" s="2" t="str">
        <f>VLOOKUP(salas.USUARIO_SIN_TIP[[#This Row],[ID_ST]],salas.PERSONA_[[DOCUMENTO]:[CARGO]],10)</f>
        <v>Derecho</v>
      </c>
    </row>
    <row r="1198" spans="1:7" x14ac:dyDescent="0.3">
      <c r="A1198">
        <v>1110576416</v>
      </c>
      <c r="B1198" s="1" t="s">
        <v>0</v>
      </c>
      <c r="C1198" t="str">
        <f>VLOOKUP(salas.USUARIO_SIN_TIP[[#This Row],[ID_ST]],salas.PERSONA_[[DOCUMENTO]:[CARGO]],6)</f>
        <v>Rivera</v>
      </c>
      <c r="D1198" t="str">
        <f>VLOOKUP(salas.USUARIO_SIN_TIP[[#This Row],[ID_ST]],salas.PERSONA_[[DOCUMENTO]:[CARGO]],7)</f>
        <v>Rodriguez</v>
      </c>
      <c r="E1198" t="str">
        <f>VLOOKUP(salas.USUARIO_SIN_TIP[[#This Row],[ID_ST]],salas.PERSONA_[[DOCUMENTO]:[CARGO]],8)</f>
        <v>Daniel</v>
      </c>
      <c r="F1198" s="2" t="str">
        <f>VLOOKUP(salas.USUARIO_SIN_TIP[[#This Row],[ID_ST]],salas.PERSONA_[[DOCUMENTO]:[CARGO]],9)</f>
        <v>Santiago</v>
      </c>
      <c r="G1198" s="2" t="str">
        <f>VLOOKUP(salas.USUARIO_SIN_TIP[[#This Row],[ID_ST]],salas.PERSONA_[[DOCUMENTO]:[CARGO]],10)</f>
        <v>Contaduría Pública (C)</v>
      </c>
    </row>
    <row r="1199" spans="1:7" x14ac:dyDescent="0.3">
      <c r="A1199">
        <v>1110576535</v>
      </c>
      <c r="B1199" s="1" t="s">
        <v>2</v>
      </c>
      <c r="C1199" t="str">
        <f>VLOOKUP(salas.USUARIO_SIN_TIP[[#This Row],[ID_ST]],salas.PERSONA_[[DOCUMENTO]:[CARGO]],6)</f>
        <v>Gamboa</v>
      </c>
      <c r="D1199" t="str">
        <f>VLOOKUP(salas.USUARIO_SIN_TIP[[#This Row],[ID_ST]],salas.PERSONA_[[DOCUMENTO]:[CARGO]],7)</f>
        <v>Delgado</v>
      </c>
      <c r="E1199" t="str">
        <f>VLOOKUP(salas.USUARIO_SIN_TIP[[#This Row],[ID_ST]],salas.PERSONA_[[DOCUMENTO]:[CARGO]],8)</f>
        <v>Henry</v>
      </c>
      <c r="F1199" s="2" t="str">
        <f>VLOOKUP(salas.USUARIO_SIN_TIP[[#This Row],[ID_ST]],salas.PERSONA_[[DOCUMENTO]:[CARGO]],9)</f>
        <v>Alejandro</v>
      </c>
      <c r="G1199" s="2" t="str">
        <f>VLOOKUP(salas.USUARIO_SIN_TIP[[#This Row],[ID_ST]],salas.PERSONA_[[DOCUMENTO]:[CARGO]],10)</f>
        <v>Ingeniería Civil (C)</v>
      </c>
    </row>
    <row r="1200" spans="1:7" x14ac:dyDescent="0.3">
      <c r="A1200">
        <v>1110576849</v>
      </c>
      <c r="B1200" s="1" t="s">
        <v>24</v>
      </c>
      <c r="C1200" t="str">
        <f>VLOOKUP(salas.USUARIO_SIN_TIP[[#This Row],[ID_ST]],salas.PERSONA_[[DOCUMENTO]:[CARGO]],6)</f>
        <v>Murillo</v>
      </c>
      <c r="D1200" t="str">
        <f>VLOOKUP(salas.USUARIO_SIN_TIP[[#This Row],[ID_ST]],salas.PERSONA_[[DOCUMENTO]:[CARGO]],7)</f>
        <v>Garcia</v>
      </c>
      <c r="E1200" t="str">
        <f>VLOOKUP(salas.USUARIO_SIN_TIP[[#This Row],[ID_ST]],salas.PERSONA_[[DOCUMENTO]:[CARGO]],8)</f>
        <v>Juan</v>
      </c>
      <c r="F1200" s="2" t="str">
        <f>VLOOKUP(salas.USUARIO_SIN_TIP[[#This Row],[ID_ST]],salas.PERSONA_[[DOCUMENTO]:[CARGO]],9)</f>
        <v>Pablo</v>
      </c>
      <c r="G1200" s="2" t="str">
        <f>VLOOKUP(salas.USUARIO_SIN_TIP[[#This Row],[ID_ST]],salas.PERSONA_[[DOCUMENTO]:[CARGO]],10)</f>
        <v>Derecho</v>
      </c>
    </row>
    <row r="1201" spans="1:7" x14ac:dyDescent="0.3">
      <c r="A1201">
        <v>1110576865</v>
      </c>
      <c r="B1201" s="1" t="s">
        <v>0</v>
      </c>
      <c r="C1201" t="str">
        <f>VLOOKUP(salas.USUARIO_SIN_TIP[[#This Row],[ID_ST]],salas.PERSONA_[[DOCUMENTO]:[CARGO]],6)</f>
        <v>Salgado</v>
      </c>
      <c r="D1201" t="str">
        <f>VLOOKUP(salas.USUARIO_SIN_TIP[[#This Row],[ID_ST]],salas.PERSONA_[[DOCUMENTO]:[CARGO]],7)</f>
        <v>Polania</v>
      </c>
      <c r="E1201" t="str">
        <f>VLOOKUP(salas.USUARIO_SIN_TIP[[#This Row],[ID_ST]],salas.PERSONA_[[DOCUMENTO]:[CARGO]],8)</f>
        <v>Tania</v>
      </c>
      <c r="F1201" s="2" t="str">
        <f>VLOOKUP(salas.USUARIO_SIN_TIP[[#This Row],[ID_ST]],salas.PERSONA_[[DOCUMENTO]:[CARGO]],9)</f>
        <v>Yaneth</v>
      </c>
      <c r="G1201" s="2" t="str">
        <f>VLOOKUP(salas.USUARIO_SIN_TIP[[#This Row],[ID_ST]],salas.PERSONA_[[DOCUMENTO]:[CARGO]],10)</f>
        <v>Derecho</v>
      </c>
    </row>
    <row r="1202" spans="1:7" x14ac:dyDescent="0.3">
      <c r="A1202">
        <v>1110577005</v>
      </c>
      <c r="B1202" s="1" t="s">
        <v>0</v>
      </c>
      <c r="C1202" t="str">
        <f>VLOOKUP(salas.USUARIO_SIN_TIP[[#This Row],[ID_ST]],salas.PERSONA_[[DOCUMENTO]:[CARGO]],6)</f>
        <v>Gonzalez</v>
      </c>
      <c r="D1202" t="str">
        <f>VLOOKUP(salas.USUARIO_SIN_TIP[[#This Row],[ID_ST]],salas.PERSONA_[[DOCUMENTO]:[CARGO]],7)</f>
        <v>Garzon</v>
      </c>
      <c r="E1202" t="str">
        <f>VLOOKUP(salas.USUARIO_SIN_TIP[[#This Row],[ID_ST]],salas.PERSONA_[[DOCUMENTO]:[CARGO]],8)</f>
        <v>Andres</v>
      </c>
      <c r="F1202" s="2" t="str">
        <f>VLOOKUP(salas.USUARIO_SIN_TIP[[#This Row],[ID_ST]],salas.PERSONA_[[DOCUMENTO]:[CARGO]],9)</f>
        <v>Camilo</v>
      </c>
      <c r="G1202" s="2" t="str">
        <f>VLOOKUP(salas.USUARIO_SIN_TIP[[#This Row],[ID_ST]],salas.PERSONA_[[DOCUMENTO]:[CARGO]],10)</f>
        <v>Ingeniería Civil (C)</v>
      </c>
    </row>
    <row r="1203" spans="1:7" x14ac:dyDescent="0.3">
      <c r="A1203">
        <v>1110577031</v>
      </c>
      <c r="B1203" s="1" t="s">
        <v>0</v>
      </c>
      <c r="C1203" t="str">
        <f>VLOOKUP(salas.USUARIO_SIN_TIP[[#This Row],[ID_ST]],salas.PERSONA_[[DOCUMENTO]:[CARGO]],6)</f>
        <v>Castillo</v>
      </c>
      <c r="D1203" t="str">
        <f>VLOOKUP(salas.USUARIO_SIN_TIP[[#This Row],[ID_ST]],salas.PERSONA_[[DOCUMENTO]:[CARGO]],7)</f>
        <v>Antury</v>
      </c>
      <c r="E1203" t="str">
        <f>VLOOKUP(salas.USUARIO_SIN_TIP[[#This Row],[ID_ST]],salas.PERSONA_[[DOCUMENTO]:[CARGO]],8)</f>
        <v>Christian</v>
      </c>
      <c r="F1203" s="2" t="str">
        <f>VLOOKUP(salas.USUARIO_SIN_TIP[[#This Row],[ID_ST]],salas.PERSONA_[[DOCUMENTO]:[CARGO]],9)</f>
        <v>Camilo</v>
      </c>
      <c r="G1203" s="2" t="str">
        <f>VLOOKUP(salas.USUARIO_SIN_TIP[[#This Row],[ID_ST]],salas.PERSONA_[[DOCUMENTO]:[CARGO]],10)</f>
        <v>Derecho (C)</v>
      </c>
    </row>
    <row r="1204" spans="1:7" x14ac:dyDescent="0.3">
      <c r="A1204">
        <v>1110577042</v>
      </c>
      <c r="B1204" s="1" t="s">
        <v>0</v>
      </c>
      <c r="C1204" t="str">
        <f>VLOOKUP(salas.USUARIO_SIN_TIP[[#This Row],[ID_ST]],salas.PERSONA_[[DOCUMENTO]:[CARGO]],6)</f>
        <v>Agudelo</v>
      </c>
      <c r="D1204" t="str">
        <f>VLOOKUP(salas.USUARIO_SIN_TIP[[#This Row],[ID_ST]],salas.PERSONA_[[DOCUMENTO]:[CARGO]],7)</f>
        <v>Buitrago</v>
      </c>
      <c r="E1204" t="str">
        <f>VLOOKUP(salas.USUARIO_SIN_TIP[[#This Row],[ID_ST]],salas.PERSONA_[[DOCUMENTO]:[CARGO]],8)</f>
        <v>Maria</v>
      </c>
      <c r="F1204" s="2" t="str">
        <f>VLOOKUP(salas.USUARIO_SIN_TIP[[#This Row],[ID_ST]],salas.PERSONA_[[DOCUMENTO]:[CARGO]],9)</f>
        <v>Alejandra</v>
      </c>
      <c r="G1204" s="2" t="str">
        <f>VLOOKUP(salas.USUARIO_SIN_TIP[[#This Row],[ID_ST]],salas.PERSONA_[[DOCUMENTO]:[CARGO]],10)</f>
        <v>Derecho</v>
      </c>
    </row>
    <row r="1205" spans="1:7" x14ac:dyDescent="0.3">
      <c r="A1205">
        <v>1110577068</v>
      </c>
      <c r="B1205" s="1" t="s">
        <v>1</v>
      </c>
      <c r="C1205" t="str">
        <f>VLOOKUP(salas.USUARIO_SIN_TIP[[#This Row],[ID_ST]],salas.PERSONA_[[DOCUMENTO]:[CARGO]],6)</f>
        <v>Timote</v>
      </c>
      <c r="D1205" t="str">
        <f>VLOOKUP(salas.USUARIO_SIN_TIP[[#This Row],[ID_ST]],salas.PERSONA_[[DOCUMENTO]:[CARGO]],7)</f>
        <v>Ramirez</v>
      </c>
      <c r="E1205" t="str">
        <f>VLOOKUP(salas.USUARIO_SIN_TIP[[#This Row],[ID_ST]],salas.PERSONA_[[DOCUMENTO]:[CARGO]],8)</f>
        <v>Zully</v>
      </c>
      <c r="F1205" s="2" t="str">
        <f>VLOOKUP(salas.USUARIO_SIN_TIP[[#This Row],[ID_ST]],salas.PERSONA_[[DOCUMENTO]:[CARGO]],9)</f>
        <v>Yulitsa</v>
      </c>
      <c r="G1205" s="2" t="str">
        <f>VLOOKUP(salas.USUARIO_SIN_TIP[[#This Row],[ID_ST]],salas.PERSONA_[[DOCUMENTO]:[CARGO]],10)</f>
        <v>Contaduría Pública (C)</v>
      </c>
    </row>
    <row r="1206" spans="1:7" x14ac:dyDescent="0.3">
      <c r="A1206">
        <v>1110577072</v>
      </c>
      <c r="B1206" s="1" t="s">
        <v>2</v>
      </c>
      <c r="C1206" t="str">
        <f>VLOOKUP(salas.USUARIO_SIN_TIP[[#This Row],[ID_ST]],salas.PERSONA_[[DOCUMENTO]:[CARGO]],6)</f>
        <v>Ramirez</v>
      </c>
      <c r="D1206" t="str">
        <f>VLOOKUP(salas.USUARIO_SIN_TIP[[#This Row],[ID_ST]],salas.PERSONA_[[DOCUMENTO]:[CARGO]],7)</f>
        <v>Parra</v>
      </c>
      <c r="E1206" t="str">
        <f>VLOOKUP(salas.USUARIO_SIN_TIP[[#This Row],[ID_ST]],salas.PERSONA_[[DOCUMENTO]:[CARGO]],8)</f>
        <v>Lesli</v>
      </c>
      <c r="F1206" s="2" t="str">
        <f>VLOOKUP(salas.USUARIO_SIN_TIP[[#This Row],[ID_ST]],salas.PERSONA_[[DOCUMENTO]:[CARGO]],9)</f>
        <v>Mariana</v>
      </c>
      <c r="G1206" s="2" t="str">
        <f>VLOOKUP(salas.USUARIO_SIN_TIP[[#This Row],[ID_ST]],salas.PERSONA_[[DOCUMENTO]:[CARGO]],10)</f>
        <v>Derecho</v>
      </c>
    </row>
    <row r="1207" spans="1:7" x14ac:dyDescent="0.3">
      <c r="A1207">
        <v>1110577143</v>
      </c>
      <c r="B1207" s="1" t="s">
        <v>2</v>
      </c>
      <c r="C1207" t="str">
        <f>VLOOKUP(salas.USUARIO_SIN_TIP[[#This Row],[ID_ST]],salas.PERSONA_[[DOCUMENTO]:[CARGO]],6)</f>
        <v>Sosa</v>
      </c>
      <c r="D1207" t="str">
        <f>VLOOKUP(salas.USUARIO_SIN_TIP[[#This Row],[ID_ST]],salas.PERSONA_[[DOCUMENTO]:[CARGO]],7)</f>
        <v>Lozano</v>
      </c>
      <c r="E1207" t="str">
        <f>VLOOKUP(salas.USUARIO_SIN_TIP[[#This Row],[ID_ST]],salas.PERSONA_[[DOCUMENTO]:[CARGO]],8)</f>
        <v>Juan</v>
      </c>
      <c r="F1207" s="2" t="str">
        <f>VLOOKUP(salas.USUARIO_SIN_TIP[[#This Row],[ID_ST]],salas.PERSONA_[[DOCUMENTO]:[CARGO]],9)</f>
        <v>Carlos</v>
      </c>
      <c r="G1207" s="2" t="str">
        <f>VLOOKUP(salas.USUARIO_SIN_TIP[[#This Row],[ID_ST]],salas.PERSONA_[[DOCUMENTO]:[CARGO]],10)</f>
        <v>Medicina Veterinaria y Zootecn</v>
      </c>
    </row>
    <row r="1208" spans="1:7" x14ac:dyDescent="0.3">
      <c r="A1208">
        <v>1110577250</v>
      </c>
      <c r="B1208" s="1" t="s">
        <v>0</v>
      </c>
      <c r="C1208" t="str">
        <f>VLOOKUP(salas.USUARIO_SIN_TIP[[#This Row],[ID_ST]],salas.PERSONA_[[DOCUMENTO]:[CARGO]],6)</f>
        <v>Sosa</v>
      </c>
      <c r="D1208" t="str">
        <f>VLOOKUP(salas.USUARIO_SIN_TIP[[#This Row],[ID_ST]],salas.PERSONA_[[DOCUMENTO]:[CARGO]],7)</f>
        <v>Lozano</v>
      </c>
      <c r="E1208" t="str">
        <f>VLOOKUP(salas.USUARIO_SIN_TIP[[#This Row],[ID_ST]],salas.PERSONA_[[DOCUMENTO]:[CARGO]],8)</f>
        <v>Juan</v>
      </c>
      <c r="F1208" s="2" t="str">
        <f>VLOOKUP(salas.USUARIO_SIN_TIP[[#This Row],[ID_ST]],salas.PERSONA_[[DOCUMENTO]:[CARGO]],9)</f>
        <v>Carlos</v>
      </c>
      <c r="G1208" s="2" t="str">
        <f>VLOOKUP(salas.USUARIO_SIN_TIP[[#This Row],[ID_ST]],salas.PERSONA_[[DOCUMENTO]:[CARGO]],10)</f>
        <v>Medicina Veterinaria y Zootecn</v>
      </c>
    </row>
    <row r="1209" spans="1:7" x14ac:dyDescent="0.3">
      <c r="A1209">
        <v>1110577295</v>
      </c>
      <c r="B1209" s="1" t="s">
        <v>0</v>
      </c>
      <c r="C1209" t="str">
        <f>VLOOKUP(salas.USUARIO_SIN_TIP[[#This Row],[ID_ST]],salas.PERSONA_[[DOCUMENTO]:[CARGO]],6)</f>
        <v>Silva</v>
      </c>
      <c r="D1209" t="str">
        <f>VLOOKUP(salas.USUARIO_SIN_TIP[[#This Row],[ID_ST]],salas.PERSONA_[[DOCUMENTO]:[CARGO]],7)</f>
        <v>Castaño</v>
      </c>
      <c r="E1209" t="str">
        <f>VLOOKUP(salas.USUARIO_SIN_TIP[[#This Row],[ID_ST]],salas.PERSONA_[[DOCUMENTO]:[CARGO]],8)</f>
        <v>Duvan</v>
      </c>
      <c r="F1209" s="2" t="str">
        <f>VLOOKUP(salas.USUARIO_SIN_TIP[[#This Row],[ID_ST]],salas.PERSONA_[[DOCUMENTO]:[CARGO]],9)</f>
        <v/>
      </c>
      <c r="G1209" s="2" t="str">
        <f>VLOOKUP(salas.USUARIO_SIN_TIP[[#This Row],[ID_ST]],salas.PERSONA_[[DOCUMENTO]:[CARGO]],10)</f>
        <v>Ingeniería Civil (C)</v>
      </c>
    </row>
    <row r="1210" spans="1:7" x14ac:dyDescent="0.3">
      <c r="A1210">
        <v>1110577335</v>
      </c>
      <c r="B1210" s="1" t="s">
        <v>0</v>
      </c>
      <c r="C1210" t="str">
        <f>VLOOKUP(salas.USUARIO_SIN_TIP[[#This Row],[ID_ST]],salas.PERSONA_[[DOCUMENTO]:[CARGO]],6)</f>
        <v>Parra</v>
      </c>
      <c r="D1210" t="str">
        <f>VLOOKUP(salas.USUARIO_SIN_TIP[[#This Row],[ID_ST]],salas.PERSONA_[[DOCUMENTO]:[CARGO]],7)</f>
        <v>Piñeros</v>
      </c>
      <c r="E1210" t="str">
        <f>VLOOKUP(salas.USUARIO_SIN_TIP[[#This Row],[ID_ST]],salas.PERSONA_[[DOCUMENTO]:[CARGO]],8)</f>
        <v>Ingrid</v>
      </c>
      <c r="F1210" s="2" t="str">
        <f>VLOOKUP(salas.USUARIO_SIN_TIP[[#This Row],[ID_ST]],salas.PERSONA_[[DOCUMENTO]:[CARGO]],9)</f>
        <v>Katherine</v>
      </c>
      <c r="G1210" s="2" t="str">
        <f>VLOOKUP(salas.USUARIO_SIN_TIP[[#This Row],[ID_ST]],salas.PERSONA_[[DOCUMENTO]:[CARGO]],10)</f>
        <v>Ingeniería Civil (C)</v>
      </c>
    </row>
    <row r="1211" spans="1:7" x14ac:dyDescent="0.3">
      <c r="A1211">
        <v>1110577392</v>
      </c>
      <c r="B1211" s="1" t="s">
        <v>2</v>
      </c>
      <c r="C1211" t="str">
        <f>VLOOKUP(salas.USUARIO_SIN_TIP[[#This Row],[ID_ST]],salas.PERSONA_[[DOCUMENTO]:[CARGO]],6)</f>
        <v>Ricaurte</v>
      </c>
      <c r="D1211" t="str">
        <f>VLOOKUP(salas.USUARIO_SIN_TIP[[#This Row],[ID_ST]],salas.PERSONA_[[DOCUMENTO]:[CARGO]],7)</f>
        <v>Cardozo</v>
      </c>
      <c r="E1211" t="str">
        <f>VLOOKUP(salas.USUARIO_SIN_TIP[[#This Row],[ID_ST]],salas.PERSONA_[[DOCUMENTO]:[CARGO]],8)</f>
        <v>Laura</v>
      </c>
      <c r="F1211" s="2" t="str">
        <f>VLOOKUP(salas.USUARIO_SIN_TIP[[#This Row],[ID_ST]],salas.PERSONA_[[DOCUMENTO]:[CARGO]],9)</f>
        <v>Alejandra</v>
      </c>
      <c r="G1211" s="2" t="str">
        <f>VLOOKUP(salas.USUARIO_SIN_TIP[[#This Row],[ID_ST]],salas.PERSONA_[[DOCUMENTO]:[CARGO]],10)</f>
        <v>Derecho</v>
      </c>
    </row>
    <row r="1212" spans="1:7" x14ac:dyDescent="0.3">
      <c r="A1212">
        <v>1110577496</v>
      </c>
      <c r="B1212" s="1" t="s">
        <v>10</v>
      </c>
      <c r="C1212" t="str">
        <f>VLOOKUP(salas.USUARIO_SIN_TIP[[#This Row],[ID_ST]],salas.PERSONA_[[DOCUMENTO]:[CARGO]],6)</f>
        <v>Leguizamon</v>
      </c>
      <c r="D1212" t="str">
        <f>VLOOKUP(salas.USUARIO_SIN_TIP[[#This Row],[ID_ST]],salas.PERSONA_[[DOCUMENTO]:[CARGO]],7)</f>
        <v>Hernandez</v>
      </c>
      <c r="E1212" t="str">
        <f>VLOOKUP(salas.USUARIO_SIN_TIP[[#This Row],[ID_ST]],salas.PERSONA_[[DOCUMENTO]:[CARGO]],8)</f>
        <v>Sergio</v>
      </c>
      <c r="F1212" s="2" t="str">
        <f>VLOOKUP(salas.USUARIO_SIN_TIP[[#This Row],[ID_ST]],salas.PERSONA_[[DOCUMENTO]:[CARGO]],9)</f>
        <v>Alejandro</v>
      </c>
      <c r="G1212" s="2" t="str">
        <f>VLOOKUP(salas.USUARIO_SIN_TIP[[#This Row],[ID_ST]],salas.PERSONA_[[DOCUMENTO]:[CARGO]],10)</f>
        <v>Derecho</v>
      </c>
    </row>
    <row r="1213" spans="1:7" x14ac:dyDescent="0.3">
      <c r="A1213">
        <v>1110577516</v>
      </c>
      <c r="B1213" s="1" t="s">
        <v>0</v>
      </c>
      <c r="C1213" t="str">
        <f>VLOOKUP(salas.USUARIO_SIN_TIP[[#This Row],[ID_ST]],salas.PERSONA_[[DOCUMENTO]:[CARGO]],6)</f>
        <v>Leguizamon</v>
      </c>
      <c r="D1213" t="str">
        <f>VLOOKUP(salas.USUARIO_SIN_TIP[[#This Row],[ID_ST]],salas.PERSONA_[[DOCUMENTO]:[CARGO]],7)</f>
        <v>Hernandez</v>
      </c>
      <c r="E1213" t="str">
        <f>VLOOKUP(salas.USUARIO_SIN_TIP[[#This Row],[ID_ST]],salas.PERSONA_[[DOCUMENTO]:[CARGO]],8)</f>
        <v>Sergio</v>
      </c>
      <c r="F1213" s="2" t="str">
        <f>VLOOKUP(salas.USUARIO_SIN_TIP[[#This Row],[ID_ST]],salas.PERSONA_[[DOCUMENTO]:[CARGO]],9)</f>
        <v>Alejandro</v>
      </c>
      <c r="G1213" s="2" t="str">
        <f>VLOOKUP(salas.USUARIO_SIN_TIP[[#This Row],[ID_ST]],salas.PERSONA_[[DOCUMENTO]:[CARGO]],10)</f>
        <v>Derecho</v>
      </c>
    </row>
    <row r="1214" spans="1:7" x14ac:dyDescent="0.3">
      <c r="A1214">
        <v>1110577705</v>
      </c>
      <c r="B1214" s="1" t="s">
        <v>10</v>
      </c>
      <c r="C1214" t="str">
        <f>VLOOKUP(salas.USUARIO_SIN_TIP[[#This Row],[ID_ST]],salas.PERSONA_[[DOCUMENTO]:[CARGO]],6)</f>
        <v>Arango</v>
      </c>
      <c r="D1214" t="str">
        <f>VLOOKUP(salas.USUARIO_SIN_TIP[[#This Row],[ID_ST]],salas.PERSONA_[[DOCUMENTO]:[CARGO]],7)</f>
        <v>Ortiz</v>
      </c>
      <c r="E1214" t="str">
        <f>VLOOKUP(salas.USUARIO_SIN_TIP[[#This Row],[ID_ST]],salas.PERSONA_[[DOCUMENTO]:[CARGO]],8)</f>
        <v>Juan</v>
      </c>
      <c r="F1214" s="2" t="str">
        <f>VLOOKUP(salas.USUARIO_SIN_TIP[[#This Row],[ID_ST]],salas.PERSONA_[[DOCUMENTO]:[CARGO]],9)</f>
        <v>Jose</v>
      </c>
      <c r="G1214" s="2" t="str">
        <f>VLOOKUP(salas.USUARIO_SIN_TIP[[#This Row],[ID_ST]],salas.PERSONA_[[DOCUMENTO]:[CARGO]],10)</f>
        <v>Ingeniería Civil (C)</v>
      </c>
    </row>
    <row r="1215" spans="1:7" x14ac:dyDescent="0.3">
      <c r="A1215">
        <v>1110577756</v>
      </c>
      <c r="B1215" s="1" t="s">
        <v>0</v>
      </c>
      <c r="C1215" t="str">
        <f>VLOOKUP(salas.USUARIO_SIN_TIP[[#This Row],[ID_ST]],salas.PERSONA_[[DOCUMENTO]:[CARGO]],6)</f>
        <v>Arango</v>
      </c>
      <c r="D1215" t="str">
        <f>VLOOKUP(salas.USUARIO_SIN_TIP[[#This Row],[ID_ST]],salas.PERSONA_[[DOCUMENTO]:[CARGO]],7)</f>
        <v>Ortiz</v>
      </c>
      <c r="E1215" t="str">
        <f>VLOOKUP(salas.USUARIO_SIN_TIP[[#This Row],[ID_ST]],salas.PERSONA_[[DOCUMENTO]:[CARGO]],8)</f>
        <v>Juan</v>
      </c>
      <c r="F1215" s="2" t="str">
        <f>VLOOKUP(salas.USUARIO_SIN_TIP[[#This Row],[ID_ST]],salas.PERSONA_[[DOCUMENTO]:[CARGO]],9)</f>
        <v>Jose</v>
      </c>
      <c r="G1215" s="2" t="str">
        <f>VLOOKUP(salas.USUARIO_SIN_TIP[[#This Row],[ID_ST]],salas.PERSONA_[[DOCUMENTO]:[CARGO]],10)</f>
        <v>Ingeniería Civil (C)</v>
      </c>
    </row>
    <row r="1216" spans="1:7" x14ac:dyDescent="0.3">
      <c r="A1216">
        <v>1110577757</v>
      </c>
      <c r="B1216" s="1" t="s">
        <v>0</v>
      </c>
      <c r="C1216" t="str">
        <f>VLOOKUP(salas.USUARIO_SIN_TIP[[#This Row],[ID_ST]],salas.PERSONA_[[DOCUMENTO]:[CARGO]],6)</f>
        <v>Ospina</v>
      </c>
      <c r="D1216" t="str">
        <f>VLOOKUP(salas.USUARIO_SIN_TIP[[#This Row],[ID_ST]],salas.PERSONA_[[DOCUMENTO]:[CARGO]],7)</f>
        <v>Cabezas</v>
      </c>
      <c r="E1216" t="str">
        <f>VLOOKUP(salas.USUARIO_SIN_TIP[[#This Row],[ID_ST]],salas.PERSONA_[[DOCUMENTO]:[CARGO]],8)</f>
        <v>Angie</v>
      </c>
      <c r="F1216" s="2" t="str">
        <f>VLOOKUP(salas.USUARIO_SIN_TIP[[#This Row],[ID_ST]],salas.PERSONA_[[DOCUMENTO]:[CARGO]],9)</f>
        <v>Natalia</v>
      </c>
      <c r="G1216" s="2" t="str">
        <f>VLOOKUP(salas.USUARIO_SIN_TIP[[#This Row],[ID_ST]],salas.PERSONA_[[DOCUMENTO]:[CARGO]],10)</f>
        <v>Ingeniería Civil (C)</v>
      </c>
    </row>
    <row r="1217" spans="1:7" x14ac:dyDescent="0.3">
      <c r="A1217">
        <v>1110578075</v>
      </c>
      <c r="B1217" s="1" t="s">
        <v>0</v>
      </c>
      <c r="C1217" t="str">
        <f>VLOOKUP(salas.USUARIO_SIN_TIP[[#This Row],[ID_ST]],salas.PERSONA_[[DOCUMENTO]:[CARGO]],6)</f>
        <v>Velasquez</v>
      </c>
      <c r="D1217" t="str">
        <f>VLOOKUP(salas.USUARIO_SIN_TIP[[#This Row],[ID_ST]],salas.PERSONA_[[DOCUMENTO]:[CARGO]],7)</f>
        <v>Benitez</v>
      </c>
      <c r="E1217" t="str">
        <f>VLOOKUP(salas.USUARIO_SIN_TIP[[#This Row],[ID_ST]],salas.PERSONA_[[DOCUMENTO]:[CARGO]],8)</f>
        <v>Luisa</v>
      </c>
      <c r="F1217" s="2" t="str">
        <f>VLOOKUP(salas.USUARIO_SIN_TIP[[#This Row],[ID_ST]],salas.PERSONA_[[DOCUMENTO]:[CARGO]],9)</f>
        <v>Fernanda</v>
      </c>
      <c r="G1217" s="2" t="str">
        <f>VLOOKUP(salas.USUARIO_SIN_TIP[[#This Row],[ID_ST]],salas.PERSONA_[[DOCUMENTO]:[CARGO]],10)</f>
        <v>Ingeniería Civil (C)</v>
      </c>
    </row>
    <row r="1218" spans="1:7" x14ac:dyDescent="0.3">
      <c r="A1218">
        <v>1110578094</v>
      </c>
      <c r="B1218" s="1" t="s">
        <v>0</v>
      </c>
      <c r="C1218" t="str">
        <f>VLOOKUP(salas.USUARIO_SIN_TIP[[#This Row],[ID_ST]],salas.PERSONA_[[DOCUMENTO]:[CARGO]],6)</f>
        <v>Lopez</v>
      </c>
      <c r="D1218" t="str">
        <f>VLOOKUP(salas.USUARIO_SIN_TIP[[#This Row],[ID_ST]],salas.PERSONA_[[DOCUMENTO]:[CARGO]],7)</f>
        <v>Muñoz</v>
      </c>
      <c r="E1218" t="str">
        <f>VLOOKUP(salas.USUARIO_SIN_TIP[[#This Row],[ID_ST]],salas.PERSONA_[[DOCUMENTO]:[CARGO]],8)</f>
        <v>Mariana</v>
      </c>
      <c r="F1218" s="2" t="str">
        <f>VLOOKUP(salas.USUARIO_SIN_TIP[[#This Row],[ID_ST]],salas.PERSONA_[[DOCUMENTO]:[CARGO]],9)</f>
        <v>Sofia</v>
      </c>
      <c r="G1218" s="2" t="str">
        <f>VLOOKUP(salas.USUARIO_SIN_TIP[[#This Row],[ID_ST]],salas.PERSONA_[[DOCUMENTO]:[CARGO]],10)</f>
        <v>Derecho</v>
      </c>
    </row>
    <row r="1219" spans="1:7" x14ac:dyDescent="0.3">
      <c r="A1219">
        <v>1110578182</v>
      </c>
      <c r="B1219" s="1" t="s">
        <v>0</v>
      </c>
      <c r="C1219" t="str">
        <f>VLOOKUP(salas.USUARIO_SIN_TIP[[#This Row],[ID_ST]],salas.PERSONA_[[DOCUMENTO]:[CARGO]],6)</f>
        <v>Lopez</v>
      </c>
      <c r="D1219" t="str">
        <f>VLOOKUP(salas.USUARIO_SIN_TIP[[#This Row],[ID_ST]],salas.PERSONA_[[DOCUMENTO]:[CARGO]],7)</f>
        <v>Muñoz</v>
      </c>
      <c r="E1219" t="str">
        <f>VLOOKUP(salas.USUARIO_SIN_TIP[[#This Row],[ID_ST]],salas.PERSONA_[[DOCUMENTO]:[CARGO]],8)</f>
        <v>Mariana</v>
      </c>
      <c r="F1219" s="2" t="str">
        <f>VLOOKUP(salas.USUARIO_SIN_TIP[[#This Row],[ID_ST]],salas.PERSONA_[[DOCUMENTO]:[CARGO]],9)</f>
        <v>Sofia</v>
      </c>
      <c r="G1219" s="2" t="str">
        <f>VLOOKUP(salas.USUARIO_SIN_TIP[[#This Row],[ID_ST]],salas.PERSONA_[[DOCUMENTO]:[CARGO]],10)</f>
        <v>Derecho</v>
      </c>
    </row>
    <row r="1220" spans="1:7" x14ac:dyDescent="0.3">
      <c r="A1220">
        <v>1110578218</v>
      </c>
      <c r="B1220" s="1" t="s">
        <v>2</v>
      </c>
      <c r="C1220" t="str">
        <f>VLOOKUP(salas.USUARIO_SIN_TIP[[#This Row],[ID_ST]],salas.PERSONA_[[DOCUMENTO]:[CARGO]],6)</f>
        <v>Monroy</v>
      </c>
      <c r="D1220" t="str">
        <f>VLOOKUP(salas.USUARIO_SIN_TIP[[#This Row],[ID_ST]],salas.PERSONA_[[DOCUMENTO]:[CARGO]],7)</f>
        <v>Acosta</v>
      </c>
      <c r="E1220" t="str">
        <f>VLOOKUP(salas.USUARIO_SIN_TIP[[#This Row],[ID_ST]],salas.PERSONA_[[DOCUMENTO]:[CARGO]],8)</f>
        <v>Jose</v>
      </c>
      <c r="F1220" s="2" t="str">
        <f>VLOOKUP(salas.USUARIO_SIN_TIP[[#This Row],[ID_ST]],salas.PERSONA_[[DOCUMENTO]:[CARGO]],9)</f>
        <v>Edwin</v>
      </c>
      <c r="G1220" s="2" t="str">
        <f>VLOOKUP(salas.USUARIO_SIN_TIP[[#This Row],[ID_ST]],salas.PERSONA_[[DOCUMENTO]:[CARGO]],10)</f>
        <v>Contaduría Pública (C)</v>
      </c>
    </row>
    <row r="1221" spans="1:7" x14ac:dyDescent="0.3">
      <c r="A1221">
        <v>1110578290</v>
      </c>
      <c r="B1221" s="1" t="s">
        <v>2</v>
      </c>
      <c r="C1221" t="str">
        <f>VLOOKUP(salas.USUARIO_SIN_TIP[[#This Row],[ID_ST]],salas.PERSONA_[[DOCUMENTO]:[CARGO]],6)</f>
        <v>Tafur</v>
      </c>
      <c r="D1221" t="str">
        <f>VLOOKUP(salas.USUARIO_SIN_TIP[[#This Row],[ID_ST]],salas.PERSONA_[[DOCUMENTO]:[CARGO]],7)</f>
        <v>Pinzon</v>
      </c>
      <c r="E1221" t="str">
        <f>VLOOKUP(salas.USUARIO_SIN_TIP[[#This Row],[ID_ST]],salas.PERSONA_[[DOCUMENTO]:[CARGO]],8)</f>
        <v>Duvan</v>
      </c>
      <c r="F1221" s="2" t="str">
        <f>VLOOKUP(salas.USUARIO_SIN_TIP[[#This Row],[ID_ST]],salas.PERSONA_[[DOCUMENTO]:[CARGO]],9)</f>
        <v>Alonso</v>
      </c>
      <c r="G1221" s="2" t="str">
        <f>VLOOKUP(salas.USUARIO_SIN_TIP[[#This Row],[ID_ST]],salas.PERSONA_[[DOCUMENTO]:[CARGO]],10)</f>
        <v>Administración de Empresas (C)</v>
      </c>
    </row>
    <row r="1222" spans="1:7" x14ac:dyDescent="0.3">
      <c r="A1222">
        <v>1110578369</v>
      </c>
      <c r="B1222" s="1" t="s">
        <v>0</v>
      </c>
      <c r="C1222" t="str">
        <f>VLOOKUP(salas.USUARIO_SIN_TIP[[#This Row],[ID_ST]],salas.PERSONA_[[DOCUMENTO]:[CARGO]],6)</f>
        <v>Quintero</v>
      </c>
      <c r="D1222" t="str">
        <f>VLOOKUP(salas.USUARIO_SIN_TIP[[#This Row],[ID_ST]],salas.PERSONA_[[DOCUMENTO]:[CARGO]],7)</f>
        <v>Garcia</v>
      </c>
      <c r="E1222" t="str">
        <f>VLOOKUP(salas.USUARIO_SIN_TIP[[#This Row],[ID_ST]],salas.PERSONA_[[DOCUMENTO]:[CARGO]],8)</f>
        <v>Tino</v>
      </c>
      <c r="F1222" s="2" t="str">
        <f>VLOOKUP(salas.USUARIO_SIN_TIP[[#This Row],[ID_ST]],salas.PERSONA_[[DOCUMENTO]:[CARGO]],9)</f>
        <v>Herley</v>
      </c>
      <c r="G1222" s="2" t="str">
        <f>VLOOKUP(salas.USUARIO_SIN_TIP[[#This Row],[ID_ST]],salas.PERSONA_[[DOCUMENTO]:[CARGO]],10)</f>
        <v>Med.Veterinaria Zootecnia (C)</v>
      </c>
    </row>
    <row r="1223" spans="1:7" x14ac:dyDescent="0.3">
      <c r="A1223">
        <v>1110578852</v>
      </c>
      <c r="B1223" s="1" t="s">
        <v>0</v>
      </c>
      <c r="C1223" t="str">
        <f>VLOOKUP(salas.USUARIO_SIN_TIP[[#This Row],[ID_ST]],salas.PERSONA_[[DOCUMENTO]:[CARGO]],6)</f>
        <v>Rodriguez</v>
      </c>
      <c r="D1223" t="str">
        <f>VLOOKUP(salas.USUARIO_SIN_TIP[[#This Row],[ID_ST]],salas.PERSONA_[[DOCUMENTO]:[CARGO]],7)</f>
        <v>Villarreal</v>
      </c>
      <c r="E1223" t="str">
        <f>VLOOKUP(salas.USUARIO_SIN_TIP[[#This Row],[ID_ST]],salas.PERSONA_[[DOCUMENTO]:[CARGO]],8)</f>
        <v>Diana</v>
      </c>
      <c r="F1223" s="2" t="str">
        <f>VLOOKUP(salas.USUARIO_SIN_TIP[[#This Row],[ID_ST]],salas.PERSONA_[[DOCUMENTO]:[CARGO]],9)</f>
        <v>Camila</v>
      </c>
      <c r="G1223" s="2" t="str">
        <f>VLOOKUP(salas.USUARIO_SIN_TIP[[#This Row],[ID_ST]],salas.PERSONA_[[DOCUMENTO]:[CARGO]],10)</f>
        <v>Contaduría Pública (C)</v>
      </c>
    </row>
    <row r="1224" spans="1:7" x14ac:dyDescent="0.3">
      <c r="A1224">
        <v>1110578882</v>
      </c>
      <c r="B1224" s="1" t="s">
        <v>1</v>
      </c>
      <c r="C1224" t="str">
        <f>VLOOKUP(salas.USUARIO_SIN_TIP[[#This Row],[ID_ST]],salas.PERSONA_[[DOCUMENTO]:[CARGO]],6)</f>
        <v>Ospina</v>
      </c>
      <c r="D1224" t="str">
        <f>VLOOKUP(salas.USUARIO_SIN_TIP[[#This Row],[ID_ST]],salas.PERSONA_[[DOCUMENTO]:[CARGO]],7)</f>
        <v>Telles</v>
      </c>
      <c r="E1224" t="str">
        <f>VLOOKUP(salas.USUARIO_SIN_TIP[[#This Row],[ID_ST]],salas.PERSONA_[[DOCUMENTO]:[CARGO]],8)</f>
        <v>Miguel</v>
      </c>
      <c r="F1224" s="2" t="str">
        <f>VLOOKUP(salas.USUARIO_SIN_TIP[[#This Row],[ID_ST]],salas.PERSONA_[[DOCUMENTO]:[CARGO]],9)</f>
        <v>Angel</v>
      </c>
      <c r="G1224" s="2" t="str">
        <f>VLOOKUP(salas.USUARIO_SIN_TIP[[#This Row],[ID_ST]],salas.PERSONA_[[DOCUMENTO]:[CARGO]],10)</f>
        <v>Ingeniería Civil (C)</v>
      </c>
    </row>
    <row r="1225" spans="1:7" x14ac:dyDescent="0.3">
      <c r="A1225">
        <v>1110578967</v>
      </c>
      <c r="B1225" s="1" t="s">
        <v>0</v>
      </c>
      <c r="C1225" t="str">
        <f>VLOOKUP(salas.USUARIO_SIN_TIP[[#This Row],[ID_ST]],salas.PERSONA_[[DOCUMENTO]:[CARGO]],6)</f>
        <v>Ospina</v>
      </c>
      <c r="D1225" t="str">
        <f>VLOOKUP(salas.USUARIO_SIN_TIP[[#This Row],[ID_ST]],salas.PERSONA_[[DOCUMENTO]:[CARGO]],7)</f>
        <v>Telles</v>
      </c>
      <c r="E1225" t="str">
        <f>VLOOKUP(salas.USUARIO_SIN_TIP[[#This Row],[ID_ST]],salas.PERSONA_[[DOCUMENTO]:[CARGO]],8)</f>
        <v>Miguel</v>
      </c>
      <c r="F1225" s="2" t="str">
        <f>VLOOKUP(salas.USUARIO_SIN_TIP[[#This Row],[ID_ST]],salas.PERSONA_[[DOCUMENTO]:[CARGO]],9)</f>
        <v>Angel</v>
      </c>
      <c r="G1225" s="2" t="str">
        <f>VLOOKUP(salas.USUARIO_SIN_TIP[[#This Row],[ID_ST]],salas.PERSONA_[[DOCUMENTO]:[CARGO]],10)</f>
        <v>Ingeniería Civil (C)</v>
      </c>
    </row>
    <row r="1226" spans="1:7" x14ac:dyDescent="0.3">
      <c r="A1226">
        <v>1110579071</v>
      </c>
      <c r="B1226" s="1" t="s">
        <v>0</v>
      </c>
      <c r="C1226" t="str">
        <f>VLOOKUP(salas.USUARIO_SIN_TIP[[#This Row],[ID_ST]],salas.PERSONA_[[DOCUMENTO]:[CARGO]],6)</f>
        <v>Navarro</v>
      </c>
      <c r="D1226" t="str">
        <f>VLOOKUP(salas.USUARIO_SIN_TIP[[#This Row],[ID_ST]],salas.PERSONA_[[DOCUMENTO]:[CARGO]],7)</f>
        <v>Navarro</v>
      </c>
      <c r="E1226" t="str">
        <f>VLOOKUP(salas.USUARIO_SIN_TIP[[#This Row],[ID_ST]],salas.PERSONA_[[DOCUMENTO]:[CARGO]],8)</f>
        <v>Victor</v>
      </c>
      <c r="F1226" s="2" t="str">
        <f>VLOOKUP(salas.USUARIO_SIN_TIP[[#This Row],[ID_ST]],salas.PERSONA_[[DOCUMENTO]:[CARGO]],9)</f>
        <v>David</v>
      </c>
      <c r="G1226" s="2" t="str">
        <f>VLOOKUP(salas.USUARIO_SIN_TIP[[#This Row],[ID_ST]],salas.PERSONA_[[DOCUMENTO]:[CARGO]],10)</f>
        <v>Derecho</v>
      </c>
    </row>
    <row r="1227" spans="1:7" x14ac:dyDescent="0.3">
      <c r="A1227">
        <v>1110579146</v>
      </c>
      <c r="B1227" s="1" t="s">
        <v>2</v>
      </c>
      <c r="C1227" t="str">
        <f>VLOOKUP(salas.USUARIO_SIN_TIP[[#This Row],[ID_ST]],salas.PERSONA_[[DOCUMENTO]:[CARGO]],6)</f>
        <v>Rueda</v>
      </c>
      <c r="D1227" t="str">
        <f>VLOOKUP(salas.USUARIO_SIN_TIP[[#This Row],[ID_ST]],salas.PERSONA_[[DOCUMENTO]:[CARGO]],7)</f>
        <v>Oyola</v>
      </c>
      <c r="E1227" t="str">
        <f>VLOOKUP(salas.USUARIO_SIN_TIP[[#This Row],[ID_ST]],salas.PERSONA_[[DOCUMENTO]:[CARGO]],8)</f>
        <v>Juan</v>
      </c>
      <c r="F1227" s="2" t="str">
        <f>VLOOKUP(salas.USUARIO_SIN_TIP[[#This Row],[ID_ST]],salas.PERSONA_[[DOCUMENTO]:[CARGO]],9)</f>
        <v>Diego</v>
      </c>
      <c r="G1227" s="2" t="str">
        <f>VLOOKUP(salas.USUARIO_SIN_TIP[[#This Row],[ID_ST]],salas.PERSONA_[[DOCUMENTO]:[CARGO]],10)</f>
        <v>Administración de Empresas (C)</v>
      </c>
    </row>
    <row r="1228" spans="1:7" x14ac:dyDescent="0.3">
      <c r="A1228">
        <v>1110579188</v>
      </c>
      <c r="B1228" s="1" t="s">
        <v>5</v>
      </c>
      <c r="C1228" t="str">
        <f>VLOOKUP(salas.USUARIO_SIN_TIP[[#This Row],[ID_ST]],salas.PERSONA_[[DOCUMENTO]:[CARGO]],6)</f>
        <v>Guzman</v>
      </c>
      <c r="D1228" t="str">
        <f>VLOOKUP(salas.USUARIO_SIN_TIP[[#This Row],[ID_ST]],salas.PERSONA_[[DOCUMENTO]:[CARGO]],7)</f>
        <v>Fernandez</v>
      </c>
      <c r="E1228" t="str">
        <f>VLOOKUP(salas.USUARIO_SIN_TIP[[#This Row],[ID_ST]],salas.PERSONA_[[DOCUMENTO]:[CARGO]],8)</f>
        <v>Juan</v>
      </c>
      <c r="F1228" s="2" t="str">
        <f>VLOOKUP(salas.USUARIO_SIN_TIP[[#This Row],[ID_ST]],salas.PERSONA_[[DOCUMENTO]:[CARGO]],9)</f>
        <v>Sebastian</v>
      </c>
      <c r="G1228" s="2" t="str">
        <f>VLOOKUP(salas.USUARIO_SIN_TIP[[#This Row],[ID_ST]],salas.PERSONA_[[DOCUMENTO]:[CARGO]],10)</f>
        <v>Derecho (C)</v>
      </c>
    </row>
    <row r="1229" spans="1:7" x14ac:dyDescent="0.3">
      <c r="A1229">
        <v>1110579289</v>
      </c>
      <c r="B1229" s="1" t="s">
        <v>10</v>
      </c>
      <c r="C1229" t="str">
        <f>VLOOKUP(salas.USUARIO_SIN_TIP[[#This Row],[ID_ST]],salas.PERSONA_[[DOCUMENTO]:[CARGO]],6)</f>
        <v>Diaz</v>
      </c>
      <c r="D1229" t="str">
        <f>VLOOKUP(salas.USUARIO_SIN_TIP[[#This Row],[ID_ST]],salas.PERSONA_[[DOCUMENTO]:[CARGO]],7)</f>
        <v>Puentes</v>
      </c>
      <c r="E1229" t="str">
        <f>VLOOKUP(salas.USUARIO_SIN_TIP[[#This Row],[ID_ST]],salas.PERSONA_[[DOCUMENTO]:[CARGO]],8)</f>
        <v>Juan</v>
      </c>
      <c r="F1229" s="2" t="str">
        <f>VLOOKUP(salas.USUARIO_SIN_TIP[[#This Row],[ID_ST]],salas.PERSONA_[[DOCUMENTO]:[CARGO]],9)</f>
        <v>Sebastian</v>
      </c>
      <c r="G1229" s="2" t="str">
        <f>VLOOKUP(salas.USUARIO_SIN_TIP[[#This Row],[ID_ST]],salas.PERSONA_[[DOCUMENTO]:[CARGO]],10)</f>
        <v>Ingeniería Civil (C)</v>
      </c>
    </row>
    <row r="1230" spans="1:7" x14ac:dyDescent="0.3">
      <c r="A1230">
        <v>1110579299</v>
      </c>
      <c r="B1230" s="1" t="s">
        <v>2</v>
      </c>
      <c r="C1230" t="str">
        <f>VLOOKUP(salas.USUARIO_SIN_TIP[[#This Row],[ID_ST]],salas.PERSONA_[[DOCUMENTO]:[CARGO]],6)</f>
        <v>Urueña</v>
      </c>
      <c r="D1230" t="str">
        <f>VLOOKUP(salas.USUARIO_SIN_TIP[[#This Row],[ID_ST]],salas.PERSONA_[[DOCUMENTO]:[CARGO]],7)</f>
        <v>Montaña</v>
      </c>
      <c r="E1230" t="str">
        <f>VLOOKUP(salas.USUARIO_SIN_TIP[[#This Row],[ID_ST]],salas.PERSONA_[[DOCUMENTO]:[CARGO]],8)</f>
        <v>Gonzalo</v>
      </c>
      <c r="F1230" s="2" t="str">
        <f>VLOOKUP(salas.USUARIO_SIN_TIP[[#This Row],[ID_ST]],salas.PERSONA_[[DOCUMENTO]:[CARGO]],9)</f>
        <v/>
      </c>
      <c r="G1230" s="2" t="str">
        <f>VLOOKUP(salas.USUARIO_SIN_TIP[[#This Row],[ID_ST]],salas.PERSONA_[[DOCUMENTO]:[CARGO]],10)</f>
        <v>Derecho</v>
      </c>
    </row>
    <row r="1231" spans="1:7" x14ac:dyDescent="0.3">
      <c r="A1231">
        <v>1110579322</v>
      </c>
      <c r="B1231" s="1" t="s">
        <v>2</v>
      </c>
      <c r="C1231" t="str">
        <f>VLOOKUP(salas.USUARIO_SIN_TIP[[#This Row],[ID_ST]],salas.PERSONA_[[DOCUMENTO]:[CARGO]],6)</f>
        <v>Losada</v>
      </c>
      <c r="D1231" t="str">
        <f>VLOOKUP(salas.USUARIO_SIN_TIP[[#This Row],[ID_ST]],salas.PERSONA_[[DOCUMENTO]:[CARGO]],7)</f>
        <v>Joven</v>
      </c>
      <c r="E1231" t="str">
        <f>VLOOKUP(salas.USUARIO_SIN_TIP[[#This Row],[ID_ST]],salas.PERSONA_[[DOCUMENTO]:[CARGO]],8)</f>
        <v>Cristian</v>
      </c>
      <c r="F1231" s="2" t="str">
        <f>VLOOKUP(salas.USUARIO_SIN_TIP[[#This Row],[ID_ST]],salas.PERSONA_[[DOCUMENTO]:[CARGO]],9)</f>
        <v>Andres</v>
      </c>
      <c r="G1231" s="2" t="str">
        <f>VLOOKUP(salas.USUARIO_SIN_TIP[[#This Row],[ID_ST]],salas.PERSONA_[[DOCUMENTO]:[CARGO]],10)</f>
        <v>Derecho (C)</v>
      </c>
    </row>
    <row r="1232" spans="1:7" x14ac:dyDescent="0.3">
      <c r="A1232">
        <v>1110579385</v>
      </c>
      <c r="B1232" s="1" t="s">
        <v>0</v>
      </c>
      <c r="C1232" t="str">
        <f>VLOOKUP(salas.USUARIO_SIN_TIP[[#This Row],[ID_ST]],salas.PERSONA_[[DOCUMENTO]:[CARGO]],6)</f>
        <v>Borja</v>
      </c>
      <c r="D1232" t="str">
        <f>VLOOKUP(salas.USUARIO_SIN_TIP[[#This Row],[ID_ST]],salas.PERSONA_[[DOCUMENTO]:[CARGO]],7)</f>
        <v>Gomez</v>
      </c>
      <c r="E1232" t="str">
        <f>VLOOKUP(salas.USUARIO_SIN_TIP[[#This Row],[ID_ST]],salas.PERSONA_[[DOCUMENTO]:[CARGO]],8)</f>
        <v>Erika</v>
      </c>
      <c r="F1232" s="2" t="str">
        <f>VLOOKUP(salas.USUARIO_SIN_TIP[[#This Row],[ID_ST]],salas.PERSONA_[[DOCUMENTO]:[CARGO]],9)</f>
        <v>Yazmin</v>
      </c>
      <c r="G1232" s="2" t="str">
        <f>VLOOKUP(salas.USUARIO_SIN_TIP[[#This Row],[ID_ST]],salas.PERSONA_[[DOCUMENTO]:[CARGO]],10)</f>
        <v>Administración de Empresas (C)</v>
      </c>
    </row>
    <row r="1233" spans="1:7" x14ac:dyDescent="0.3">
      <c r="A1233">
        <v>1110579618</v>
      </c>
      <c r="B1233" s="1" t="s">
        <v>0</v>
      </c>
      <c r="C1233" t="str">
        <f>VLOOKUP(salas.USUARIO_SIN_TIP[[#This Row],[ID_ST]],salas.PERSONA_[[DOCUMENTO]:[CARGO]],6)</f>
        <v>Garcia</v>
      </c>
      <c r="D1233" t="str">
        <f>VLOOKUP(salas.USUARIO_SIN_TIP[[#This Row],[ID_ST]],salas.PERSONA_[[DOCUMENTO]:[CARGO]],7)</f>
        <v>Gonzalez</v>
      </c>
      <c r="E1233" t="str">
        <f>VLOOKUP(salas.USUARIO_SIN_TIP[[#This Row],[ID_ST]],salas.PERSONA_[[DOCUMENTO]:[CARGO]],8)</f>
        <v>Luis</v>
      </c>
      <c r="F1233" s="2" t="str">
        <f>VLOOKUP(salas.USUARIO_SIN_TIP[[#This Row],[ID_ST]],salas.PERSONA_[[DOCUMENTO]:[CARGO]],9)</f>
        <v>Fernando</v>
      </c>
      <c r="G1233" s="2" t="str">
        <f>VLOOKUP(salas.USUARIO_SIN_TIP[[#This Row],[ID_ST]],salas.PERSONA_[[DOCUMENTO]:[CARGO]],10)</f>
        <v>Derecho</v>
      </c>
    </row>
    <row r="1234" spans="1:7" x14ac:dyDescent="0.3">
      <c r="A1234">
        <v>1110579699</v>
      </c>
      <c r="B1234" s="1" t="s">
        <v>0</v>
      </c>
      <c r="C1234" t="str">
        <f>VLOOKUP(salas.USUARIO_SIN_TIP[[#This Row],[ID_ST]],salas.PERSONA_[[DOCUMENTO]:[CARGO]],6)</f>
        <v>Henao</v>
      </c>
      <c r="D1234" t="str">
        <f>VLOOKUP(salas.USUARIO_SIN_TIP[[#This Row],[ID_ST]],salas.PERSONA_[[DOCUMENTO]:[CARGO]],7)</f>
        <v>Guerrero</v>
      </c>
      <c r="E1234" t="str">
        <f>VLOOKUP(salas.USUARIO_SIN_TIP[[#This Row],[ID_ST]],salas.PERSONA_[[DOCUMENTO]:[CARGO]],8)</f>
        <v>Luisa</v>
      </c>
      <c r="F1234" s="2" t="str">
        <f>VLOOKUP(salas.USUARIO_SIN_TIP[[#This Row],[ID_ST]],salas.PERSONA_[[DOCUMENTO]:[CARGO]],9)</f>
        <v>Fernanda</v>
      </c>
      <c r="G1234" s="2" t="str">
        <f>VLOOKUP(salas.USUARIO_SIN_TIP[[#This Row],[ID_ST]],salas.PERSONA_[[DOCUMENTO]:[CARGO]],10)</f>
        <v>Ingeniería Civil (C)</v>
      </c>
    </row>
    <row r="1235" spans="1:7" x14ac:dyDescent="0.3">
      <c r="A1235">
        <v>1110579703</v>
      </c>
      <c r="B1235" s="1" t="s">
        <v>10</v>
      </c>
      <c r="C1235" t="str">
        <f>VLOOKUP(salas.USUARIO_SIN_TIP[[#This Row],[ID_ST]],salas.PERSONA_[[DOCUMENTO]:[CARGO]],6)</f>
        <v>Oviedo</v>
      </c>
      <c r="D1235" t="str">
        <f>VLOOKUP(salas.USUARIO_SIN_TIP[[#This Row],[ID_ST]],salas.PERSONA_[[DOCUMENTO]:[CARGO]],7)</f>
        <v>Castellanos</v>
      </c>
      <c r="E1235" t="str">
        <f>VLOOKUP(salas.USUARIO_SIN_TIP[[#This Row],[ID_ST]],salas.PERSONA_[[DOCUMENTO]:[CARGO]],8)</f>
        <v>Juan</v>
      </c>
      <c r="F1235" s="2" t="str">
        <f>VLOOKUP(salas.USUARIO_SIN_TIP[[#This Row],[ID_ST]],salas.PERSONA_[[DOCUMENTO]:[CARGO]],9)</f>
        <v>Sebastian</v>
      </c>
      <c r="G1235" s="2" t="str">
        <f>VLOOKUP(salas.USUARIO_SIN_TIP[[#This Row],[ID_ST]],salas.PERSONA_[[DOCUMENTO]:[CARGO]],10)</f>
        <v>Derecho</v>
      </c>
    </row>
    <row r="1236" spans="1:7" x14ac:dyDescent="0.3">
      <c r="A1236">
        <v>1110579708</v>
      </c>
      <c r="B1236" s="1" t="s">
        <v>0</v>
      </c>
      <c r="C1236" t="str">
        <f>VLOOKUP(salas.USUARIO_SIN_TIP[[#This Row],[ID_ST]],salas.PERSONA_[[DOCUMENTO]:[CARGO]],6)</f>
        <v>Cabezas</v>
      </c>
      <c r="D1236" t="str">
        <f>VLOOKUP(salas.USUARIO_SIN_TIP[[#This Row],[ID_ST]],salas.PERSONA_[[DOCUMENTO]:[CARGO]],7)</f>
        <v>Garcia</v>
      </c>
      <c r="E1236" t="str">
        <f>VLOOKUP(salas.USUARIO_SIN_TIP[[#This Row],[ID_ST]],salas.PERSONA_[[DOCUMENTO]:[CARGO]],8)</f>
        <v>Monica</v>
      </c>
      <c r="F1236" s="2" t="str">
        <f>VLOOKUP(salas.USUARIO_SIN_TIP[[#This Row],[ID_ST]],salas.PERSONA_[[DOCUMENTO]:[CARGO]],9)</f>
        <v>Marcela</v>
      </c>
      <c r="G1236" s="2" t="str">
        <f>VLOOKUP(salas.USUARIO_SIN_TIP[[#This Row],[ID_ST]],salas.PERSONA_[[DOCUMENTO]:[CARGO]],10)</f>
        <v>Ingeniería Civil (C)</v>
      </c>
    </row>
    <row r="1237" spans="1:7" x14ac:dyDescent="0.3">
      <c r="A1237">
        <v>1110579749</v>
      </c>
      <c r="B1237" s="1" t="s">
        <v>0</v>
      </c>
      <c r="C1237" t="str">
        <f>VLOOKUP(salas.USUARIO_SIN_TIP[[#This Row],[ID_ST]],salas.PERSONA_[[DOCUMENTO]:[CARGO]],6)</f>
        <v>Cabezas</v>
      </c>
      <c r="D1237" t="str">
        <f>VLOOKUP(salas.USUARIO_SIN_TIP[[#This Row],[ID_ST]],salas.PERSONA_[[DOCUMENTO]:[CARGO]],7)</f>
        <v>Garcia</v>
      </c>
      <c r="E1237" t="str">
        <f>VLOOKUP(salas.USUARIO_SIN_TIP[[#This Row],[ID_ST]],salas.PERSONA_[[DOCUMENTO]:[CARGO]],8)</f>
        <v>Monica</v>
      </c>
      <c r="F1237" s="2" t="str">
        <f>VLOOKUP(salas.USUARIO_SIN_TIP[[#This Row],[ID_ST]],salas.PERSONA_[[DOCUMENTO]:[CARGO]],9)</f>
        <v>Marcela</v>
      </c>
      <c r="G1237" s="2" t="str">
        <f>VLOOKUP(salas.USUARIO_SIN_TIP[[#This Row],[ID_ST]],salas.PERSONA_[[DOCUMENTO]:[CARGO]],10)</f>
        <v>Ingeniería Civil (C)</v>
      </c>
    </row>
    <row r="1238" spans="1:7" x14ac:dyDescent="0.3">
      <c r="A1238">
        <v>1110579965</v>
      </c>
      <c r="B1238" s="1" t="s">
        <v>2</v>
      </c>
      <c r="C1238" t="str">
        <f>VLOOKUP(salas.USUARIO_SIN_TIP[[#This Row],[ID_ST]],salas.PERSONA_[[DOCUMENTO]:[CARGO]],6)</f>
        <v>Quevedo</v>
      </c>
      <c r="D1238" t="str">
        <f>VLOOKUP(salas.USUARIO_SIN_TIP[[#This Row],[ID_ST]],salas.PERSONA_[[DOCUMENTO]:[CARGO]],7)</f>
        <v>Ahumada</v>
      </c>
      <c r="E1238" t="str">
        <f>VLOOKUP(salas.USUARIO_SIN_TIP[[#This Row],[ID_ST]],salas.PERSONA_[[DOCUMENTO]:[CARGO]],8)</f>
        <v>Anderson</v>
      </c>
      <c r="F1238" s="2" t="str">
        <f>VLOOKUP(salas.USUARIO_SIN_TIP[[#This Row],[ID_ST]],salas.PERSONA_[[DOCUMENTO]:[CARGO]],9)</f>
        <v>Estibens</v>
      </c>
      <c r="G1238" s="2" t="str">
        <f>VLOOKUP(salas.USUARIO_SIN_TIP[[#This Row],[ID_ST]],salas.PERSONA_[[DOCUMENTO]:[CARGO]],10)</f>
        <v>Administración de Empresas (C)</v>
      </c>
    </row>
    <row r="1239" spans="1:7" x14ac:dyDescent="0.3">
      <c r="A1239">
        <v>1110580316</v>
      </c>
      <c r="B1239" s="1" t="s">
        <v>10</v>
      </c>
      <c r="C1239" t="str">
        <f>VLOOKUP(salas.USUARIO_SIN_TIP[[#This Row],[ID_ST]],salas.PERSONA_[[DOCUMENTO]:[CARGO]],6)</f>
        <v>Espinosa</v>
      </c>
      <c r="D1239" t="str">
        <f>VLOOKUP(salas.USUARIO_SIN_TIP[[#This Row],[ID_ST]],salas.PERSONA_[[DOCUMENTO]:[CARGO]],7)</f>
        <v>Durán</v>
      </c>
      <c r="E1239" t="str">
        <f>VLOOKUP(salas.USUARIO_SIN_TIP[[#This Row],[ID_ST]],salas.PERSONA_[[DOCUMENTO]:[CARGO]],8)</f>
        <v>Laura</v>
      </c>
      <c r="F1239" s="2" t="str">
        <f>VLOOKUP(salas.USUARIO_SIN_TIP[[#This Row],[ID_ST]],salas.PERSONA_[[DOCUMENTO]:[CARGO]],9)</f>
        <v>Daniela</v>
      </c>
      <c r="G1239" s="2" t="str">
        <f>VLOOKUP(salas.USUARIO_SIN_TIP[[#This Row],[ID_ST]],salas.PERSONA_[[DOCUMENTO]:[CARGO]],10)</f>
        <v>Derecho</v>
      </c>
    </row>
    <row r="1240" spans="1:7" x14ac:dyDescent="0.3">
      <c r="A1240">
        <v>1110580569</v>
      </c>
      <c r="B1240" s="1" t="s">
        <v>0</v>
      </c>
      <c r="C1240" t="str">
        <f>VLOOKUP(salas.USUARIO_SIN_TIP[[#This Row],[ID_ST]],salas.PERSONA_[[DOCUMENTO]:[CARGO]],6)</f>
        <v>Molina</v>
      </c>
      <c r="D1240" t="str">
        <f>VLOOKUP(salas.USUARIO_SIN_TIP[[#This Row],[ID_ST]],salas.PERSONA_[[DOCUMENTO]:[CARGO]],7)</f>
        <v>Lozano</v>
      </c>
      <c r="E1240" t="str">
        <f>VLOOKUP(salas.USUARIO_SIN_TIP[[#This Row],[ID_ST]],salas.PERSONA_[[DOCUMENTO]:[CARGO]],8)</f>
        <v>Diana</v>
      </c>
      <c r="F1240" s="2" t="str">
        <f>VLOOKUP(salas.USUARIO_SIN_TIP[[#This Row],[ID_ST]],salas.PERSONA_[[DOCUMENTO]:[CARGO]],9)</f>
        <v>Alejandra</v>
      </c>
      <c r="G1240" s="2" t="str">
        <f>VLOOKUP(salas.USUARIO_SIN_TIP[[#This Row],[ID_ST]],salas.PERSONA_[[DOCUMENTO]:[CARGO]],10)</f>
        <v>Derecho</v>
      </c>
    </row>
    <row r="1241" spans="1:7" x14ac:dyDescent="0.3">
      <c r="A1241">
        <v>1110580639</v>
      </c>
      <c r="B1241" s="1" t="s">
        <v>0</v>
      </c>
      <c r="C1241" t="str">
        <f>VLOOKUP(salas.USUARIO_SIN_TIP[[#This Row],[ID_ST]],salas.PERSONA_[[DOCUMENTO]:[CARGO]],6)</f>
        <v>Leon</v>
      </c>
      <c r="D1241" t="str">
        <f>VLOOKUP(salas.USUARIO_SIN_TIP[[#This Row],[ID_ST]],salas.PERSONA_[[DOCUMENTO]:[CARGO]],7)</f>
        <v>Marulanda</v>
      </c>
      <c r="E1241" t="str">
        <f>VLOOKUP(salas.USUARIO_SIN_TIP[[#This Row],[ID_ST]],salas.PERSONA_[[DOCUMENTO]:[CARGO]],8)</f>
        <v>Daniel</v>
      </c>
      <c r="F1241" s="2" t="str">
        <f>VLOOKUP(salas.USUARIO_SIN_TIP[[#This Row],[ID_ST]],salas.PERSONA_[[DOCUMENTO]:[CARGO]],9)</f>
        <v/>
      </c>
      <c r="G1241" s="2" t="str">
        <f>VLOOKUP(salas.USUARIO_SIN_TIP[[#This Row],[ID_ST]],salas.PERSONA_[[DOCUMENTO]:[CARGO]],10)</f>
        <v>Med.Veterinaria Zootecnia (C)</v>
      </c>
    </row>
    <row r="1242" spans="1:7" x14ac:dyDescent="0.3">
      <c r="A1242">
        <v>1110580641</v>
      </c>
      <c r="B1242" s="1" t="s">
        <v>0</v>
      </c>
      <c r="C1242" t="str">
        <f>VLOOKUP(salas.USUARIO_SIN_TIP[[#This Row],[ID_ST]],salas.PERSONA_[[DOCUMENTO]:[CARGO]],6)</f>
        <v>Rojas</v>
      </c>
      <c r="D1242" t="str">
        <f>VLOOKUP(salas.USUARIO_SIN_TIP[[#This Row],[ID_ST]],salas.PERSONA_[[DOCUMENTO]:[CARGO]],7)</f>
        <v>Tafur</v>
      </c>
      <c r="E1242" t="str">
        <f>VLOOKUP(salas.USUARIO_SIN_TIP[[#This Row],[ID_ST]],salas.PERSONA_[[DOCUMENTO]:[CARGO]],8)</f>
        <v>Lina</v>
      </c>
      <c r="F1242" s="2" t="str">
        <f>VLOOKUP(salas.USUARIO_SIN_TIP[[#This Row],[ID_ST]],salas.PERSONA_[[DOCUMENTO]:[CARGO]],9)</f>
        <v>Marcela</v>
      </c>
      <c r="G1242" s="2" t="str">
        <f>VLOOKUP(salas.USUARIO_SIN_TIP[[#This Row],[ID_ST]],salas.PERSONA_[[DOCUMENTO]:[CARGO]],10)</f>
        <v>Contaduría Pública (C)</v>
      </c>
    </row>
    <row r="1243" spans="1:7" x14ac:dyDescent="0.3">
      <c r="A1243">
        <v>1110580679</v>
      </c>
      <c r="B1243" s="1" t="s">
        <v>0</v>
      </c>
      <c r="C1243" t="str">
        <f>VLOOKUP(salas.USUARIO_SIN_TIP[[#This Row],[ID_ST]],salas.PERSONA_[[DOCUMENTO]:[CARGO]],6)</f>
        <v>Diaz</v>
      </c>
      <c r="D1243" t="str">
        <f>VLOOKUP(salas.USUARIO_SIN_TIP[[#This Row],[ID_ST]],salas.PERSONA_[[DOCUMENTO]:[CARGO]],7)</f>
        <v>Galindo</v>
      </c>
      <c r="E1243" t="str">
        <f>VLOOKUP(salas.USUARIO_SIN_TIP[[#This Row],[ID_ST]],salas.PERSONA_[[DOCUMENTO]:[CARGO]],8)</f>
        <v>Brenda</v>
      </c>
      <c r="F1243" s="2" t="str">
        <f>VLOOKUP(salas.USUARIO_SIN_TIP[[#This Row],[ID_ST]],salas.PERSONA_[[DOCUMENTO]:[CARGO]],9)</f>
        <v>Vanessa</v>
      </c>
      <c r="G1243" s="2" t="str">
        <f>VLOOKUP(salas.USUARIO_SIN_TIP[[#This Row],[ID_ST]],salas.PERSONA_[[DOCUMENTO]:[CARGO]],10)</f>
        <v>Derecho</v>
      </c>
    </row>
    <row r="1244" spans="1:7" x14ac:dyDescent="0.3">
      <c r="A1244">
        <v>1110580896</v>
      </c>
      <c r="B1244" s="1" t="s">
        <v>1</v>
      </c>
      <c r="C1244" t="str">
        <f>VLOOKUP(salas.USUARIO_SIN_TIP[[#This Row],[ID_ST]],salas.PERSONA_[[DOCUMENTO]:[CARGO]],6)</f>
        <v>Velasquez</v>
      </c>
      <c r="D1244" t="str">
        <f>VLOOKUP(salas.USUARIO_SIN_TIP[[#This Row],[ID_ST]],salas.PERSONA_[[DOCUMENTO]:[CARGO]],7)</f>
        <v>Diaz</v>
      </c>
      <c r="E1244" t="str">
        <f>VLOOKUP(salas.USUARIO_SIN_TIP[[#This Row],[ID_ST]],salas.PERSONA_[[DOCUMENTO]:[CARGO]],8)</f>
        <v>Orlando</v>
      </c>
      <c r="F1244" s="2" t="str">
        <f>VLOOKUP(salas.USUARIO_SIN_TIP[[#This Row],[ID_ST]],salas.PERSONA_[[DOCUMENTO]:[CARGO]],9)</f>
        <v/>
      </c>
      <c r="G1244" s="2" t="str">
        <f>VLOOKUP(salas.USUARIO_SIN_TIP[[#This Row],[ID_ST]],salas.PERSONA_[[DOCUMENTO]:[CARGO]],10)</f>
        <v>Ingeniería de Sistemas (C)</v>
      </c>
    </row>
    <row r="1245" spans="1:7" x14ac:dyDescent="0.3">
      <c r="A1245">
        <v>1110580922</v>
      </c>
      <c r="B1245" s="1" t="s">
        <v>1</v>
      </c>
      <c r="C1245" t="str">
        <f>VLOOKUP(salas.USUARIO_SIN_TIP[[#This Row],[ID_ST]],salas.PERSONA_[[DOCUMENTO]:[CARGO]],6)</f>
        <v>Velasquez</v>
      </c>
      <c r="D1245" t="str">
        <f>VLOOKUP(salas.USUARIO_SIN_TIP[[#This Row],[ID_ST]],salas.PERSONA_[[DOCUMENTO]:[CARGO]],7)</f>
        <v>Diaz</v>
      </c>
      <c r="E1245" t="str">
        <f>VLOOKUP(salas.USUARIO_SIN_TIP[[#This Row],[ID_ST]],salas.PERSONA_[[DOCUMENTO]:[CARGO]],8)</f>
        <v>Orlando</v>
      </c>
      <c r="F1245" s="2" t="str">
        <f>VLOOKUP(salas.USUARIO_SIN_TIP[[#This Row],[ID_ST]],salas.PERSONA_[[DOCUMENTO]:[CARGO]],9)</f>
        <v/>
      </c>
      <c r="G1245" s="2" t="str">
        <f>VLOOKUP(salas.USUARIO_SIN_TIP[[#This Row],[ID_ST]],salas.PERSONA_[[DOCUMENTO]:[CARGO]],10)</f>
        <v>Ingeniería de Sistemas (C)</v>
      </c>
    </row>
    <row r="1246" spans="1:7" x14ac:dyDescent="0.3">
      <c r="A1246">
        <v>1110580969</v>
      </c>
      <c r="B1246" s="1" t="s">
        <v>0</v>
      </c>
      <c r="C1246" t="str">
        <f>VLOOKUP(salas.USUARIO_SIN_TIP[[#This Row],[ID_ST]],salas.PERSONA_[[DOCUMENTO]:[CARGO]],6)</f>
        <v>Velasquez</v>
      </c>
      <c r="D1246" t="str">
        <f>VLOOKUP(salas.USUARIO_SIN_TIP[[#This Row],[ID_ST]],salas.PERSONA_[[DOCUMENTO]:[CARGO]],7)</f>
        <v>Diaz</v>
      </c>
      <c r="E1246" t="str">
        <f>VLOOKUP(salas.USUARIO_SIN_TIP[[#This Row],[ID_ST]],salas.PERSONA_[[DOCUMENTO]:[CARGO]],8)</f>
        <v>Orlando</v>
      </c>
      <c r="F1246" s="2" t="str">
        <f>VLOOKUP(salas.USUARIO_SIN_TIP[[#This Row],[ID_ST]],salas.PERSONA_[[DOCUMENTO]:[CARGO]],9)</f>
        <v/>
      </c>
      <c r="G1246" s="2" t="str">
        <f>VLOOKUP(salas.USUARIO_SIN_TIP[[#This Row],[ID_ST]],salas.PERSONA_[[DOCUMENTO]:[CARGO]],10)</f>
        <v>Ingeniería de Sistemas (C)</v>
      </c>
    </row>
    <row r="1247" spans="1:7" x14ac:dyDescent="0.3">
      <c r="A1247">
        <v>1110581083</v>
      </c>
      <c r="B1247" s="1" t="s">
        <v>0</v>
      </c>
      <c r="C1247" t="str">
        <f>VLOOKUP(salas.USUARIO_SIN_TIP[[#This Row],[ID_ST]],salas.PERSONA_[[DOCUMENTO]:[CARGO]],6)</f>
        <v>Torres</v>
      </c>
      <c r="D1247" t="str">
        <f>VLOOKUP(salas.USUARIO_SIN_TIP[[#This Row],[ID_ST]],salas.PERSONA_[[DOCUMENTO]:[CARGO]],7)</f>
        <v>Rodriguez</v>
      </c>
      <c r="E1247" t="str">
        <f>VLOOKUP(salas.USUARIO_SIN_TIP[[#This Row],[ID_ST]],salas.PERSONA_[[DOCUMENTO]:[CARGO]],8)</f>
        <v>Cristian</v>
      </c>
      <c r="F1247" s="2" t="str">
        <f>VLOOKUP(salas.USUARIO_SIN_TIP[[#This Row],[ID_ST]],salas.PERSONA_[[DOCUMENTO]:[CARGO]],9)</f>
        <v>Fernando</v>
      </c>
      <c r="G1247" s="2" t="str">
        <f>VLOOKUP(salas.USUARIO_SIN_TIP[[#This Row],[ID_ST]],salas.PERSONA_[[DOCUMENTO]:[CARGO]],10)</f>
        <v>Ingeniería Civil (C)</v>
      </c>
    </row>
    <row r="1248" spans="1:7" x14ac:dyDescent="0.3">
      <c r="A1248">
        <v>1110581116</v>
      </c>
      <c r="B1248" s="1" t="s">
        <v>0</v>
      </c>
      <c r="C1248" t="str">
        <f>VLOOKUP(salas.USUARIO_SIN_TIP[[#This Row],[ID_ST]],salas.PERSONA_[[DOCUMENTO]:[CARGO]],6)</f>
        <v>Torres</v>
      </c>
      <c r="D1248" t="str">
        <f>VLOOKUP(salas.USUARIO_SIN_TIP[[#This Row],[ID_ST]],salas.PERSONA_[[DOCUMENTO]:[CARGO]],7)</f>
        <v>Rodriguez</v>
      </c>
      <c r="E1248" t="str">
        <f>VLOOKUP(salas.USUARIO_SIN_TIP[[#This Row],[ID_ST]],salas.PERSONA_[[DOCUMENTO]:[CARGO]],8)</f>
        <v>Cristian</v>
      </c>
      <c r="F1248" s="2" t="str">
        <f>VLOOKUP(salas.USUARIO_SIN_TIP[[#This Row],[ID_ST]],salas.PERSONA_[[DOCUMENTO]:[CARGO]],9)</f>
        <v>Fernando</v>
      </c>
      <c r="G1248" s="2" t="str">
        <f>VLOOKUP(salas.USUARIO_SIN_TIP[[#This Row],[ID_ST]],salas.PERSONA_[[DOCUMENTO]:[CARGO]],10)</f>
        <v>Ingeniería Civil (C)</v>
      </c>
    </row>
    <row r="1249" spans="1:7" x14ac:dyDescent="0.3">
      <c r="A1249">
        <v>1110581118</v>
      </c>
      <c r="B1249" s="1" t="s">
        <v>2</v>
      </c>
      <c r="C1249" t="str">
        <f>VLOOKUP(salas.USUARIO_SIN_TIP[[#This Row],[ID_ST]],salas.PERSONA_[[DOCUMENTO]:[CARGO]],6)</f>
        <v>Vergara</v>
      </c>
      <c r="D1249" t="str">
        <f>VLOOKUP(salas.USUARIO_SIN_TIP[[#This Row],[ID_ST]],salas.PERSONA_[[DOCUMENTO]:[CARGO]],7)</f>
        <v>Duarte</v>
      </c>
      <c r="E1249" t="str">
        <f>VLOOKUP(salas.USUARIO_SIN_TIP[[#This Row],[ID_ST]],salas.PERSONA_[[DOCUMENTO]:[CARGO]],8)</f>
        <v>Juan</v>
      </c>
      <c r="F1249" s="2" t="str">
        <f>VLOOKUP(salas.USUARIO_SIN_TIP[[#This Row],[ID_ST]],salas.PERSONA_[[DOCUMENTO]:[CARGO]],9)</f>
        <v>Felipe</v>
      </c>
      <c r="G1249" s="2" t="str">
        <f>VLOOKUP(salas.USUARIO_SIN_TIP[[#This Row],[ID_ST]],salas.PERSONA_[[DOCUMENTO]:[CARGO]],10)</f>
        <v>Derecho (C)</v>
      </c>
    </row>
    <row r="1250" spans="1:7" x14ac:dyDescent="0.3">
      <c r="A1250">
        <v>1110581183</v>
      </c>
      <c r="B1250" s="1" t="s">
        <v>0</v>
      </c>
      <c r="C1250" t="str">
        <f>VLOOKUP(salas.USUARIO_SIN_TIP[[#This Row],[ID_ST]],salas.PERSONA_[[DOCUMENTO]:[CARGO]],6)</f>
        <v>Mirquez</v>
      </c>
      <c r="D1250" t="str">
        <f>VLOOKUP(salas.USUARIO_SIN_TIP[[#This Row],[ID_ST]],salas.PERSONA_[[DOCUMENTO]:[CARGO]],7)</f>
        <v>Zarrate</v>
      </c>
      <c r="E1250" t="str">
        <f>VLOOKUP(salas.USUARIO_SIN_TIP[[#This Row],[ID_ST]],salas.PERSONA_[[DOCUMENTO]:[CARGO]],8)</f>
        <v>Maria</v>
      </c>
      <c r="F1250" s="2" t="str">
        <f>VLOOKUP(salas.USUARIO_SIN_TIP[[#This Row],[ID_ST]],salas.PERSONA_[[DOCUMENTO]:[CARGO]],9)</f>
        <v>Alejandra</v>
      </c>
      <c r="G1250" s="2" t="str">
        <f>VLOOKUP(salas.USUARIO_SIN_TIP[[#This Row],[ID_ST]],salas.PERSONA_[[DOCUMENTO]:[CARGO]],10)</f>
        <v>Derecho</v>
      </c>
    </row>
    <row r="1251" spans="1:7" x14ac:dyDescent="0.3">
      <c r="A1251">
        <v>1110581197</v>
      </c>
      <c r="B1251" s="1" t="s">
        <v>0</v>
      </c>
      <c r="C1251" t="str">
        <f>VLOOKUP(salas.USUARIO_SIN_TIP[[#This Row],[ID_ST]],salas.PERSONA_[[DOCUMENTO]:[CARGO]],6)</f>
        <v>Mirquez</v>
      </c>
      <c r="D1251" t="str">
        <f>VLOOKUP(salas.USUARIO_SIN_TIP[[#This Row],[ID_ST]],salas.PERSONA_[[DOCUMENTO]:[CARGO]],7)</f>
        <v>Zarrate</v>
      </c>
      <c r="E1251" t="str">
        <f>VLOOKUP(salas.USUARIO_SIN_TIP[[#This Row],[ID_ST]],salas.PERSONA_[[DOCUMENTO]:[CARGO]],8)</f>
        <v>Maria</v>
      </c>
      <c r="F1251" s="2" t="str">
        <f>VLOOKUP(salas.USUARIO_SIN_TIP[[#This Row],[ID_ST]],salas.PERSONA_[[DOCUMENTO]:[CARGO]],9)</f>
        <v>Alejandra</v>
      </c>
      <c r="G1251" s="2" t="str">
        <f>VLOOKUP(salas.USUARIO_SIN_TIP[[#This Row],[ID_ST]],salas.PERSONA_[[DOCUMENTO]:[CARGO]],10)</f>
        <v>Derecho</v>
      </c>
    </row>
    <row r="1252" spans="1:7" x14ac:dyDescent="0.3">
      <c r="A1252">
        <v>1110581256</v>
      </c>
      <c r="B1252" s="1" t="s">
        <v>0</v>
      </c>
      <c r="C1252" t="str">
        <f>VLOOKUP(salas.USUARIO_SIN_TIP[[#This Row],[ID_ST]],salas.PERSONA_[[DOCUMENTO]:[CARGO]],6)</f>
        <v>Benjumea</v>
      </c>
      <c r="D1252" t="str">
        <f>VLOOKUP(salas.USUARIO_SIN_TIP[[#This Row],[ID_ST]],salas.PERSONA_[[DOCUMENTO]:[CARGO]],7)</f>
        <v>Sanchez</v>
      </c>
      <c r="E1252" t="str">
        <f>VLOOKUP(salas.USUARIO_SIN_TIP[[#This Row],[ID_ST]],salas.PERSONA_[[DOCUMENTO]:[CARGO]],8)</f>
        <v>Maria</v>
      </c>
      <c r="F1252" s="2" t="str">
        <f>VLOOKUP(salas.USUARIO_SIN_TIP[[#This Row],[ID_ST]],salas.PERSONA_[[DOCUMENTO]:[CARGO]],9)</f>
        <v>Fernanda</v>
      </c>
      <c r="G1252" s="2" t="str">
        <f>VLOOKUP(salas.USUARIO_SIN_TIP[[#This Row],[ID_ST]],salas.PERSONA_[[DOCUMENTO]:[CARGO]],10)</f>
        <v>Derecho</v>
      </c>
    </row>
    <row r="1253" spans="1:7" x14ac:dyDescent="0.3">
      <c r="A1253">
        <v>1110581381</v>
      </c>
      <c r="B1253" s="1" t="s">
        <v>2</v>
      </c>
      <c r="C1253" t="str">
        <f>VLOOKUP(salas.USUARIO_SIN_TIP[[#This Row],[ID_ST]],salas.PERSONA_[[DOCUMENTO]:[CARGO]],6)</f>
        <v>Ortiz</v>
      </c>
      <c r="D1253" t="str">
        <f>VLOOKUP(salas.USUARIO_SIN_TIP[[#This Row],[ID_ST]],salas.PERSONA_[[DOCUMENTO]:[CARGO]],7)</f>
        <v>Sierra</v>
      </c>
      <c r="E1253" t="str">
        <f>VLOOKUP(salas.USUARIO_SIN_TIP[[#This Row],[ID_ST]],salas.PERSONA_[[DOCUMENTO]:[CARGO]],8)</f>
        <v>Paula</v>
      </c>
      <c r="F1253" s="2" t="str">
        <f>VLOOKUP(salas.USUARIO_SIN_TIP[[#This Row],[ID_ST]],salas.PERSONA_[[DOCUMENTO]:[CARGO]],9)</f>
        <v>Andrea</v>
      </c>
      <c r="G1253" s="2" t="str">
        <f>VLOOKUP(salas.USUARIO_SIN_TIP[[#This Row],[ID_ST]],salas.PERSONA_[[DOCUMENTO]:[CARGO]],10)</f>
        <v>Derecho</v>
      </c>
    </row>
    <row r="1254" spans="1:7" x14ac:dyDescent="0.3">
      <c r="A1254">
        <v>1110581387</v>
      </c>
      <c r="B1254" s="1" t="s">
        <v>0</v>
      </c>
      <c r="C1254" t="str">
        <f>VLOOKUP(salas.USUARIO_SIN_TIP[[#This Row],[ID_ST]],salas.PERSONA_[[DOCUMENTO]:[CARGO]],6)</f>
        <v>Saldarriaga</v>
      </c>
      <c r="D1254" t="str">
        <f>VLOOKUP(salas.USUARIO_SIN_TIP[[#This Row],[ID_ST]],salas.PERSONA_[[DOCUMENTO]:[CARGO]],7)</f>
        <v>Chilatra</v>
      </c>
      <c r="E1254" t="str">
        <f>VLOOKUP(salas.USUARIO_SIN_TIP[[#This Row],[ID_ST]],salas.PERSONA_[[DOCUMENTO]:[CARGO]],8)</f>
        <v>Evelyn</v>
      </c>
      <c r="F1254" s="2" t="str">
        <f>VLOOKUP(salas.USUARIO_SIN_TIP[[#This Row],[ID_ST]],salas.PERSONA_[[DOCUMENTO]:[CARGO]],9)</f>
        <v>Nayus</v>
      </c>
      <c r="G1254" s="2" t="str">
        <f>VLOOKUP(salas.USUARIO_SIN_TIP[[#This Row],[ID_ST]],salas.PERSONA_[[DOCUMENTO]:[CARGO]],10)</f>
        <v>Med.Veterinaria Zootecnia (C)</v>
      </c>
    </row>
    <row r="1255" spans="1:7" x14ac:dyDescent="0.3">
      <c r="A1255">
        <v>1110581390</v>
      </c>
      <c r="B1255" s="1" t="s">
        <v>0</v>
      </c>
      <c r="C1255" t="str">
        <f>VLOOKUP(salas.USUARIO_SIN_TIP[[#This Row],[ID_ST]],salas.PERSONA_[[DOCUMENTO]:[CARGO]],6)</f>
        <v>Saldarriaga</v>
      </c>
      <c r="D1255" t="str">
        <f>VLOOKUP(salas.USUARIO_SIN_TIP[[#This Row],[ID_ST]],salas.PERSONA_[[DOCUMENTO]:[CARGO]],7)</f>
        <v>Chilatra</v>
      </c>
      <c r="E1255" t="str">
        <f>VLOOKUP(salas.USUARIO_SIN_TIP[[#This Row],[ID_ST]],salas.PERSONA_[[DOCUMENTO]:[CARGO]],8)</f>
        <v>Evelyn</v>
      </c>
      <c r="F1255" s="2" t="str">
        <f>VLOOKUP(salas.USUARIO_SIN_TIP[[#This Row],[ID_ST]],salas.PERSONA_[[DOCUMENTO]:[CARGO]],9)</f>
        <v>Nayus</v>
      </c>
      <c r="G1255" s="2" t="str">
        <f>VLOOKUP(salas.USUARIO_SIN_TIP[[#This Row],[ID_ST]],salas.PERSONA_[[DOCUMENTO]:[CARGO]],10)</f>
        <v>Med.Veterinaria Zootecnia (C)</v>
      </c>
    </row>
    <row r="1256" spans="1:7" x14ac:dyDescent="0.3">
      <c r="A1256">
        <v>1110581410</v>
      </c>
      <c r="B1256" s="1" t="s">
        <v>0</v>
      </c>
      <c r="C1256" t="str">
        <f>VLOOKUP(salas.USUARIO_SIN_TIP[[#This Row],[ID_ST]],salas.PERSONA_[[DOCUMENTO]:[CARGO]],6)</f>
        <v>Pazmiño</v>
      </c>
      <c r="D1256" t="str">
        <f>VLOOKUP(salas.USUARIO_SIN_TIP[[#This Row],[ID_ST]],salas.PERSONA_[[DOCUMENTO]:[CARGO]],7)</f>
        <v>Suarez</v>
      </c>
      <c r="E1256" t="str">
        <f>VLOOKUP(salas.USUARIO_SIN_TIP[[#This Row],[ID_ST]],salas.PERSONA_[[DOCUMENTO]:[CARGO]],8)</f>
        <v>Luis</v>
      </c>
      <c r="F1256" s="2" t="str">
        <f>VLOOKUP(salas.USUARIO_SIN_TIP[[#This Row],[ID_ST]],salas.PERSONA_[[DOCUMENTO]:[CARGO]],9)</f>
        <v>Carlos</v>
      </c>
      <c r="G1256" s="2" t="str">
        <f>VLOOKUP(salas.USUARIO_SIN_TIP[[#This Row],[ID_ST]],salas.PERSONA_[[DOCUMENTO]:[CARGO]],10)</f>
        <v>Administración de Empresas (C)</v>
      </c>
    </row>
    <row r="1257" spans="1:7" x14ac:dyDescent="0.3">
      <c r="A1257">
        <v>1110581457</v>
      </c>
      <c r="B1257" s="1" t="s">
        <v>2</v>
      </c>
      <c r="C1257" t="str">
        <f>VLOOKUP(salas.USUARIO_SIN_TIP[[#This Row],[ID_ST]],salas.PERSONA_[[DOCUMENTO]:[CARGO]],6)</f>
        <v>Moscoso</v>
      </c>
      <c r="D1257" t="str">
        <f>VLOOKUP(salas.USUARIO_SIN_TIP[[#This Row],[ID_ST]],salas.PERSONA_[[DOCUMENTO]:[CARGO]],7)</f>
        <v>Moreno</v>
      </c>
      <c r="E1257" t="str">
        <f>VLOOKUP(salas.USUARIO_SIN_TIP[[#This Row],[ID_ST]],salas.PERSONA_[[DOCUMENTO]:[CARGO]],8)</f>
        <v>Brayan</v>
      </c>
      <c r="F1257" s="2" t="str">
        <f>VLOOKUP(salas.USUARIO_SIN_TIP[[#This Row],[ID_ST]],salas.PERSONA_[[DOCUMENTO]:[CARGO]],9)</f>
        <v>David</v>
      </c>
      <c r="G1257" s="2" t="str">
        <f>VLOOKUP(salas.USUARIO_SIN_TIP[[#This Row],[ID_ST]],salas.PERSONA_[[DOCUMENTO]:[CARGO]],10)</f>
        <v>Ingeniería Civil (C)</v>
      </c>
    </row>
    <row r="1258" spans="1:7" x14ac:dyDescent="0.3">
      <c r="A1258">
        <v>1110581494</v>
      </c>
      <c r="B1258" s="1" t="s">
        <v>2</v>
      </c>
      <c r="C1258" t="str">
        <f>VLOOKUP(salas.USUARIO_SIN_TIP[[#This Row],[ID_ST]],salas.PERSONA_[[DOCUMENTO]:[CARGO]],6)</f>
        <v>Perilla</v>
      </c>
      <c r="D1258" t="str">
        <f>VLOOKUP(salas.USUARIO_SIN_TIP[[#This Row],[ID_ST]],salas.PERSONA_[[DOCUMENTO]:[CARGO]],7)</f>
        <v>Ruiz</v>
      </c>
      <c r="E1258" t="str">
        <f>VLOOKUP(salas.USUARIO_SIN_TIP[[#This Row],[ID_ST]],salas.PERSONA_[[DOCUMENTO]:[CARGO]],8)</f>
        <v>Andres</v>
      </c>
      <c r="F1258" s="2" t="str">
        <f>VLOOKUP(salas.USUARIO_SIN_TIP[[#This Row],[ID_ST]],salas.PERSONA_[[DOCUMENTO]:[CARGO]],9)</f>
        <v>Felipe</v>
      </c>
      <c r="G1258" s="2" t="str">
        <f>VLOOKUP(salas.USUARIO_SIN_TIP[[#This Row],[ID_ST]],salas.PERSONA_[[DOCUMENTO]:[CARGO]],10)</f>
        <v>Ingeniería Civil (C)</v>
      </c>
    </row>
    <row r="1259" spans="1:7" x14ac:dyDescent="0.3">
      <c r="A1259">
        <v>1110581568</v>
      </c>
      <c r="B1259" s="1" t="s">
        <v>10</v>
      </c>
      <c r="C1259" t="str">
        <f>VLOOKUP(salas.USUARIO_SIN_TIP[[#This Row],[ID_ST]],salas.PERSONA_[[DOCUMENTO]:[CARGO]],6)</f>
        <v>Restrepo</v>
      </c>
      <c r="D1259" t="str">
        <f>VLOOKUP(salas.USUARIO_SIN_TIP[[#This Row],[ID_ST]],salas.PERSONA_[[DOCUMENTO]:[CARGO]],7)</f>
        <v>Gonzalez</v>
      </c>
      <c r="E1259" t="str">
        <f>VLOOKUP(salas.USUARIO_SIN_TIP[[#This Row],[ID_ST]],salas.PERSONA_[[DOCUMENTO]:[CARGO]],8)</f>
        <v>Angie</v>
      </c>
      <c r="F1259" s="2" t="str">
        <f>VLOOKUP(salas.USUARIO_SIN_TIP[[#This Row],[ID_ST]],salas.PERSONA_[[DOCUMENTO]:[CARGO]],9)</f>
        <v>Carolina</v>
      </c>
      <c r="G1259" s="2" t="str">
        <f>VLOOKUP(salas.USUARIO_SIN_TIP[[#This Row],[ID_ST]],salas.PERSONA_[[DOCUMENTO]:[CARGO]],10)</f>
        <v>Derecho</v>
      </c>
    </row>
    <row r="1260" spans="1:7" x14ac:dyDescent="0.3">
      <c r="A1260">
        <v>1110581579</v>
      </c>
      <c r="B1260" s="1" t="s">
        <v>0</v>
      </c>
      <c r="C1260" t="str">
        <f>VLOOKUP(salas.USUARIO_SIN_TIP[[#This Row],[ID_ST]],salas.PERSONA_[[DOCUMENTO]:[CARGO]],6)</f>
        <v>Rendon</v>
      </c>
      <c r="D1260" t="str">
        <f>VLOOKUP(salas.USUARIO_SIN_TIP[[#This Row],[ID_ST]],salas.PERSONA_[[DOCUMENTO]:[CARGO]],7)</f>
        <v>Rodriguez</v>
      </c>
      <c r="E1260" t="str">
        <f>VLOOKUP(salas.USUARIO_SIN_TIP[[#This Row],[ID_ST]],salas.PERSONA_[[DOCUMENTO]:[CARGO]],8)</f>
        <v>Daniela</v>
      </c>
      <c r="F1260" s="2" t="str">
        <f>VLOOKUP(salas.USUARIO_SIN_TIP[[#This Row],[ID_ST]],salas.PERSONA_[[DOCUMENTO]:[CARGO]],9)</f>
        <v>Alejandra</v>
      </c>
      <c r="G1260" s="2" t="str">
        <f>VLOOKUP(salas.USUARIO_SIN_TIP[[#This Row],[ID_ST]],salas.PERSONA_[[DOCUMENTO]:[CARGO]],10)</f>
        <v>Derecho (C)</v>
      </c>
    </row>
    <row r="1261" spans="1:7" x14ac:dyDescent="0.3">
      <c r="A1261">
        <v>1110581650</v>
      </c>
      <c r="B1261" s="1" t="s">
        <v>0</v>
      </c>
      <c r="C1261" t="str">
        <f>VLOOKUP(salas.USUARIO_SIN_TIP[[#This Row],[ID_ST]],salas.PERSONA_[[DOCUMENTO]:[CARGO]],6)</f>
        <v>Morales</v>
      </c>
      <c r="D1261" t="str">
        <f>VLOOKUP(salas.USUARIO_SIN_TIP[[#This Row],[ID_ST]],salas.PERSONA_[[DOCUMENTO]:[CARGO]],7)</f>
        <v>Bonilla</v>
      </c>
      <c r="E1261" t="str">
        <f>VLOOKUP(salas.USUARIO_SIN_TIP[[#This Row],[ID_ST]],salas.PERSONA_[[DOCUMENTO]:[CARGO]],8)</f>
        <v>Ana</v>
      </c>
      <c r="F1261" s="2" t="str">
        <f>VLOOKUP(salas.USUARIO_SIN_TIP[[#This Row],[ID_ST]],salas.PERSONA_[[DOCUMENTO]:[CARGO]],9)</f>
        <v>Maria</v>
      </c>
      <c r="G1261" s="2" t="str">
        <f>VLOOKUP(salas.USUARIO_SIN_TIP[[#This Row],[ID_ST]],salas.PERSONA_[[DOCUMENTO]:[CARGO]],10)</f>
        <v>Administración de Empresas (C)</v>
      </c>
    </row>
    <row r="1262" spans="1:7" x14ac:dyDescent="0.3">
      <c r="A1262">
        <v>1110581834</v>
      </c>
      <c r="B1262" s="1" t="s">
        <v>1</v>
      </c>
      <c r="C1262" t="str">
        <f>VLOOKUP(salas.USUARIO_SIN_TIP[[#This Row],[ID_ST]],salas.PERSONA_[[DOCUMENTO]:[CARGO]],6)</f>
        <v>Montaño</v>
      </c>
      <c r="D1262" t="str">
        <f>VLOOKUP(salas.USUARIO_SIN_TIP[[#This Row],[ID_ST]],salas.PERSONA_[[DOCUMENTO]:[CARGO]],7)</f>
        <v>Oviedo</v>
      </c>
      <c r="E1262" t="str">
        <f>VLOOKUP(salas.USUARIO_SIN_TIP[[#This Row],[ID_ST]],salas.PERSONA_[[DOCUMENTO]:[CARGO]],8)</f>
        <v>Daniel</v>
      </c>
      <c r="F1262" s="2" t="str">
        <f>VLOOKUP(salas.USUARIO_SIN_TIP[[#This Row],[ID_ST]],salas.PERSONA_[[DOCUMENTO]:[CARGO]],9)</f>
        <v>Juan Pablo</v>
      </c>
      <c r="G1262" s="2" t="str">
        <f>VLOOKUP(salas.USUARIO_SIN_TIP[[#This Row],[ID_ST]],salas.PERSONA_[[DOCUMENTO]:[CARGO]],10)</f>
        <v>Administración de Empresas</v>
      </c>
    </row>
    <row r="1263" spans="1:7" x14ac:dyDescent="0.3">
      <c r="A1263">
        <v>1110581914</v>
      </c>
      <c r="B1263" s="1" t="s">
        <v>10</v>
      </c>
      <c r="C1263" t="str">
        <f>VLOOKUP(salas.USUARIO_SIN_TIP[[#This Row],[ID_ST]],salas.PERSONA_[[DOCUMENTO]:[CARGO]],6)</f>
        <v>Montaño</v>
      </c>
      <c r="D1263" t="str">
        <f>VLOOKUP(salas.USUARIO_SIN_TIP[[#This Row],[ID_ST]],salas.PERSONA_[[DOCUMENTO]:[CARGO]],7)</f>
        <v>Oviedo</v>
      </c>
      <c r="E1263" t="str">
        <f>VLOOKUP(salas.USUARIO_SIN_TIP[[#This Row],[ID_ST]],salas.PERSONA_[[DOCUMENTO]:[CARGO]],8)</f>
        <v>Daniel</v>
      </c>
      <c r="F1263" s="2" t="str">
        <f>VLOOKUP(salas.USUARIO_SIN_TIP[[#This Row],[ID_ST]],salas.PERSONA_[[DOCUMENTO]:[CARGO]],9)</f>
        <v>Juan Pablo</v>
      </c>
      <c r="G1263" s="2" t="str">
        <f>VLOOKUP(salas.USUARIO_SIN_TIP[[#This Row],[ID_ST]],salas.PERSONA_[[DOCUMENTO]:[CARGO]],10)</f>
        <v>Administración de Empresas</v>
      </c>
    </row>
    <row r="1264" spans="1:7" x14ac:dyDescent="0.3">
      <c r="A1264">
        <v>1110581926</v>
      </c>
      <c r="B1264" s="1" t="s">
        <v>10</v>
      </c>
      <c r="C1264" t="str">
        <f>VLOOKUP(salas.USUARIO_SIN_TIP[[#This Row],[ID_ST]],salas.PERSONA_[[DOCUMENTO]:[CARGO]],6)</f>
        <v>Sanchez</v>
      </c>
      <c r="D1264" t="str">
        <f>VLOOKUP(salas.USUARIO_SIN_TIP[[#This Row],[ID_ST]],salas.PERSONA_[[DOCUMENTO]:[CARGO]],7)</f>
        <v>Rodriguez</v>
      </c>
      <c r="E1264" t="str">
        <f>VLOOKUP(salas.USUARIO_SIN_TIP[[#This Row],[ID_ST]],salas.PERSONA_[[DOCUMENTO]:[CARGO]],8)</f>
        <v>Pablo</v>
      </c>
      <c r="F1264" s="2" t="str">
        <f>VLOOKUP(salas.USUARIO_SIN_TIP[[#This Row],[ID_ST]],salas.PERSONA_[[DOCUMENTO]:[CARGO]],9)</f>
        <v>Stivent</v>
      </c>
      <c r="G1264" s="2" t="str">
        <f>VLOOKUP(salas.USUARIO_SIN_TIP[[#This Row],[ID_ST]],salas.PERSONA_[[DOCUMENTO]:[CARGO]],10)</f>
        <v>Derecho</v>
      </c>
    </row>
    <row r="1265" spans="1:7" x14ac:dyDescent="0.3">
      <c r="A1265">
        <v>1110582060</v>
      </c>
      <c r="B1265" s="1" t="s">
        <v>10</v>
      </c>
      <c r="C1265" t="str">
        <f>VLOOKUP(salas.USUARIO_SIN_TIP[[#This Row],[ID_ST]],salas.PERSONA_[[DOCUMENTO]:[CARGO]],6)</f>
        <v>Martinez</v>
      </c>
      <c r="D1265" t="str">
        <f>VLOOKUP(salas.USUARIO_SIN_TIP[[#This Row],[ID_ST]],salas.PERSONA_[[DOCUMENTO]:[CARGO]],7)</f>
        <v>Parra</v>
      </c>
      <c r="E1265" t="str">
        <f>VLOOKUP(salas.USUARIO_SIN_TIP[[#This Row],[ID_ST]],salas.PERSONA_[[DOCUMENTO]:[CARGO]],8)</f>
        <v>Camila</v>
      </c>
      <c r="F1265" s="2" t="str">
        <f>VLOOKUP(salas.USUARIO_SIN_TIP[[#This Row],[ID_ST]],salas.PERSONA_[[DOCUMENTO]:[CARGO]],9)</f>
        <v>Andrea</v>
      </c>
      <c r="G1265" s="2" t="str">
        <f>VLOOKUP(salas.USUARIO_SIN_TIP[[#This Row],[ID_ST]],salas.PERSONA_[[DOCUMENTO]:[CARGO]],10)</f>
        <v>Ingeniería Civil (C)</v>
      </c>
    </row>
    <row r="1266" spans="1:7" x14ac:dyDescent="0.3">
      <c r="A1266">
        <v>1110582079</v>
      </c>
      <c r="B1266" s="1" t="s">
        <v>0</v>
      </c>
      <c r="C1266" t="str">
        <f>VLOOKUP(salas.USUARIO_SIN_TIP[[#This Row],[ID_ST]],salas.PERSONA_[[DOCUMENTO]:[CARGO]],6)</f>
        <v>Martinez</v>
      </c>
      <c r="D1266" t="str">
        <f>VLOOKUP(salas.USUARIO_SIN_TIP[[#This Row],[ID_ST]],salas.PERSONA_[[DOCUMENTO]:[CARGO]],7)</f>
        <v>Parra</v>
      </c>
      <c r="E1266" t="str">
        <f>VLOOKUP(salas.USUARIO_SIN_TIP[[#This Row],[ID_ST]],salas.PERSONA_[[DOCUMENTO]:[CARGO]],8)</f>
        <v>Camila</v>
      </c>
      <c r="F1266" s="2" t="str">
        <f>VLOOKUP(salas.USUARIO_SIN_TIP[[#This Row],[ID_ST]],salas.PERSONA_[[DOCUMENTO]:[CARGO]],9)</f>
        <v>Andrea</v>
      </c>
      <c r="G1266" s="2" t="str">
        <f>VLOOKUP(salas.USUARIO_SIN_TIP[[#This Row],[ID_ST]],salas.PERSONA_[[DOCUMENTO]:[CARGO]],10)</f>
        <v>Ingeniería Civil (C)</v>
      </c>
    </row>
    <row r="1267" spans="1:7" x14ac:dyDescent="0.3">
      <c r="A1267">
        <v>1110582188</v>
      </c>
      <c r="B1267" s="1" t="s">
        <v>0</v>
      </c>
      <c r="C1267" t="str">
        <f>VLOOKUP(salas.USUARIO_SIN_TIP[[#This Row],[ID_ST]],salas.PERSONA_[[DOCUMENTO]:[CARGO]],6)</f>
        <v>Sierra</v>
      </c>
      <c r="D1267" t="str">
        <f>VLOOKUP(salas.USUARIO_SIN_TIP[[#This Row],[ID_ST]],salas.PERSONA_[[DOCUMENTO]:[CARGO]],7)</f>
        <v>Sanchez</v>
      </c>
      <c r="E1267" t="str">
        <f>VLOOKUP(salas.USUARIO_SIN_TIP[[#This Row],[ID_ST]],salas.PERSONA_[[DOCUMENTO]:[CARGO]],8)</f>
        <v>Daniel</v>
      </c>
      <c r="F1267" s="2" t="str">
        <f>VLOOKUP(salas.USUARIO_SIN_TIP[[#This Row],[ID_ST]],salas.PERSONA_[[DOCUMENTO]:[CARGO]],9)</f>
        <v>Andrey</v>
      </c>
      <c r="G1267" s="2" t="str">
        <f>VLOOKUP(salas.USUARIO_SIN_TIP[[#This Row],[ID_ST]],salas.PERSONA_[[DOCUMENTO]:[CARGO]],10)</f>
        <v>Medicina Veterinaria y Zootecn</v>
      </c>
    </row>
    <row r="1268" spans="1:7" x14ac:dyDescent="0.3">
      <c r="A1268">
        <v>1110582467</v>
      </c>
      <c r="B1268" s="1" t="s">
        <v>0</v>
      </c>
      <c r="C1268" t="str">
        <f>VLOOKUP(salas.USUARIO_SIN_TIP[[#This Row],[ID_ST]],salas.PERSONA_[[DOCUMENTO]:[CARGO]],6)</f>
        <v>Medina</v>
      </c>
      <c r="D1268" t="str">
        <f>VLOOKUP(salas.USUARIO_SIN_TIP[[#This Row],[ID_ST]],salas.PERSONA_[[DOCUMENTO]:[CARGO]],7)</f>
        <v>Correa</v>
      </c>
      <c r="E1268" t="str">
        <f>VLOOKUP(salas.USUARIO_SIN_TIP[[#This Row],[ID_ST]],salas.PERSONA_[[DOCUMENTO]:[CARGO]],8)</f>
        <v>Juan</v>
      </c>
      <c r="F1268" s="2" t="str">
        <f>VLOOKUP(salas.USUARIO_SIN_TIP[[#This Row],[ID_ST]],salas.PERSONA_[[DOCUMENTO]:[CARGO]],9)</f>
        <v>Francisco</v>
      </c>
      <c r="G1268" s="2" t="str">
        <f>VLOOKUP(salas.USUARIO_SIN_TIP[[#This Row],[ID_ST]],salas.PERSONA_[[DOCUMENTO]:[CARGO]],10)</f>
        <v>Derecho (C)</v>
      </c>
    </row>
    <row r="1269" spans="1:7" x14ac:dyDescent="0.3">
      <c r="A1269">
        <v>1110582609</v>
      </c>
      <c r="B1269" s="1" t="s">
        <v>0</v>
      </c>
      <c r="C1269" t="str">
        <f>VLOOKUP(salas.USUARIO_SIN_TIP[[#This Row],[ID_ST]],salas.PERSONA_[[DOCUMENTO]:[CARGO]],6)</f>
        <v>Herrera</v>
      </c>
      <c r="D1269" t="str">
        <f>VLOOKUP(salas.USUARIO_SIN_TIP[[#This Row],[ID_ST]],salas.PERSONA_[[DOCUMENTO]:[CARGO]],7)</f>
        <v>Pulido</v>
      </c>
      <c r="E1269" t="str">
        <f>VLOOKUP(salas.USUARIO_SIN_TIP[[#This Row],[ID_ST]],salas.PERSONA_[[DOCUMENTO]:[CARGO]],8)</f>
        <v>María</v>
      </c>
      <c r="F1269" s="2" t="str">
        <f>VLOOKUP(salas.USUARIO_SIN_TIP[[#This Row],[ID_ST]],salas.PERSONA_[[DOCUMENTO]:[CARGO]],9)</f>
        <v>Catalina</v>
      </c>
      <c r="G1269" s="2" t="str">
        <f>VLOOKUP(salas.USUARIO_SIN_TIP[[#This Row],[ID_ST]],salas.PERSONA_[[DOCUMENTO]:[CARGO]],10)</f>
        <v>Derecho</v>
      </c>
    </row>
    <row r="1270" spans="1:7" x14ac:dyDescent="0.3">
      <c r="A1270">
        <v>1110582733</v>
      </c>
      <c r="B1270" s="1" t="s">
        <v>0</v>
      </c>
      <c r="C1270" t="str">
        <f>VLOOKUP(salas.USUARIO_SIN_TIP[[#This Row],[ID_ST]],salas.PERSONA_[[DOCUMENTO]:[CARGO]],6)</f>
        <v>Potes</v>
      </c>
      <c r="D1270" t="str">
        <f>VLOOKUP(salas.USUARIO_SIN_TIP[[#This Row],[ID_ST]],salas.PERSONA_[[DOCUMENTO]:[CARGO]],7)</f>
        <v>Peña</v>
      </c>
      <c r="E1270" t="str">
        <f>VLOOKUP(salas.USUARIO_SIN_TIP[[#This Row],[ID_ST]],salas.PERSONA_[[DOCUMENTO]:[CARGO]],8)</f>
        <v>Ana</v>
      </c>
      <c r="F1270" s="2" t="str">
        <f>VLOOKUP(salas.USUARIO_SIN_TIP[[#This Row],[ID_ST]],salas.PERSONA_[[DOCUMENTO]:[CARGO]],9)</f>
        <v>Maria</v>
      </c>
      <c r="G1270" s="2" t="str">
        <f>VLOOKUP(salas.USUARIO_SIN_TIP[[#This Row],[ID_ST]],salas.PERSONA_[[DOCUMENTO]:[CARGO]],10)</f>
        <v>Contaduría Pública (C)</v>
      </c>
    </row>
    <row r="1271" spans="1:7" x14ac:dyDescent="0.3">
      <c r="A1271">
        <v>1110582761</v>
      </c>
      <c r="B1271" s="1" t="s">
        <v>3</v>
      </c>
      <c r="C1271" t="str">
        <f>VLOOKUP(salas.USUARIO_SIN_TIP[[#This Row],[ID_ST]],salas.PERSONA_[[DOCUMENTO]:[CARGO]],6)</f>
        <v>Urueña</v>
      </c>
      <c r="D1271" t="str">
        <f>VLOOKUP(salas.USUARIO_SIN_TIP[[#This Row],[ID_ST]],salas.PERSONA_[[DOCUMENTO]:[CARGO]],7)</f>
        <v>Martinez</v>
      </c>
      <c r="E1271" t="str">
        <f>VLOOKUP(salas.USUARIO_SIN_TIP[[#This Row],[ID_ST]],salas.PERSONA_[[DOCUMENTO]:[CARGO]],8)</f>
        <v>Cristhian</v>
      </c>
      <c r="F1271" s="2" t="str">
        <f>VLOOKUP(salas.USUARIO_SIN_TIP[[#This Row],[ID_ST]],salas.PERSONA_[[DOCUMENTO]:[CARGO]],9)</f>
        <v>Camilo</v>
      </c>
      <c r="G1271" s="2" t="str">
        <f>VLOOKUP(salas.USUARIO_SIN_TIP[[#This Row],[ID_ST]],salas.PERSONA_[[DOCUMENTO]:[CARGO]],10)</f>
        <v>Derecho</v>
      </c>
    </row>
    <row r="1272" spans="1:7" x14ac:dyDescent="0.3">
      <c r="A1272">
        <v>1110582782</v>
      </c>
      <c r="B1272" s="1" t="s">
        <v>0</v>
      </c>
      <c r="C1272" t="str">
        <f>VLOOKUP(salas.USUARIO_SIN_TIP[[#This Row],[ID_ST]],salas.PERSONA_[[DOCUMENTO]:[CARGO]],6)</f>
        <v>Mora</v>
      </c>
      <c r="D1272" t="str">
        <f>VLOOKUP(salas.USUARIO_SIN_TIP[[#This Row],[ID_ST]],salas.PERSONA_[[DOCUMENTO]:[CARGO]],7)</f>
        <v>Portela</v>
      </c>
      <c r="E1272" t="str">
        <f>VLOOKUP(salas.USUARIO_SIN_TIP[[#This Row],[ID_ST]],salas.PERSONA_[[DOCUMENTO]:[CARGO]],8)</f>
        <v>Erika</v>
      </c>
      <c r="F1272" s="2" t="str">
        <f>VLOOKUP(salas.USUARIO_SIN_TIP[[#This Row],[ID_ST]],salas.PERSONA_[[DOCUMENTO]:[CARGO]],9)</f>
        <v>Johanna</v>
      </c>
      <c r="G1272" s="2" t="str">
        <f>VLOOKUP(salas.USUARIO_SIN_TIP[[#This Row],[ID_ST]],salas.PERSONA_[[DOCUMENTO]:[CARGO]],10)</f>
        <v>Ingeniería Civil (C)</v>
      </c>
    </row>
    <row r="1273" spans="1:7" x14ac:dyDescent="0.3">
      <c r="A1273">
        <v>1110583323</v>
      </c>
      <c r="B1273" s="1" t="s">
        <v>0</v>
      </c>
      <c r="C1273" t="str">
        <f>VLOOKUP(salas.USUARIO_SIN_TIP[[#This Row],[ID_ST]],salas.PERSONA_[[DOCUMENTO]:[CARGO]],6)</f>
        <v>Mendez</v>
      </c>
      <c r="D1273" t="str">
        <f>VLOOKUP(salas.USUARIO_SIN_TIP[[#This Row],[ID_ST]],salas.PERSONA_[[DOCUMENTO]:[CARGO]],7)</f>
        <v>Fierro</v>
      </c>
      <c r="E1273" t="str">
        <f>VLOOKUP(salas.USUARIO_SIN_TIP[[#This Row],[ID_ST]],salas.PERSONA_[[DOCUMENTO]:[CARGO]],8)</f>
        <v>Gisell</v>
      </c>
      <c r="F1273" s="2" t="str">
        <f>VLOOKUP(salas.USUARIO_SIN_TIP[[#This Row],[ID_ST]],salas.PERSONA_[[DOCUMENTO]:[CARGO]],9)</f>
        <v>Tatiana</v>
      </c>
      <c r="G1273" s="2" t="str">
        <f>VLOOKUP(salas.USUARIO_SIN_TIP[[#This Row],[ID_ST]],salas.PERSONA_[[DOCUMENTO]:[CARGO]],10)</f>
        <v>Derecho</v>
      </c>
    </row>
    <row r="1274" spans="1:7" x14ac:dyDescent="0.3">
      <c r="A1274">
        <v>1110583339</v>
      </c>
      <c r="B1274" s="1" t="s">
        <v>10</v>
      </c>
      <c r="C1274" t="str">
        <f>VLOOKUP(salas.USUARIO_SIN_TIP[[#This Row],[ID_ST]],salas.PERSONA_[[DOCUMENTO]:[CARGO]],6)</f>
        <v>Solano</v>
      </c>
      <c r="D1274" t="str">
        <f>VLOOKUP(salas.USUARIO_SIN_TIP[[#This Row],[ID_ST]],salas.PERSONA_[[DOCUMENTO]:[CARGO]],7)</f>
        <v>Vargas</v>
      </c>
      <c r="E1274" t="str">
        <f>VLOOKUP(salas.USUARIO_SIN_TIP[[#This Row],[ID_ST]],salas.PERSONA_[[DOCUMENTO]:[CARGO]],8)</f>
        <v>Omar</v>
      </c>
      <c r="F1274" s="2" t="str">
        <f>VLOOKUP(salas.USUARIO_SIN_TIP[[#This Row],[ID_ST]],salas.PERSONA_[[DOCUMENTO]:[CARGO]],9)</f>
        <v>Daniel</v>
      </c>
      <c r="G1274" s="2" t="str">
        <f>VLOOKUP(salas.USUARIO_SIN_TIP[[#This Row],[ID_ST]],salas.PERSONA_[[DOCUMENTO]:[CARGO]],10)</f>
        <v>Derecho</v>
      </c>
    </row>
    <row r="1275" spans="1:7" x14ac:dyDescent="0.3">
      <c r="A1275">
        <v>1110583393</v>
      </c>
      <c r="B1275" s="1" t="s">
        <v>2</v>
      </c>
      <c r="C1275" t="str">
        <f>VLOOKUP(salas.USUARIO_SIN_TIP[[#This Row],[ID_ST]],salas.PERSONA_[[DOCUMENTO]:[CARGO]],6)</f>
        <v>Lozano</v>
      </c>
      <c r="D1275" t="str">
        <f>VLOOKUP(salas.USUARIO_SIN_TIP[[#This Row],[ID_ST]],salas.PERSONA_[[DOCUMENTO]:[CARGO]],7)</f>
        <v>Trujillo</v>
      </c>
      <c r="E1275" t="str">
        <f>VLOOKUP(salas.USUARIO_SIN_TIP[[#This Row],[ID_ST]],salas.PERSONA_[[DOCUMENTO]:[CARGO]],8)</f>
        <v>Maria</v>
      </c>
      <c r="F1275" s="2" t="str">
        <f>VLOOKUP(salas.USUARIO_SIN_TIP[[#This Row],[ID_ST]],salas.PERSONA_[[DOCUMENTO]:[CARGO]],9)</f>
        <v>Camila</v>
      </c>
      <c r="G1275" s="2" t="str">
        <f>VLOOKUP(salas.USUARIO_SIN_TIP[[#This Row],[ID_ST]],salas.PERSONA_[[DOCUMENTO]:[CARGO]],10)</f>
        <v>Med.Veterinaria Zootecnia (C)</v>
      </c>
    </row>
    <row r="1276" spans="1:7" x14ac:dyDescent="0.3">
      <c r="A1276">
        <v>1110583398</v>
      </c>
      <c r="B1276" s="1" t="s">
        <v>0</v>
      </c>
      <c r="C1276" t="str">
        <f>VLOOKUP(salas.USUARIO_SIN_TIP[[#This Row],[ID_ST]],salas.PERSONA_[[DOCUMENTO]:[CARGO]],6)</f>
        <v>Lozano</v>
      </c>
      <c r="D1276" t="str">
        <f>VLOOKUP(salas.USUARIO_SIN_TIP[[#This Row],[ID_ST]],salas.PERSONA_[[DOCUMENTO]:[CARGO]],7)</f>
        <v>Trujillo</v>
      </c>
      <c r="E1276" t="str">
        <f>VLOOKUP(salas.USUARIO_SIN_TIP[[#This Row],[ID_ST]],salas.PERSONA_[[DOCUMENTO]:[CARGO]],8)</f>
        <v>Maria</v>
      </c>
      <c r="F1276" s="2" t="str">
        <f>VLOOKUP(salas.USUARIO_SIN_TIP[[#This Row],[ID_ST]],salas.PERSONA_[[DOCUMENTO]:[CARGO]],9)</f>
        <v>Camila</v>
      </c>
      <c r="G1276" s="2" t="str">
        <f>VLOOKUP(salas.USUARIO_SIN_TIP[[#This Row],[ID_ST]],salas.PERSONA_[[DOCUMENTO]:[CARGO]],10)</f>
        <v>Med.Veterinaria Zootecnia (C)</v>
      </c>
    </row>
    <row r="1277" spans="1:7" x14ac:dyDescent="0.3">
      <c r="A1277">
        <v>1110583547</v>
      </c>
      <c r="B1277" s="1" t="s">
        <v>10</v>
      </c>
      <c r="C1277" t="str">
        <f>VLOOKUP(salas.USUARIO_SIN_TIP[[#This Row],[ID_ST]],salas.PERSONA_[[DOCUMENTO]:[CARGO]],6)</f>
        <v>Rubio</v>
      </c>
      <c r="D1277" t="str">
        <f>VLOOKUP(salas.USUARIO_SIN_TIP[[#This Row],[ID_ST]],salas.PERSONA_[[DOCUMENTO]:[CARGO]],7)</f>
        <v>Gomez</v>
      </c>
      <c r="E1277" t="str">
        <f>VLOOKUP(salas.USUARIO_SIN_TIP[[#This Row],[ID_ST]],salas.PERSONA_[[DOCUMENTO]:[CARGO]],8)</f>
        <v>Daniela</v>
      </c>
      <c r="F1277" s="2" t="str">
        <f>VLOOKUP(salas.USUARIO_SIN_TIP[[#This Row],[ID_ST]],salas.PERSONA_[[DOCUMENTO]:[CARGO]],9)</f>
        <v>Alejandra</v>
      </c>
      <c r="G1277" s="2" t="str">
        <f>VLOOKUP(salas.USUARIO_SIN_TIP[[#This Row],[ID_ST]],salas.PERSONA_[[DOCUMENTO]:[CARGO]],10)</f>
        <v>Ingeniería Civil (C)</v>
      </c>
    </row>
    <row r="1278" spans="1:7" x14ac:dyDescent="0.3">
      <c r="A1278">
        <v>1110583688</v>
      </c>
      <c r="B1278" s="1" t="s">
        <v>0</v>
      </c>
      <c r="C1278" t="str">
        <f>VLOOKUP(salas.USUARIO_SIN_TIP[[#This Row],[ID_ST]],salas.PERSONA_[[DOCUMENTO]:[CARGO]],6)</f>
        <v>Bolivar</v>
      </c>
      <c r="D1278" t="str">
        <f>VLOOKUP(salas.USUARIO_SIN_TIP[[#This Row],[ID_ST]],salas.PERSONA_[[DOCUMENTO]:[CARGO]],7)</f>
        <v>Acero</v>
      </c>
      <c r="E1278" t="str">
        <f>VLOOKUP(salas.USUARIO_SIN_TIP[[#This Row],[ID_ST]],salas.PERSONA_[[DOCUMENTO]:[CARGO]],8)</f>
        <v>Andres</v>
      </c>
      <c r="F1278" s="2" t="str">
        <f>VLOOKUP(salas.USUARIO_SIN_TIP[[#This Row],[ID_ST]],salas.PERSONA_[[DOCUMENTO]:[CARGO]],9)</f>
        <v>Felipe</v>
      </c>
      <c r="G1278" s="2" t="str">
        <f>VLOOKUP(salas.USUARIO_SIN_TIP[[#This Row],[ID_ST]],salas.PERSONA_[[DOCUMENTO]:[CARGO]],10)</f>
        <v>Med.Veterinaria Zootecnia (C)</v>
      </c>
    </row>
    <row r="1279" spans="1:7" x14ac:dyDescent="0.3">
      <c r="A1279">
        <v>1110583861</v>
      </c>
      <c r="B1279" s="1" t="s">
        <v>0</v>
      </c>
      <c r="C1279" t="str">
        <f>VLOOKUP(salas.USUARIO_SIN_TIP[[#This Row],[ID_ST]],salas.PERSONA_[[DOCUMENTO]:[CARGO]],6)</f>
        <v>Cárdenas</v>
      </c>
      <c r="D1279" t="str">
        <f>VLOOKUP(salas.USUARIO_SIN_TIP[[#This Row],[ID_ST]],salas.PERSONA_[[DOCUMENTO]:[CARGO]],7)</f>
        <v>Zambrano</v>
      </c>
      <c r="E1279" t="str">
        <f>VLOOKUP(salas.USUARIO_SIN_TIP[[#This Row],[ID_ST]],salas.PERSONA_[[DOCUMENTO]:[CARGO]],8)</f>
        <v>Angélica</v>
      </c>
      <c r="F1279" s="2" t="str">
        <f>VLOOKUP(salas.USUARIO_SIN_TIP[[#This Row],[ID_ST]],salas.PERSONA_[[DOCUMENTO]:[CARGO]],9)</f>
        <v>Sofía</v>
      </c>
      <c r="G1279" s="2" t="str">
        <f>VLOOKUP(salas.USUARIO_SIN_TIP[[#This Row],[ID_ST]],salas.PERSONA_[[DOCUMENTO]:[CARGO]],10)</f>
        <v>Administración de Empresas (C)</v>
      </c>
    </row>
    <row r="1280" spans="1:7" x14ac:dyDescent="0.3">
      <c r="A1280">
        <v>1110583962</v>
      </c>
      <c r="B1280" s="1" t="s">
        <v>0</v>
      </c>
      <c r="C1280" t="str">
        <f>VLOOKUP(salas.USUARIO_SIN_TIP[[#This Row],[ID_ST]],salas.PERSONA_[[DOCUMENTO]:[CARGO]],6)</f>
        <v>Cárdenas</v>
      </c>
      <c r="D1280" t="str">
        <f>VLOOKUP(salas.USUARIO_SIN_TIP[[#This Row],[ID_ST]],salas.PERSONA_[[DOCUMENTO]:[CARGO]],7)</f>
        <v>Zambrano</v>
      </c>
      <c r="E1280" t="str">
        <f>VLOOKUP(salas.USUARIO_SIN_TIP[[#This Row],[ID_ST]],salas.PERSONA_[[DOCUMENTO]:[CARGO]],8)</f>
        <v>Angélica</v>
      </c>
      <c r="F1280" s="2" t="str">
        <f>VLOOKUP(salas.USUARIO_SIN_TIP[[#This Row],[ID_ST]],salas.PERSONA_[[DOCUMENTO]:[CARGO]],9)</f>
        <v>Sofía</v>
      </c>
      <c r="G1280" s="2" t="str">
        <f>VLOOKUP(salas.USUARIO_SIN_TIP[[#This Row],[ID_ST]],salas.PERSONA_[[DOCUMENTO]:[CARGO]],10)</f>
        <v>Administración de Empresas (C)</v>
      </c>
    </row>
    <row r="1281" spans="1:7" x14ac:dyDescent="0.3">
      <c r="A1281">
        <v>1110584203</v>
      </c>
      <c r="B1281" s="1" t="s">
        <v>10</v>
      </c>
      <c r="C1281" t="str">
        <f>VLOOKUP(salas.USUARIO_SIN_TIP[[#This Row],[ID_ST]],salas.PERSONA_[[DOCUMENTO]:[CARGO]],6)</f>
        <v>Valderrama</v>
      </c>
      <c r="D1281" t="str">
        <f>VLOOKUP(salas.USUARIO_SIN_TIP[[#This Row],[ID_ST]],salas.PERSONA_[[DOCUMENTO]:[CARGO]],7)</f>
        <v>Vargas</v>
      </c>
      <c r="E1281" t="str">
        <f>VLOOKUP(salas.USUARIO_SIN_TIP[[#This Row],[ID_ST]],salas.PERSONA_[[DOCUMENTO]:[CARGO]],8)</f>
        <v>Jose</v>
      </c>
      <c r="F1281" s="2" t="str">
        <f>VLOOKUP(salas.USUARIO_SIN_TIP[[#This Row],[ID_ST]],salas.PERSONA_[[DOCUMENTO]:[CARGO]],9)</f>
        <v>Emanuel</v>
      </c>
      <c r="G1281" s="2" t="str">
        <f>VLOOKUP(salas.USUARIO_SIN_TIP[[#This Row],[ID_ST]],salas.PERSONA_[[DOCUMENTO]:[CARGO]],10)</f>
        <v>Administración de Empresas</v>
      </c>
    </row>
    <row r="1282" spans="1:7" x14ac:dyDescent="0.3">
      <c r="A1282">
        <v>1110584210</v>
      </c>
      <c r="B1282" s="1" t="s">
        <v>2</v>
      </c>
      <c r="C1282" t="str">
        <f>VLOOKUP(salas.USUARIO_SIN_TIP[[#This Row],[ID_ST]],salas.PERSONA_[[DOCUMENTO]:[CARGO]],6)</f>
        <v>Arciniegas</v>
      </c>
      <c r="D1282" t="str">
        <f>VLOOKUP(salas.USUARIO_SIN_TIP[[#This Row],[ID_ST]],salas.PERSONA_[[DOCUMENTO]:[CARGO]],7)</f>
        <v>Galeano</v>
      </c>
      <c r="E1282" t="str">
        <f>VLOOKUP(salas.USUARIO_SIN_TIP[[#This Row],[ID_ST]],salas.PERSONA_[[DOCUMENTO]:[CARGO]],8)</f>
        <v>Laura</v>
      </c>
      <c r="F1282" s="2" t="str">
        <f>VLOOKUP(salas.USUARIO_SIN_TIP[[#This Row],[ID_ST]],salas.PERSONA_[[DOCUMENTO]:[CARGO]],9)</f>
        <v>Vanessa</v>
      </c>
      <c r="G1282" s="2" t="str">
        <f>VLOOKUP(salas.USUARIO_SIN_TIP[[#This Row],[ID_ST]],salas.PERSONA_[[DOCUMENTO]:[CARGO]],10)</f>
        <v>Contaduría Pública (C)</v>
      </c>
    </row>
    <row r="1283" spans="1:7" x14ac:dyDescent="0.3">
      <c r="A1283">
        <v>1110584247</v>
      </c>
      <c r="B1283" s="1" t="s">
        <v>10</v>
      </c>
      <c r="C1283" t="str">
        <f>VLOOKUP(salas.USUARIO_SIN_TIP[[#This Row],[ID_ST]],salas.PERSONA_[[DOCUMENTO]:[CARGO]],6)</f>
        <v>Pardo</v>
      </c>
      <c r="D1283" t="str">
        <f>VLOOKUP(salas.USUARIO_SIN_TIP[[#This Row],[ID_ST]],salas.PERSONA_[[DOCUMENTO]:[CARGO]],7)</f>
        <v>Hernandez</v>
      </c>
      <c r="E1283" t="str">
        <f>VLOOKUP(salas.USUARIO_SIN_TIP[[#This Row],[ID_ST]],salas.PERSONA_[[DOCUMENTO]:[CARGO]],8)</f>
        <v>Olga</v>
      </c>
      <c r="F1283" s="2" t="str">
        <f>VLOOKUP(salas.USUARIO_SIN_TIP[[#This Row],[ID_ST]],salas.PERSONA_[[DOCUMENTO]:[CARGO]],9)</f>
        <v>Katherine</v>
      </c>
      <c r="G1283" s="2" t="str">
        <f>VLOOKUP(salas.USUARIO_SIN_TIP[[#This Row],[ID_ST]],salas.PERSONA_[[DOCUMENTO]:[CARGO]],10)</f>
        <v>Ingeniería Civil (C)</v>
      </c>
    </row>
    <row r="1284" spans="1:7" x14ac:dyDescent="0.3">
      <c r="A1284">
        <v>1110584251</v>
      </c>
      <c r="B1284" s="1" t="s">
        <v>2</v>
      </c>
      <c r="C1284" t="str">
        <f>VLOOKUP(salas.USUARIO_SIN_TIP[[#This Row],[ID_ST]],salas.PERSONA_[[DOCUMENTO]:[CARGO]],6)</f>
        <v>Garcia</v>
      </c>
      <c r="D1284" t="str">
        <f>VLOOKUP(salas.USUARIO_SIN_TIP[[#This Row],[ID_ST]],salas.PERSONA_[[DOCUMENTO]:[CARGO]],7)</f>
        <v>Mejia</v>
      </c>
      <c r="E1284" t="str">
        <f>VLOOKUP(salas.USUARIO_SIN_TIP[[#This Row],[ID_ST]],salas.PERSONA_[[DOCUMENTO]:[CARGO]],8)</f>
        <v>Nicolas</v>
      </c>
      <c r="F1284" s="2" t="str">
        <f>VLOOKUP(salas.USUARIO_SIN_TIP[[#This Row],[ID_ST]],salas.PERSONA_[[DOCUMENTO]:[CARGO]],9)</f>
        <v/>
      </c>
      <c r="G1284" s="2" t="str">
        <f>VLOOKUP(salas.USUARIO_SIN_TIP[[#This Row],[ID_ST]],salas.PERSONA_[[DOCUMENTO]:[CARGO]],10)</f>
        <v>Ingeniería Civil (C)</v>
      </c>
    </row>
    <row r="1285" spans="1:7" x14ac:dyDescent="0.3">
      <c r="A1285">
        <v>1110584287</v>
      </c>
      <c r="B1285" s="1" t="s">
        <v>0</v>
      </c>
      <c r="C1285" t="str">
        <f>VLOOKUP(salas.USUARIO_SIN_TIP[[#This Row],[ID_ST]],salas.PERSONA_[[DOCUMENTO]:[CARGO]],6)</f>
        <v>Garcia</v>
      </c>
      <c r="D1285" t="str">
        <f>VLOOKUP(salas.USUARIO_SIN_TIP[[#This Row],[ID_ST]],salas.PERSONA_[[DOCUMENTO]:[CARGO]],7)</f>
        <v>Mejia</v>
      </c>
      <c r="E1285" t="str">
        <f>VLOOKUP(salas.USUARIO_SIN_TIP[[#This Row],[ID_ST]],salas.PERSONA_[[DOCUMENTO]:[CARGO]],8)</f>
        <v>Nicolas</v>
      </c>
      <c r="F1285" s="2" t="str">
        <f>VLOOKUP(salas.USUARIO_SIN_TIP[[#This Row],[ID_ST]],salas.PERSONA_[[DOCUMENTO]:[CARGO]],9)</f>
        <v/>
      </c>
      <c r="G1285" s="2" t="str">
        <f>VLOOKUP(salas.USUARIO_SIN_TIP[[#This Row],[ID_ST]],salas.PERSONA_[[DOCUMENTO]:[CARGO]],10)</f>
        <v>Ingeniería Civil (C)</v>
      </c>
    </row>
    <row r="1286" spans="1:7" x14ac:dyDescent="0.3">
      <c r="A1286">
        <v>1110584356</v>
      </c>
      <c r="B1286" s="1" t="s">
        <v>0</v>
      </c>
      <c r="C1286" t="str">
        <f>VLOOKUP(salas.USUARIO_SIN_TIP[[#This Row],[ID_ST]],salas.PERSONA_[[DOCUMENTO]:[CARGO]],6)</f>
        <v>Gongora</v>
      </c>
      <c r="D1286" t="str">
        <f>VLOOKUP(salas.USUARIO_SIN_TIP[[#This Row],[ID_ST]],salas.PERSONA_[[DOCUMENTO]:[CARGO]],7)</f>
        <v>Sanchez</v>
      </c>
      <c r="E1286" t="str">
        <f>VLOOKUP(salas.USUARIO_SIN_TIP[[#This Row],[ID_ST]],salas.PERSONA_[[DOCUMENTO]:[CARGO]],8)</f>
        <v>Paula</v>
      </c>
      <c r="F1286" s="2" t="str">
        <f>VLOOKUP(salas.USUARIO_SIN_TIP[[#This Row],[ID_ST]],salas.PERSONA_[[DOCUMENTO]:[CARGO]],9)</f>
        <v/>
      </c>
      <c r="G1286" s="2" t="str">
        <f>VLOOKUP(salas.USUARIO_SIN_TIP[[#This Row],[ID_ST]],salas.PERSONA_[[DOCUMENTO]:[CARGO]],10)</f>
        <v>Derecho (C)</v>
      </c>
    </row>
    <row r="1287" spans="1:7" x14ac:dyDescent="0.3">
      <c r="A1287">
        <v>1110584388</v>
      </c>
      <c r="B1287" s="1" t="s">
        <v>2</v>
      </c>
      <c r="C1287" t="str">
        <f>VLOOKUP(salas.USUARIO_SIN_TIP[[#This Row],[ID_ST]],salas.PERSONA_[[DOCUMENTO]:[CARGO]],6)</f>
        <v>Devia</v>
      </c>
      <c r="D1287" t="str">
        <f>VLOOKUP(salas.USUARIO_SIN_TIP[[#This Row],[ID_ST]],salas.PERSONA_[[DOCUMENTO]:[CARGO]],7)</f>
        <v>Ospina</v>
      </c>
      <c r="E1287" t="str">
        <f>VLOOKUP(salas.USUARIO_SIN_TIP[[#This Row],[ID_ST]],salas.PERSONA_[[DOCUMENTO]:[CARGO]],8)</f>
        <v>Angie</v>
      </c>
      <c r="F1287" s="2" t="str">
        <f>VLOOKUP(salas.USUARIO_SIN_TIP[[#This Row],[ID_ST]],salas.PERSONA_[[DOCUMENTO]:[CARGO]],9)</f>
        <v>Fabiana</v>
      </c>
      <c r="G1287" s="2" t="str">
        <f>VLOOKUP(salas.USUARIO_SIN_TIP[[#This Row],[ID_ST]],salas.PERSONA_[[DOCUMENTO]:[CARGO]],10)</f>
        <v>Derecho</v>
      </c>
    </row>
    <row r="1288" spans="1:7" x14ac:dyDescent="0.3">
      <c r="A1288">
        <v>1110584549</v>
      </c>
      <c r="B1288" s="1" t="s">
        <v>0</v>
      </c>
      <c r="C1288" t="str">
        <f>VLOOKUP(salas.USUARIO_SIN_TIP[[#This Row],[ID_ST]],salas.PERSONA_[[DOCUMENTO]:[CARGO]],6)</f>
        <v>Rico</v>
      </c>
      <c r="D1288" t="str">
        <f>VLOOKUP(salas.USUARIO_SIN_TIP[[#This Row],[ID_ST]],salas.PERSONA_[[DOCUMENTO]:[CARGO]],7)</f>
        <v>Beltran</v>
      </c>
      <c r="E1288" t="str">
        <f>VLOOKUP(salas.USUARIO_SIN_TIP[[#This Row],[ID_ST]],salas.PERSONA_[[DOCUMENTO]:[CARGO]],8)</f>
        <v>Daniela</v>
      </c>
      <c r="F1288" s="2" t="str">
        <f>VLOOKUP(salas.USUARIO_SIN_TIP[[#This Row],[ID_ST]],salas.PERSONA_[[DOCUMENTO]:[CARGO]],9)</f>
        <v/>
      </c>
      <c r="G1288" s="2" t="str">
        <f>VLOOKUP(salas.USUARIO_SIN_TIP[[#This Row],[ID_ST]],salas.PERSONA_[[DOCUMENTO]:[CARGO]],10)</f>
        <v>Contaduría Pública (C)</v>
      </c>
    </row>
    <row r="1289" spans="1:7" x14ac:dyDescent="0.3">
      <c r="A1289">
        <v>1110584627</v>
      </c>
      <c r="B1289" s="1" t="s">
        <v>0</v>
      </c>
      <c r="C1289" t="str">
        <f>VLOOKUP(salas.USUARIO_SIN_TIP[[#This Row],[ID_ST]],salas.PERSONA_[[DOCUMENTO]:[CARGO]],6)</f>
        <v>Torres</v>
      </c>
      <c r="D1289" t="str">
        <f>VLOOKUP(salas.USUARIO_SIN_TIP[[#This Row],[ID_ST]],salas.PERSONA_[[DOCUMENTO]:[CARGO]],7)</f>
        <v>Bahamon</v>
      </c>
      <c r="E1289" t="str">
        <f>VLOOKUP(salas.USUARIO_SIN_TIP[[#This Row],[ID_ST]],salas.PERSONA_[[DOCUMENTO]:[CARGO]],8)</f>
        <v>Jonathan</v>
      </c>
      <c r="F1289" s="2" t="str">
        <f>VLOOKUP(salas.USUARIO_SIN_TIP[[#This Row],[ID_ST]],salas.PERSONA_[[DOCUMENTO]:[CARGO]],9)</f>
        <v>Ernesto</v>
      </c>
      <c r="G1289" s="2" t="str">
        <f>VLOOKUP(salas.USUARIO_SIN_TIP[[#This Row],[ID_ST]],salas.PERSONA_[[DOCUMENTO]:[CARGO]],10)</f>
        <v>Derecho (C)</v>
      </c>
    </row>
    <row r="1290" spans="1:7" x14ac:dyDescent="0.3">
      <c r="A1290">
        <v>1110584735</v>
      </c>
      <c r="B1290" s="1" t="s">
        <v>0</v>
      </c>
      <c r="C1290" t="str">
        <f>VLOOKUP(salas.USUARIO_SIN_TIP[[#This Row],[ID_ST]],salas.PERSONA_[[DOCUMENTO]:[CARGO]],6)</f>
        <v>Guzman</v>
      </c>
      <c r="D1290" t="str">
        <f>VLOOKUP(salas.USUARIO_SIN_TIP[[#This Row],[ID_ST]],salas.PERSONA_[[DOCUMENTO]:[CARGO]],7)</f>
        <v>Cruz</v>
      </c>
      <c r="E1290" t="str">
        <f>VLOOKUP(salas.USUARIO_SIN_TIP[[#This Row],[ID_ST]],salas.PERSONA_[[DOCUMENTO]:[CARGO]],8)</f>
        <v>Cristian</v>
      </c>
      <c r="F1290" s="2" t="str">
        <f>VLOOKUP(salas.USUARIO_SIN_TIP[[#This Row],[ID_ST]],salas.PERSONA_[[DOCUMENTO]:[CARGO]],9)</f>
        <v>Camilo</v>
      </c>
      <c r="G1290" s="2" t="str">
        <f>VLOOKUP(salas.USUARIO_SIN_TIP[[#This Row],[ID_ST]],salas.PERSONA_[[DOCUMENTO]:[CARGO]],10)</f>
        <v>Contaduría Pública (C)</v>
      </c>
    </row>
    <row r="1291" spans="1:7" x14ac:dyDescent="0.3">
      <c r="A1291">
        <v>1110584831</v>
      </c>
      <c r="B1291" s="1" t="s">
        <v>0</v>
      </c>
      <c r="C1291" t="str">
        <f>VLOOKUP(salas.USUARIO_SIN_TIP[[#This Row],[ID_ST]],salas.PERSONA_[[DOCUMENTO]:[CARGO]],6)</f>
        <v>Castellanos</v>
      </c>
      <c r="D1291" t="str">
        <f>VLOOKUP(salas.USUARIO_SIN_TIP[[#This Row],[ID_ST]],salas.PERSONA_[[DOCUMENTO]:[CARGO]],7)</f>
        <v>Cortes</v>
      </c>
      <c r="E1291" t="str">
        <f>VLOOKUP(salas.USUARIO_SIN_TIP[[#This Row],[ID_ST]],salas.PERSONA_[[DOCUMENTO]:[CARGO]],8)</f>
        <v>Laura</v>
      </c>
      <c r="F1291" s="2" t="str">
        <f>VLOOKUP(salas.USUARIO_SIN_TIP[[#This Row],[ID_ST]],salas.PERSONA_[[DOCUMENTO]:[CARGO]],9)</f>
        <v>Marcela</v>
      </c>
      <c r="G1291" s="2" t="str">
        <f>VLOOKUP(salas.USUARIO_SIN_TIP[[#This Row],[ID_ST]],salas.PERSONA_[[DOCUMENTO]:[CARGO]],10)</f>
        <v>Derecho (C)</v>
      </c>
    </row>
    <row r="1292" spans="1:7" x14ac:dyDescent="0.3">
      <c r="A1292">
        <v>1110584871</v>
      </c>
      <c r="B1292" s="1" t="s">
        <v>18</v>
      </c>
      <c r="C1292" t="str">
        <f>VLOOKUP(salas.USUARIO_SIN_TIP[[#This Row],[ID_ST]],salas.PERSONA_[[DOCUMENTO]:[CARGO]],6)</f>
        <v>Peñuela</v>
      </c>
      <c r="D1292" t="str">
        <f>VLOOKUP(salas.USUARIO_SIN_TIP[[#This Row],[ID_ST]],salas.PERSONA_[[DOCUMENTO]:[CARGO]],7)</f>
        <v>Rodriguez</v>
      </c>
      <c r="E1292" t="str">
        <f>VLOOKUP(salas.USUARIO_SIN_TIP[[#This Row],[ID_ST]],salas.PERSONA_[[DOCUMENTO]:[CARGO]],8)</f>
        <v>Maria</v>
      </c>
      <c r="F1292" s="2" t="str">
        <f>VLOOKUP(salas.USUARIO_SIN_TIP[[#This Row],[ID_ST]],salas.PERSONA_[[DOCUMENTO]:[CARGO]],9)</f>
        <v>Paula</v>
      </c>
      <c r="G1292" s="2" t="str">
        <f>VLOOKUP(salas.USUARIO_SIN_TIP[[#This Row],[ID_ST]],salas.PERSONA_[[DOCUMENTO]:[CARGO]],10)</f>
        <v>Contaduría Pública (C)</v>
      </c>
    </row>
    <row r="1293" spans="1:7" x14ac:dyDescent="0.3">
      <c r="A1293">
        <v>1110584897</v>
      </c>
      <c r="B1293" s="1" t="s">
        <v>31</v>
      </c>
      <c r="C1293" t="str">
        <f>VLOOKUP(salas.USUARIO_SIN_TIP[[#This Row],[ID_ST]],salas.PERSONA_[[DOCUMENTO]:[CARGO]],6)</f>
        <v>Peñuela</v>
      </c>
      <c r="D1293" t="str">
        <f>VLOOKUP(salas.USUARIO_SIN_TIP[[#This Row],[ID_ST]],salas.PERSONA_[[DOCUMENTO]:[CARGO]],7)</f>
        <v>Rodriguez</v>
      </c>
      <c r="E1293" t="str">
        <f>VLOOKUP(salas.USUARIO_SIN_TIP[[#This Row],[ID_ST]],salas.PERSONA_[[DOCUMENTO]:[CARGO]],8)</f>
        <v>Maria</v>
      </c>
      <c r="F1293" s="2" t="str">
        <f>VLOOKUP(salas.USUARIO_SIN_TIP[[#This Row],[ID_ST]],salas.PERSONA_[[DOCUMENTO]:[CARGO]],9)</f>
        <v>Paula</v>
      </c>
      <c r="G1293" s="2" t="str">
        <f>VLOOKUP(salas.USUARIO_SIN_TIP[[#This Row],[ID_ST]],salas.PERSONA_[[DOCUMENTO]:[CARGO]],10)</f>
        <v>Contaduría Pública (C)</v>
      </c>
    </row>
    <row r="1294" spans="1:7" x14ac:dyDescent="0.3">
      <c r="A1294">
        <v>1110585037</v>
      </c>
      <c r="B1294" s="1" t="s">
        <v>0</v>
      </c>
      <c r="C1294" t="str">
        <f>VLOOKUP(salas.USUARIO_SIN_TIP[[#This Row],[ID_ST]],salas.PERSONA_[[DOCUMENTO]:[CARGO]],6)</f>
        <v>Diaz</v>
      </c>
      <c r="D1294" t="str">
        <f>VLOOKUP(salas.USUARIO_SIN_TIP[[#This Row],[ID_ST]],salas.PERSONA_[[DOCUMENTO]:[CARGO]],7)</f>
        <v>Morales</v>
      </c>
      <c r="E1294" t="str">
        <f>VLOOKUP(salas.USUARIO_SIN_TIP[[#This Row],[ID_ST]],salas.PERSONA_[[DOCUMENTO]:[CARGO]],8)</f>
        <v>Jersson</v>
      </c>
      <c r="F1294" s="2" t="str">
        <f>VLOOKUP(salas.USUARIO_SIN_TIP[[#This Row],[ID_ST]],salas.PERSONA_[[DOCUMENTO]:[CARGO]],9)</f>
        <v/>
      </c>
      <c r="G1294" s="2" t="str">
        <f>VLOOKUP(salas.USUARIO_SIN_TIP[[#This Row],[ID_ST]],salas.PERSONA_[[DOCUMENTO]:[CARGO]],10)</f>
        <v>Derecho</v>
      </c>
    </row>
    <row r="1295" spans="1:7" x14ac:dyDescent="0.3">
      <c r="A1295">
        <v>1110585090</v>
      </c>
      <c r="B1295" s="1" t="s">
        <v>0</v>
      </c>
      <c r="C1295" t="str">
        <f>VLOOKUP(salas.USUARIO_SIN_TIP[[#This Row],[ID_ST]],salas.PERSONA_[[DOCUMENTO]:[CARGO]],6)</f>
        <v>Cuevas</v>
      </c>
      <c r="D1295" t="str">
        <f>VLOOKUP(salas.USUARIO_SIN_TIP[[#This Row],[ID_ST]],salas.PERSONA_[[DOCUMENTO]:[CARGO]],7)</f>
        <v>Rondon</v>
      </c>
      <c r="E1295" t="str">
        <f>VLOOKUP(salas.USUARIO_SIN_TIP[[#This Row],[ID_ST]],salas.PERSONA_[[DOCUMENTO]:[CARGO]],8)</f>
        <v>Karolain</v>
      </c>
      <c r="F1295" s="2" t="str">
        <f>VLOOKUP(salas.USUARIO_SIN_TIP[[#This Row],[ID_ST]],salas.PERSONA_[[DOCUMENTO]:[CARGO]],9)</f>
        <v/>
      </c>
      <c r="G1295" s="2" t="str">
        <f>VLOOKUP(salas.USUARIO_SIN_TIP[[#This Row],[ID_ST]],salas.PERSONA_[[DOCUMENTO]:[CARGO]],10)</f>
        <v>Contaduría Pública (C)</v>
      </c>
    </row>
    <row r="1296" spans="1:7" x14ac:dyDescent="0.3">
      <c r="A1296">
        <v>1110585246</v>
      </c>
      <c r="B1296" s="1" t="s">
        <v>0</v>
      </c>
      <c r="C1296" t="str">
        <f>VLOOKUP(salas.USUARIO_SIN_TIP[[#This Row],[ID_ST]],salas.PERSONA_[[DOCUMENTO]:[CARGO]],6)</f>
        <v>Montoya</v>
      </c>
      <c r="D1296" t="str">
        <f>VLOOKUP(salas.USUARIO_SIN_TIP[[#This Row],[ID_ST]],salas.PERSONA_[[DOCUMENTO]:[CARGO]],7)</f>
        <v>Bernal</v>
      </c>
      <c r="E1296" t="str">
        <f>VLOOKUP(salas.USUARIO_SIN_TIP[[#This Row],[ID_ST]],salas.PERSONA_[[DOCUMENTO]:[CARGO]],8)</f>
        <v>Karen</v>
      </c>
      <c r="F1296" s="2" t="str">
        <f>VLOOKUP(salas.USUARIO_SIN_TIP[[#This Row],[ID_ST]],salas.PERSONA_[[DOCUMENTO]:[CARGO]],9)</f>
        <v>Lorena</v>
      </c>
      <c r="G1296" s="2" t="str">
        <f>VLOOKUP(salas.USUARIO_SIN_TIP[[#This Row],[ID_ST]],salas.PERSONA_[[DOCUMENTO]:[CARGO]],10)</f>
        <v>Medicina Veterinaria y Zootecn</v>
      </c>
    </row>
    <row r="1297" spans="1:7" x14ac:dyDescent="0.3">
      <c r="A1297">
        <v>1110585351</v>
      </c>
      <c r="B1297" s="1" t="s">
        <v>0</v>
      </c>
      <c r="C1297" t="str">
        <f>VLOOKUP(salas.USUARIO_SIN_TIP[[#This Row],[ID_ST]],salas.PERSONA_[[DOCUMENTO]:[CARGO]],6)</f>
        <v>Guzmán</v>
      </c>
      <c r="D1297" t="str">
        <f>VLOOKUP(salas.USUARIO_SIN_TIP[[#This Row],[ID_ST]],salas.PERSONA_[[DOCUMENTO]:[CARGO]],7)</f>
        <v>Rojas</v>
      </c>
      <c r="E1297" t="str">
        <f>VLOOKUP(salas.USUARIO_SIN_TIP[[#This Row],[ID_ST]],salas.PERSONA_[[DOCUMENTO]:[CARGO]],8)</f>
        <v>Juan</v>
      </c>
      <c r="F1297" s="2" t="str">
        <f>VLOOKUP(salas.USUARIO_SIN_TIP[[#This Row],[ID_ST]],salas.PERSONA_[[DOCUMENTO]:[CARGO]],9)</f>
        <v>Carlos</v>
      </c>
      <c r="G1297" s="2" t="str">
        <f>VLOOKUP(salas.USUARIO_SIN_TIP[[#This Row],[ID_ST]],salas.PERSONA_[[DOCUMENTO]:[CARGO]],10)</f>
        <v>Ingeniería de Sistemas (C)</v>
      </c>
    </row>
    <row r="1298" spans="1:7" x14ac:dyDescent="0.3">
      <c r="A1298">
        <v>1110585383</v>
      </c>
      <c r="B1298" s="1" t="s">
        <v>0</v>
      </c>
      <c r="C1298" t="str">
        <f>VLOOKUP(salas.USUARIO_SIN_TIP[[#This Row],[ID_ST]],salas.PERSONA_[[DOCUMENTO]:[CARGO]],6)</f>
        <v>Giraldo</v>
      </c>
      <c r="D1298" t="str">
        <f>VLOOKUP(salas.USUARIO_SIN_TIP[[#This Row],[ID_ST]],salas.PERSONA_[[DOCUMENTO]:[CARGO]],7)</f>
        <v>Bocanegra</v>
      </c>
      <c r="E1298" t="str">
        <f>VLOOKUP(salas.USUARIO_SIN_TIP[[#This Row],[ID_ST]],salas.PERSONA_[[DOCUMENTO]:[CARGO]],8)</f>
        <v>Nicolas</v>
      </c>
      <c r="F1298" s="2" t="str">
        <f>VLOOKUP(salas.USUARIO_SIN_TIP[[#This Row],[ID_ST]],salas.PERSONA_[[DOCUMENTO]:[CARGO]],9)</f>
        <v>Andres</v>
      </c>
      <c r="G1298" s="2" t="str">
        <f>VLOOKUP(salas.USUARIO_SIN_TIP[[#This Row],[ID_ST]],salas.PERSONA_[[DOCUMENTO]:[CARGO]],10)</f>
        <v>Derecho</v>
      </c>
    </row>
    <row r="1299" spans="1:7" x14ac:dyDescent="0.3">
      <c r="A1299">
        <v>1110585385</v>
      </c>
      <c r="B1299" s="1" t="s">
        <v>1</v>
      </c>
      <c r="C1299" t="str">
        <f>VLOOKUP(salas.USUARIO_SIN_TIP[[#This Row],[ID_ST]],salas.PERSONA_[[DOCUMENTO]:[CARGO]],6)</f>
        <v>Castillo</v>
      </c>
      <c r="D1299" t="str">
        <f>VLOOKUP(salas.USUARIO_SIN_TIP[[#This Row],[ID_ST]],salas.PERSONA_[[DOCUMENTO]:[CARGO]],7)</f>
        <v>Baron</v>
      </c>
      <c r="E1299" t="str">
        <f>VLOOKUP(salas.USUARIO_SIN_TIP[[#This Row],[ID_ST]],salas.PERSONA_[[DOCUMENTO]:[CARGO]],8)</f>
        <v>Cristian</v>
      </c>
      <c r="F1299" s="2" t="str">
        <f>VLOOKUP(salas.USUARIO_SIN_TIP[[#This Row],[ID_ST]],salas.PERSONA_[[DOCUMENTO]:[CARGO]],9)</f>
        <v>Javier</v>
      </c>
      <c r="G1299" s="2" t="str">
        <f>VLOOKUP(salas.USUARIO_SIN_TIP[[#This Row],[ID_ST]],salas.PERSONA_[[DOCUMENTO]:[CARGO]],10)</f>
        <v>Derecho</v>
      </c>
    </row>
    <row r="1300" spans="1:7" x14ac:dyDescent="0.3">
      <c r="A1300">
        <v>1110585496</v>
      </c>
      <c r="B1300" s="1" t="s">
        <v>25</v>
      </c>
      <c r="C1300" t="str">
        <f>VLOOKUP(salas.USUARIO_SIN_TIP[[#This Row],[ID_ST]],salas.PERSONA_[[DOCUMENTO]:[CARGO]],6)</f>
        <v>Cabezas</v>
      </c>
      <c r="D1300" t="str">
        <f>VLOOKUP(salas.USUARIO_SIN_TIP[[#This Row],[ID_ST]],salas.PERSONA_[[DOCUMENTO]:[CARGO]],7)</f>
        <v>Cabarique</v>
      </c>
      <c r="E1300" t="str">
        <f>VLOOKUP(salas.USUARIO_SIN_TIP[[#This Row],[ID_ST]],salas.PERSONA_[[DOCUMENTO]:[CARGO]],8)</f>
        <v>Andres</v>
      </c>
      <c r="F1300" s="2" t="str">
        <f>VLOOKUP(salas.USUARIO_SIN_TIP[[#This Row],[ID_ST]],salas.PERSONA_[[DOCUMENTO]:[CARGO]],9)</f>
        <v>Felipe</v>
      </c>
      <c r="G1300" s="2" t="str">
        <f>VLOOKUP(salas.USUARIO_SIN_TIP[[#This Row],[ID_ST]],salas.PERSONA_[[DOCUMENTO]:[CARGO]],10)</f>
        <v>Ingeniería Civil (C)</v>
      </c>
    </row>
    <row r="1301" spans="1:7" x14ac:dyDescent="0.3">
      <c r="A1301">
        <v>1110585542</v>
      </c>
      <c r="B1301" s="1" t="s">
        <v>0</v>
      </c>
      <c r="C1301" t="str">
        <f>VLOOKUP(salas.USUARIO_SIN_TIP[[#This Row],[ID_ST]],salas.PERSONA_[[DOCUMENTO]:[CARGO]],6)</f>
        <v>Barreto</v>
      </c>
      <c r="D1301" t="str">
        <f>VLOOKUP(salas.USUARIO_SIN_TIP[[#This Row],[ID_ST]],salas.PERSONA_[[DOCUMENTO]:[CARGO]],7)</f>
        <v>Rojas</v>
      </c>
      <c r="E1301" t="str">
        <f>VLOOKUP(salas.USUARIO_SIN_TIP[[#This Row],[ID_ST]],salas.PERSONA_[[DOCUMENTO]:[CARGO]],8)</f>
        <v>Juan</v>
      </c>
      <c r="F1301" s="2" t="str">
        <f>VLOOKUP(salas.USUARIO_SIN_TIP[[#This Row],[ID_ST]],salas.PERSONA_[[DOCUMENTO]:[CARGO]],9)</f>
        <v>Sebastian</v>
      </c>
      <c r="G1301" s="2" t="str">
        <f>VLOOKUP(salas.USUARIO_SIN_TIP[[#This Row],[ID_ST]],salas.PERSONA_[[DOCUMENTO]:[CARGO]],10)</f>
        <v>Derecho (C)</v>
      </c>
    </row>
    <row r="1302" spans="1:7" x14ac:dyDescent="0.3">
      <c r="A1302">
        <v>1110585576</v>
      </c>
      <c r="B1302" s="1" t="s">
        <v>0</v>
      </c>
      <c r="C1302" t="str">
        <f>VLOOKUP(salas.USUARIO_SIN_TIP[[#This Row],[ID_ST]],salas.PERSONA_[[DOCUMENTO]:[CARGO]],6)</f>
        <v>Diaz</v>
      </c>
      <c r="D1302" t="str">
        <f>VLOOKUP(salas.USUARIO_SIN_TIP[[#This Row],[ID_ST]],salas.PERSONA_[[DOCUMENTO]:[CARGO]],7)</f>
        <v>Villanueva</v>
      </c>
      <c r="E1302" t="str">
        <f>VLOOKUP(salas.USUARIO_SIN_TIP[[#This Row],[ID_ST]],salas.PERSONA_[[DOCUMENTO]:[CARGO]],8)</f>
        <v>Monica</v>
      </c>
      <c r="F1302" s="2" t="str">
        <f>VLOOKUP(salas.USUARIO_SIN_TIP[[#This Row],[ID_ST]],salas.PERSONA_[[DOCUMENTO]:[CARGO]],9)</f>
        <v>Alejandra</v>
      </c>
      <c r="G1302" s="2" t="str">
        <f>VLOOKUP(salas.USUARIO_SIN_TIP[[#This Row],[ID_ST]],salas.PERSONA_[[DOCUMENTO]:[CARGO]],10)</f>
        <v>Ingeniería Civil (C)</v>
      </c>
    </row>
    <row r="1303" spans="1:7" x14ac:dyDescent="0.3">
      <c r="A1303">
        <v>1110585656</v>
      </c>
      <c r="B1303" s="1" t="s">
        <v>2</v>
      </c>
      <c r="C1303" t="str">
        <f>VLOOKUP(salas.USUARIO_SIN_TIP[[#This Row],[ID_ST]],salas.PERSONA_[[DOCUMENTO]:[CARGO]],6)</f>
        <v>Carrillo</v>
      </c>
      <c r="D1303" t="str">
        <f>VLOOKUP(salas.USUARIO_SIN_TIP[[#This Row],[ID_ST]],salas.PERSONA_[[DOCUMENTO]:[CARGO]],7)</f>
        <v>Cardenas</v>
      </c>
      <c r="E1303" t="str">
        <f>VLOOKUP(salas.USUARIO_SIN_TIP[[#This Row],[ID_ST]],salas.PERSONA_[[DOCUMENTO]:[CARGO]],8)</f>
        <v>Jessica</v>
      </c>
      <c r="F1303" s="2" t="str">
        <f>VLOOKUP(salas.USUARIO_SIN_TIP[[#This Row],[ID_ST]],salas.PERSONA_[[DOCUMENTO]:[CARGO]],9)</f>
        <v>Natalia</v>
      </c>
      <c r="G1303" s="2" t="str">
        <f>VLOOKUP(salas.USUARIO_SIN_TIP[[#This Row],[ID_ST]],salas.PERSONA_[[DOCUMENTO]:[CARGO]],10)</f>
        <v>Derecho</v>
      </c>
    </row>
    <row r="1304" spans="1:7" x14ac:dyDescent="0.3">
      <c r="A1304">
        <v>1110585909</v>
      </c>
      <c r="B1304" s="1" t="s">
        <v>2</v>
      </c>
      <c r="C1304" t="str">
        <f>VLOOKUP(salas.USUARIO_SIN_TIP[[#This Row],[ID_ST]],salas.PERSONA_[[DOCUMENTO]:[CARGO]],6)</f>
        <v>Villabon</v>
      </c>
      <c r="D1304" t="str">
        <f>VLOOKUP(salas.USUARIO_SIN_TIP[[#This Row],[ID_ST]],salas.PERSONA_[[DOCUMENTO]:[CARGO]],7)</f>
        <v>Reina</v>
      </c>
      <c r="E1304" t="str">
        <f>VLOOKUP(salas.USUARIO_SIN_TIP[[#This Row],[ID_ST]],salas.PERSONA_[[DOCUMENTO]:[CARGO]],8)</f>
        <v>Juan</v>
      </c>
      <c r="F1304" s="2" t="str">
        <f>VLOOKUP(salas.USUARIO_SIN_TIP[[#This Row],[ID_ST]],salas.PERSONA_[[DOCUMENTO]:[CARGO]],9)</f>
        <v>Pablo</v>
      </c>
      <c r="G1304" s="2" t="str">
        <f>VLOOKUP(salas.USUARIO_SIN_TIP[[#This Row],[ID_ST]],salas.PERSONA_[[DOCUMENTO]:[CARGO]],10)</f>
        <v>Administración de Empresas (C)</v>
      </c>
    </row>
    <row r="1305" spans="1:7" x14ac:dyDescent="0.3">
      <c r="A1305">
        <v>1110585913</v>
      </c>
      <c r="B1305" s="1" t="s">
        <v>0</v>
      </c>
      <c r="C1305" t="str">
        <f>VLOOKUP(salas.USUARIO_SIN_TIP[[#This Row],[ID_ST]],salas.PERSONA_[[DOCUMENTO]:[CARGO]],6)</f>
        <v>Peña</v>
      </c>
      <c r="D1305" t="str">
        <f>VLOOKUP(salas.USUARIO_SIN_TIP[[#This Row],[ID_ST]],salas.PERSONA_[[DOCUMENTO]:[CARGO]],7)</f>
        <v>Lozano</v>
      </c>
      <c r="E1305" t="str">
        <f>VLOOKUP(salas.USUARIO_SIN_TIP[[#This Row],[ID_ST]],salas.PERSONA_[[DOCUMENTO]:[CARGO]],8)</f>
        <v>Dahyanna</v>
      </c>
      <c r="F1305" s="2" t="str">
        <f>VLOOKUP(salas.USUARIO_SIN_TIP[[#This Row],[ID_ST]],salas.PERSONA_[[DOCUMENTO]:[CARGO]],9)</f>
        <v>Sofia</v>
      </c>
      <c r="G1305" s="2" t="str">
        <f>VLOOKUP(salas.USUARIO_SIN_TIP[[#This Row],[ID_ST]],salas.PERSONA_[[DOCUMENTO]:[CARGO]],10)</f>
        <v>Derecho</v>
      </c>
    </row>
    <row r="1306" spans="1:7" x14ac:dyDescent="0.3">
      <c r="A1306">
        <v>1110586025</v>
      </c>
      <c r="B1306" s="1" t="s">
        <v>0</v>
      </c>
      <c r="C1306" t="str">
        <f>VLOOKUP(salas.USUARIO_SIN_TIP[[#This Row],[ID_ST]],salas.PERSONA_[[DOCUMENTO]:[CARGO]],6)</f>
        <v>Rodriguez</v>
      </c>
      <c r="D1306" t="str">
        <f>VLOOKUP(salas.USUARIO_SIN_TIP[[#This Row],[ID_ST]],salas.PERSONA_[[DOCUMENTO]:[CARGO]],7)</f>
        <v>Cervera</v>
      </c>
      <c r="E1306" t="str">
        <f>VLOOKUP(salas.USUARIO_SIN_TIP[[#This Row],[ID_ST]],salas.PERSONA_[[DOCUMENTO]:[CARGO]],8)</f>
        <v>Sebastian David</v>
      </c>
      <c r="F1306" s="2" t="str">
        <f>VLOOKUP(salas.USUARIO_SIN_TIP[[#This Row],[ID_ST]],salas.PERSONA_[[DOCUMENTO]:[CARGO]],9)</f>
        <v>Cristhyan</v>
      </c>
      <c r="G1306" s="2" t="str">
        <f>VLOOKUP(salas.USUARIO_SIN_TIP[[#This Row],[ID_ST]],salas.PERSONA_[[DOCUMENTO]:[CARGO]],10)</f>
        <v>Contaduría Pública (C)</v>
      </c>
    </row>
    <row r="1307" spans="1:7" x14ac:dyDescent="0.3">
      <c r="A1307">
        <v>1110586032</v>
      </c>
      <c r="B1307" s="1" t="s">
        <v>2</v>
      </c>
      <c r="C1307" t="str">
        <f>VLOOKUP(salas.USUARIO_SIN_TIP[[#This Row],[ID_ST]],salas.PERSONA_[[DOCUMENTO]:[CARGO]],6)</f>
        <v>Bonilla</v>
      </c>
      <c r="D1307" t="str">
        <f>VLOOKUP(salas.USUARIO_SIN_TIP[[#This Row],[ID_ST]],salas.PERSONA_[[DOCUMENTO]:[CARGO]],7)</f>
        <v>Guzman</v>
      </c>
      <c r="E1307" t="str">
        <f>VLOOKUP(salas.USUARIO_SIN_TIP[[#This Row],[ID_ST]],salas.PERSONA_[[DOCUMENTO]:[CARGO]],8)</f>
        <v>Nestor</v>
      </c>
      <c r="F1307" s="2" t="str">
        <f>VLOOKUP(salas.USUARIO_SIN_TIP[[#This Row],[ID_ST]],salas.PERSONA_[[DOCUMENTO]:[CARGO]],9)</f>
        <v>Alejandro</v>
      </c>
      <c r="G1307" s="2" t="str">
        <f>VLOOKUP(salas.USUARIO_SIN_TIP[[#This Row],[ID_ST]],salas.PERSONA_[[DOCUMENTO]:[CARGO]],10)</f>
        <v>Ingeniería de Sistemas (C)</v>
      </c>
    </row>
    <row r="1308" spans="1:7" x14ac:dyDescent="0.3">
      <c r="A1308">
        <v>1110586113</v>
      </c>
      <c r="B1308" s="1" t="s">
        <v>10</v>
      </c>
      <c r="C1308" t="str">
        <f>VLOOKUP(salas.USUARIO_SIN_TIP[[#This Row],[ID_ST]],salas.PERSONA_[[DOCUMENTO]:[CARGO]],6)</f>
        <v>Montenegro</v>
      </c>
      <c r="D1308" t="str">
        <f>VLOOKUP(salas.USUARIO_SIN_TIP[[#This Row],[ID_ST]],salas.PERSONA_[[DOCUMENTO]:[CARGO]],7)</f>
        <v>Aramendiz</v>
      </c>
      <c r="E1308" t="str">
        <f>VLOOKUP(salas.USUARIO_SIN_TIP[[#This Row],[ID_ST]],salas.PERSONA_[[DOCUMENTO]:[CARGO]],8)</f>
        <v>Juan</v>
      </c>
      <c r="F1308" s="2" t="str">
        <f>VLOOKUP(salas.USUARIO_SIN_TIP[[#This Row],[ID_ST]],salas.PERSONA_[[DOCUMENTO]:[CARGO]],9)</f>
        <v>Sebastian</v>
      </c>
      <c r="G1308" s="2" t="str">
        <f>VLOOKUP(salas.USUARIO_SIN_TIP[[#This Row],[ID_ST]],salas.PERSONA_[[DOCUMENTO]:[CARGO]],10)</f>
        <v>Derecho</v>
      </c>
    </row>
    <row r="1309" spans="1:7" x14ac:dyDescent="0.3">
      <c r="A1309">
        <v>1110586238</v>
      </c>
      <c r="B1309" s="1" t="s">
        <v>0</v>
      </c>
      <c r="C1309" t="str">
        <f>VLOOKUP(salas.USUARIO_SIN_TIP[[#This Row],[ID_ST]],salas.PERSONA_[[DOCUMENTO]:[CARGO]],6)</f>
        <v>Garay</v>
      </c>
      <c r="D1309" t="str">
        <f>VLOOKUP(salas.USUARIO_SIN_TIP[[#This Row],[ID_ST]],salas.PERSONA_[[DOCUMENTO]:[CARGO]],7)</f>
        <v>Galindo</v>
      </c>
      <c r="E1309" t="str">
        <f>VLOOKUP(salas.USUARIO_SIN_TIP[[#This Row],[ID_ST]],salas.PERSONA_[[DOCUMENTO]:[CARGO]],8)</f>
        <v>Sonia</v>
      </c>
      <c r="F1309" s="2" t="str">
        <f>VLOOKUP(salas.USUARIO_SIN_TIP[[#This Row],[ID_ST]],salas.PERSONA_[[DOCUMENTO]:[CARGO]],9)</f>
        <v>Fayzuli</v>
      </c>
      <c r="G1309" s="2" t="str">
        <f>VLOOKUP(salas.USUARIO_SIN_TIP[[#This Row],[ID_ST]],salas.PERSONA_[[DOCUMENTO]:[CARGO]],10)</f>
        <v>Derecho</v>
      </c>
    </row>
    <row r="1310" spans="1:7" x14ac:dyDescent="0.3">
      <c r="A1310">
        <v>1110586281</v>
      </c>
      <c r="B1310" s="1" t="s">
        <v>0</v>
      </c>
      <c r="C1310" t="str">
        <f>VLOOKUP(salas.USUARIO_SIN_TIP[[#This Row],[ID_ST]],salas.PERSONA_[[DOCUMENTO]:[CARGO]],6)</f>
        <v>Carrillo</v>
      </c>
      <c r="D1310" t="str">
        <f>VLOOKUP(salas.USUARIO_SIN_TIP[[#This Row],[ID_ST]],salas.PERSONA_[[DOCUMENTO]:[CARGO]],7)</f>
        <v>Orjuela</v>
      </c>
      <c r="E1310" t="str">
        <f>VLOOKUP(salas.USUARIO_SIN_TIP[[#This Row],[ID_ST]],salas.PERSONA_[[DOCUMENTO]:[CARGO]],8)</f>
        <v>Joaquin</v>
      </c>
      <c r="F1310" s="2" t="str">
        <f>VLOOKUP(salas.USUARIO_SIN_TIP[[#This Row],[ID_ST]],salas.PERSONA_[[DOCUMENTO]:[CARGO]],9)</f>
        <v>Eduardo</v>
      </c>
      <c r="G1310" s="2" t="str">
        <f>VLOOKUP(salas.USUARIO_SIN_TIP[[#This Row],[ID_ST]],salas.PERSONA_[[DOCUMENTO]:[CARGO]],10)</f>
        <v>Contaduría Pública (C)</v>
      </c>
    </row>
    <row r="1311" spans="1:7" x14ac:dyDescent="0.3">
      <c r="A1311">
        <v>1110586331</v>
      </c>
      <c r="B1311" s="1" t="s">
        <v>2</v>
      </c>
      <c r="C1311" t="str">
        <f>VLOOKUP(salas.USUARIO_SIN_TIP[[#This Row],[ID_ST]],salas.PERSONA_[[DOCUMENTO]:[CARGO]],6)</f>
        <v>Pava</v>
      </c>
      <c r="D1311" t="str">
        <f>VLOOKUP(salas.USUARIO_SIN_TIP[[#This Row],[ID_ST]],salas.PERSONA_[[DOCUMENTO]:[CARGO]],7)</f>
        <v>Perez</v>
      </c>
      <c r="E1311" t="str">
        <f>VLOOKUP(salas.USUARIO_SIN_TIP[[#This Row],[ID_ST]],salas.PERSONA_[[DOCUMENTO]:[CARGO]],8)</f>
        <v>Paula</v>
      </c>
      <c r="F1311" s="2" t="str">
        <f>VLOOKUP(salas.USUARIO_SIN_TIP[[#This Row],[ID_ST]],salas.PERSONA_[[DOCUMENTO]:[CARGO]],9)</f>
        <v>Natalia</v>
      </c>
      <c r="G1311" s="2" t="str">
        <f>VLOOKUP(salas.USUARIO_SIN_TIP[[#This Row],[ID_ST]],salas.PERSONA_[[DOCUMENTO]:[CARGO]],10)</f>
        <v>Derecho</v>
      </c>
    </row>
    <row r="1312" spans="1:7" x14ac:dyDescent="0.3">
      <c r="A1312">
        <v>1110586406</v>
      </c>
      <c r="B1312" s="1" t="s">
        <v>1</v>
      </c>
      <c r="C1312" t="str">
        <f>VLOOKUP(salas.USUARIO_SIN_TIP[[#This Row],[ID_ST]],salas.PERSONA_[[DOCUMENTO]:[CARGO]],6)</f>
        <v>Acosta</v>
      </c>
      <c r="D1312" t="str">
        <f>VLOOKUP(salas.USUARIO_SIN_TIP[[#This Row],[ID_ST]],salas.PERSONA_[[DOCUMENTO]:[CARGO]],7)</f>
        <v>Arciniegas</v>
      </c>
      <c r="E1312" t="str">
        <f>VLOOKUP(salas.USUARIO_SIN_TIP[[#This Row],[ID_ST]],salas.PERSONA_[[DOCUMENTO]:[CARGO]],8)</f>
        <v>Andersson</v>
      </c>
      <c r="F1312" s="2" t="str">
        <f>VLOOKUP(salas.USUARIO_SIN_TIP[[#This Row],[ID_ST]],salas.PERSONA_[[DOCUMENTO]:[CARGO]],9)</f>
        <v>Alejandro</v>
      </c>
      <c r="G1312" s="2" t="str">
        <f>VLOOKUP(salas.USUARIO_SIN_TIP[[#This Row],[ID_ST]],salas.PERSONA_[[DOCUMENTO]:[CARGO]],10)</f>
        <v>Medicina Veterinaria y Zootecn</v>
      </c>
    </row>
    <row r="1313" spans="1:7" x14ac:dyDescent="0.3">
      <c r="A1313">
        <v>1110586471</v>
      </c>
      <c r="B1313" s="1" t="s">
        <v>0</v>
      </c>
      <c r="C1313" t="str">
        <f>VLOOKUP(salas.USUARIO_SIN_TIP[[#This Row],[ID_ST]],salas.PERSONA_[[DOCUMENTO]:[CARGO]],6)</f>
        <v>Perez</v>
      </c>
      <c r="D1313" t="str">
        <f>VLOOKUP(salas.USUARIO_SIN_TIP[[#This Row],[ID_ST]],salas.PERSONA_[[DOCUMENTO]:[CARGO]],7)</f>
        <v>Caballero</v>
      </c>
      <c r="E1313" t="str">
        <f>VLOOKUP(salas.USUARIO_SIN_TIP[[#This Row],[ID_ST]],salas.PERSONA_[[DOCUMENTO]:[CARGO]],8)</f>
        <v>Nathali</v>
      </c>
      <c r="F1313" s="2" t="str">
        <f>VLOOKUP(salas.USUARIO_SIN_TIP[[#This Row],[ID_ST]],salas.PERSONA_[[DOCUMENTO]:[CARGO]],9)</f>
        <v>Fernanda</v>
      </c>
      <c r="G1313" s="2" t="str">
        <f>VLOOKUP(salas.USUARIO_SIN_TIP[[#This Row],[ID_ST]],salas.PERSONA_[[DOCUMENTO]:[CARGO]],10)</f>
        <v>Derecho (C)</v>
      </c>
    </row>
    <row r="1314" spans="1:7" x14ac:dyDescent="0.3">
      <c r="A1314">
        <v>1110586521</v>
      </c>
      <c r="B1314" s="1" t="s">
        <v>2</v>
      </c>
      <c r="C1314" t="str">
        <f>VLOOKUP(salas.USUARIO_SIN_TIP[[#This Row],[ID_ST]],salas.PERSONA_[[DOCUMENTO]:[CARGO]],6)</f>
        <v>Aroca</v>
      </c>
      <c r="D1314" t="str">
        <f>VLOOKUP(salas.USUARIO_SIN_TIP[[#This Row],[ID_ST]],salas.PERSONA_[[DOCUMENTO]:[CARGO]],7)</f>
        <v>Bayona</v>
      </c>
      <c r="E1314" t="str">
        <f>VLOOKUP(salas.USUARIO_SIN_TIP[[#This Row],[ID_ST]],salas.PERSONA_[[DOCUMENTO]:[CARGO]],8)</f>
        <v>Brigitte</v>
      </c>
      <c r="F1314" s="2" t="str">
        <f>VLOOKUP(salas.USUARIO_SIN_TIP[[#This Row],[ID_ST]],salas.PERSONA_[[DOCUMENTO]:[CARGO]],9)</f>
        <v>Andrea</v>
      </c>
      <c r="G1314" s="2" t="str">
        <f>VLOOKUP(salas.USUARIO_SIN_TIP[[#This Row],[ID_ST]],salas.PERSONA_[[DOCUMENTO]:[CARGO]],10)</f>
        <v>Contaduría Pública (C)</v>
      </c>
    </row>
    <row r="1315" spans="1:7" x14ac:dyDescent="0.3">
      <c r="A1315">
        <v>1110586529</v>
      </c>
      <c r="B1315" s="1" t="s">
        <v>2</v>
      </c>
      <c r="C1315" t="str">
        <f>VLOOKUP(salas.USUARIO_SIN_TIP[[#This Row],[ID_ST]],salas.PERSONA_[[DOCUMENTO]:[CARGO]],6)</f>
        <v>Ramirez</v>
      </c>
      <c r="D1315" t="str">
        <f>VLOOKUP(salas.USUARIO_SIN_TIP[[#This Row],[ID_ST]],salas.PERSONA_[[DOCUMENTO]:[CARGO]],7)</f>
        <v>Lozano</v>
      </c>
      <c r="E1315" t="str">
        <f>VLOOKUP(salas.USUARIO_SIN_TIP[[#This Row],[ID_ST]],salas.PERSONA_[[DOCUMENTO]:[CARGO]],8)</f>
        <v>Oscar</v>
      </c>
      <c r="F1315" s="2" t="str">
        <f>VLOOKUP(salas.USUARIO_SIN_TIP[[#This Row],[ID_ST]],salas.PERSONA_[[DOCUMENTO]:[CARGO]],9)</f>
        <v>Alfonso</v>
      </c>
      <c r="G1315" s="2" t="str">
        <f>VLOOKUP(salas.USUARIO_SIN_TIP[[#This Row],[ID_ST]],salas.PERSONA_[[DOCUMENTO]:[CARGO]],10)</f>
        <v>Med.Veterinaria Zootecnia (C)</v>
      </c>
    </row>
    <row r="1316" spans="1:7" x14ac:dyDescent="0.3">
      <c r="A1316">
        <v>1110586615</v>
      </c>
      <c r="B1316" s="1" t="s">
        <v>0</v>
      </c>
      <c r="C1316" t="str">
        <f>VLOOKUP(salas.USUARIO_SIN_TIP[[#This Row],[ID_ST]],salas.PERSONA_[[DOCUMENTO]:[CARGO]],6)</f>
        <v>Romero</v>
      </c>
      <c r="D1316" t="str">
        <f>VLOOKUP(salas.USUARIO_SIN_TIP[[#This Row],[ID_ST]],salas.PERSONA_[[DOCUMENTO]:[CARGO]],7)</f>
        <v>Barrero</v>
      </c>
      <c r="E1316" t="str">
        <f>VLOOKUP(salas.USUARIO_SIN_TIP[[#This Row],[ID_ST]],salas.PERSONA_[[DOCUMENTO]:[CARGO]],8)</f>
        <v>Leidy</v>
      </c>
      <c r="F1316" s="2" t="str">
        <f>VLOOKUP(salas.USUARIO_SIN_TIP[[#This Row],[ID_ST]],salas.PERSONA_[[DOCUMENTO]:[CARGO]],9)</f>
        <v>Julieth</v>
      </c>
      <c r="G1316" s="2" t="str">
        <f>VLOOKUP(salas.USUARIO_SIN_TIP[[#This Row],[ID_ST]],salas.PERSONA_[[DOCUMENTO]:[CARGO]],10)</f>
        <v>Contaduría Pública (C)</v>
      </c>
    </row>
    <row r="1317" spans="1:7" x14ac:dyDescent="0.3">
      <c r="A1317">
        <v>1110586686</v>
      </c>
      <c r="B1317" s="1" t="s">
        <v>2</v>
      </c>
      <c r="C1317" t="str">
        <f>VLOOKUP(salas.USUARIO_SIN_TIP[[#This Row],[ID_ST]],salas.PERSONA_[[DOCUMENTO]:[CARGO]],6)</f>
        <v>Rojas</v>
      </c>
      <c r="D1317" t="str">
        <f>VLOOKUP(salas.USUARIO_SIN_TIP[[#This Row],[ID_ST]],salas.PERSONA_[[DOCUMENTO]:[CARGO]],7)</f>
        <v>Valbuena</v>
      </c>
      <c r="E1317" t="str">
        <f>VLOOKUP(salas.USUARIO_SIN_TIP[[#This Row],[ID_ST]],salas.PERSONA_[[DOCUMENTO]:[CARGO]],8)</f>
        <v>Liliana</v>
      </c>
      <c r="F1317" s="2" t="str">
        <f>VLOOKUP(salas.USUARIO_SIN_TIP[[#This Row],[ID_ST]],salas.PERSONA_[[DOCUMENTO]:[CARGO]],9)</f>
        <v>Andrea</v>
      </c>
      <c r="G1317" s="2" t="str">
        <f>VLOOKUP(salas.USUARIO_SIN_TIP[[#This Row],[ID_ST]],salas.PERSONA_[[DOCUMENTO]:[CARGO]],10)</f>
        <v>Contaduría Pública (C)</v>
      </c>
    </row>
    <row r="1318" spans="1:7" x14ac:dyDescent="0.3">
      <c r="A1318">
        <v>1110586776</v>
      </c>
      <c r="B1318" s="1" t="s">
        <v>6</v>
      </c>
      <c r="C1318" t="str">
        <f>VLOOKUP(salas.USUARIO_SIN_TIP[[#This Row],[ID_ST]],salas.PERSONA_[[DOCUMENTO]:[CARGO]],6)</f>
        <v>Beltran</v>
      </c>
      <c r="D1318" t="str">
        <f>VLOOKUP(salas.USUARIO_SIN_TIP[[#This Row],[ID_ST]],salas.PERSONA_[[DOCUMENTO]:[CARGO]],7)</f>
        <v>Aguirre</v>
      </c>
      <c r="E1318" t="str">
        <f>VLOOKUP(salas.USUARIO_SIN_TIP[[#This Row],[ID_ST]],salas.PERSONA_[[DOCUMENTO]:[CARGO]],8)</f>
        <v>Juan</v>
      </c>
      <c r="F1318" s="2" t="str">
        <f>VLOOKUP(salas.USUARIO_SIN_TIP[[#This Row],[ID_ST]],salas.PERSONA_[[DOCUMENTO]:[CARGO]],9)</f>
        <v>David</v>
      </c>
      <c r="G1318" s="2" t="str">
        <f>VLOOKUP(salas.USUARIO_SIN_TIP[[#This Row],[ID_ST]],salas.PERSONA_[[DOCUMENTO]:[CARGO]],10)</f>
        <v>Derecho (C)</v>
      </c>
    </row>
    <row r="1319" spans="1:7" x14ac:dyDescent="0.3">
      <c r="A1319">
        <v>1110586847</v>
      </c>
      <c r="B1319" s="1" t="s">
        <v>2</v>
      </c>
      <c r="C1319" t="str">
        <f>VLOOKUP(salas.USUARIO_SIN_TIP[[#This Row],[ID_ST]],salas.PERSONA_[[DOCUMENTO]:[CARGO]],6)</f>
        <v>Rios</v>
      </c>
      <c r="D1319" t="str">
        <f>VLOOKUP(salas.USUARIO_SIN_TIP[[#This Row],[ID_ST]],salas.PERSONA_[[DOCUMENTO]:[CARGO]],7)</f>
        <v>Cerquera</v>
      </c>
      <c r="E1319" t="str">
        <f>VLOOKUP(salas.USUARIO_SIN_TIP[[#This Row],[ID_ST]],salas.PERSONA_[[DOCUMENTO]:[CARGO]],8)</f>
        <v>Karen</v>
      </c>
      <c r="F1319" s="2" t="str">
        <f>VLOOKUP(salas.USUARIO_SIN_TIP[[#This Row],[ID_ST]],salas.PERSONA_[[DOCUMENTO]:[CARGO]],9)</f>
        <v>Daniela</v>
      </c>
      <c r="G1319" s="2" t="str">
        <f>VLOOKUP(salas.USUARIO_SIN_TIP[[#This Row],[ID_ST]],salas.PERSONA_[[DOCUMENTO]:[CARGO]],10)</f>
        <v>Derecho</v>
      </c>
    </row>
    <row r="1320" spans="1:7" x14ac:dyDescent="0.3">
      <c r="A1320">
        <v>1110587036</v>
      </c>
      <c r="B1320" s="1" t="s">
        <v>10</v>
      </c>
      <c r="C1320" t="str">
        <f>VLOOKUP(salas.USUARIO_SIN_TIP[[#This Row],[ID_ST]],salas.PERSONA_[[DOCUMENTO]:[CARGO]],6)</f>
        <v>Penagos</v>
      </c>
      <c r="D1320" t="str">
        <f>VLOOKUP(salas.USUARIO_SIN_TIP[[#This Row],[ID_ST]],salas.PERSONA_[[DOCUMENTO]:[CARGO]],7)</f>
        <v>Parra</v>
      </c>
      <c r="E1320" t="str">
        <f>VLOOKUP(salas.USUARIO_SIN_TIP[[#This Row],[ID_ST]],salas.PERSONA_[[DOCUMENTO]:[CARGO]],8)</f>
        <v>Julian</v>
      </c>
      <c r="F1320" s="2" t="str">
        <f>VLOOKUP(salas.USUARIO_SIN_TIP[[#This Row],[ID_ST]],salas.PERSONA_[[DOCUMENTO]:[CARGO]],9)</f>
        <v>David</v>
      </c>
      <c r="G1320" s="2" t="str">
        <f>VLOOKUP(salas.USUARIO_SIN_TIP[[#This Row],[ID_ST]],salas.PERSONA_[[DOCUMENTO]:[CARGO]],10)</f>
        <v>Derecho</v>
      </c>
    </row>
    <row r="1321" spans="1:7" x14ac:dyDescent="0.3">
      <c r="A1321">
        <v>1110587043</v>
      </c>
      <c r="B1321" s="1" t="s">
        <v>0</v>
      </c>
      <c r="C1321" t="str">
        <f>VLOOKUP(salas.USUARIO_SIN_TIP[[#This Row],[ID_ST]],salas.PERSONA_[[DOCUMENTO]:[CARGO]],6)</f>
        <v>Chaparro</v>
      </c>
      <c r="D1321" t="str">
        <f>VLOOKUP(salas.USUARIO_SIN_TIP[[#This Row],[ID_ST]],salas.PERSONA_[[DOCUMENTO]:[CARGO]],7)</f>
        <v>Prada</v>
      </c>
      <c r="E1321" t="str">
        <f>VLOOKUP(salas.USUARIO_SIN_TIP[[#This Row],[ID_ST]],salas.PERSONA_[[DOCUMENTO]:[CARGO]],8)</f>
        <v>Kely</v>
      </c>
      <c r="F1321" s="2" t="str">
        <f>VLOOKUP(salas.USUARIO_SIN_TIP[[#This Row],[ID_ST]],salas.PERSONA_[[DOCUMENTO]:[CARGO]],9)</f>
        <v>Alejandra</v>
      </c>
      <c r="G1321" s="2" t="str">
        <f>VLOOKUP(salas.USUARIO_SIN_TIP[[#This Row],[ID_ST]],salas.PERSONA_[[DOCUMENTO]:[CARGO]],10)</f>
        <v>Administración de Empresas (C)</v>
      </c>
    </row>
    <row r="1322" spans="1:7" x14ac:dyDescent="0.3">
      <c r="A1322">
        <v>1110587087</v>
      </c>
      <c r="B1322" s="1" t="s">
        <v>0</v>
      </c>
      <c r="C1322" t="str">
        <f>VLOOKUP(salas.USUARIO_SIN_TIP[[#This Row],[ID_ST]],salas.PERSONA_[[DOCUMENTO]:[CARGO]],6)</f>
        <v>Avila</v>
      </c>
      <c r="D1322" t="str">
        <f>VLOOKUP(salas.USUARIO_SIN_TIP[[#This Row],[ID_ST]],salas.PERSONA_[[DOCUMENTO]:[CARGO]],7)</f>
        <v>Hernandez</v>
      </c>
      <c r="E1322" t="str">
        <f>VLOOKUP(salas.USUARIO_SIN_TIP[[#This Row],[ID_ST]],salas.PERSONA_[[DOCUMENTO]:[CARGO]],8)</f>
        <v>Angelica</v>
      </c>
      <c r="F1322" s="2" t="str">
        <f>VLOOKUP(salas.USUARIO_SIN_TIP[[#This Row],[ID_ST]],salas.PERSONA_[[DOCUMENTO]:[CARGO]],9)</f>
        <v>Lorena</v>
      </c>
      <c r="G1322" s="2" t="str">
        <f>VLOOKUP(salas.USUARIO_SIN_TIP[[#This Row],[ID_ST]],salas.PERSONA_[[DOCUMENTO]:[CARGO]],10)</f>
        <v>Med.Veterinaria Zootecnia (C)</v>
      </c>
    </row>
    <row r="1323" spans="1:7" x14ac:dyDescent="0.3">
      <c r="A1323">
        <v>1110587175</v>
      </c>
      <c r="B1323" s="1" t="s">
        <v>0</v>
      </c>
      <c r="C1323" t="str">
        <f>VLOOKUP(salas.USUARIO_SIN_TIP[[#This Row],[ID_ST]],salas.PERSONA_[[DOCUMENTO]:[CARGO]],6)</f>
        <v>Parra</v>
      </c>
      <c r="D1323" t="str">
        <f>VLOOKUP(salas.USUARIO_SIN_TIP[[#This Row],[ID_ST]],salas.PERSONA_[[DOCUMENTO]:[CARGO]],7)</f>
        <v>Bohorquez</v>
      </c>
      <c r="E1323" t="str">
        <f>VLOOKUP(salas.USUARIO_SIN_TIP[[#This Row],[ID_ST]],salas.PERSONA_[[DOCUMENTO]:[CARGO]],8)</f>
        <v>Andres</v>
      </c>
      <c r="F1323" s="2" t="str">
        <f>VLOOKUP(salas.USUARIO_SIN_TIP[[#This Row],[ID_ST]],salas.PERSONA_[[DOCUMENTO]:[CARGO]],9)</f>
        <v>Felipe</v>
      </c>
      <c r="G1323" s="2" t="str">
        <f>VLOOKUP(salas.USUARIO_SIN_TIP[[#This Row],[ID_ST]],salas.PERSONA_[[DOCUMENTO]:[CARGO]],10)</f>
        <v>Ingeniería Civil (C)</v>
      </c>
    </row>
    <row r="1324" spans="1:7" x14ac:dyDescent="0.3">
      <c r="A1324">
        <v>1110587195</v>
      </c>
      <c r="B1324" s="1" t="s">
        <v>0</v>
      </c>
      <c r="C1324" t="str">
        <f>VLOOKUP(salas.USUARIO_SIN_TIP[[#This Row],[ID_ST]],salas.PERSONA_[[DOCUMENTO]:[CARGO]],6)</f>
        <v>Parra</v>
      </c>
      <c r="D1324" t="str">
        <f>VLOOKUP(salas.USUARIO_SIN_TIP[[#This Row],[ID_ST]],salas.PERSONA_[[DOCUMENTO]:[CARGO]],7)</f>
        <v>Bohorquez</v>
      </c>
      <c r="E1324" t="str">
        <f>VLOOKUP(salas.USUARIO_SIN_TIP[[#This Row],[ID_ST]],salas.PERSONA_[[DOCUMENTO]:[CARGO]],8)</f>
        <v>Andres</v>
      </c>
      <c r="F1324" s="2" t="str">
        <f>VLOOKUP(salas.USUARIO_SIN_TIP[[#This Row],[ID_ST]],salas.PERSONA_[[DOCUMENTO]:[CARGO]],9)</f>
        <v>Felipe</v>
      </c>
      <c r="G1324" s="2" t="str">
        <f>VLOOKUP(salas.USUARIO_SIN_TIP[[#This Row],[ID_ST]],salas.PERSONA_[[DOCUMENTO]:[CARGO]],10)</f>
        <v>Ingeniería Civil (C)</v>
      </c>
    </row>
    <row r="1325" spans="1:7" x14ac:dyDescent="0.3">
      <c r="A1325">
        <v>1110587213</v>
      </c>
      <c r="B1325" s="1" t="s">
        <v>0</v>
      </c>
      <c r="C1325" t="str">
        <f>VLOOKUP(salas.USUARIO_SIN_TIP[[#This Row],[ID_ST]],salas.PERSONA_[[DOCUMENTO]:[CARGO]],6)</f>
        <v>Sepulveda</v>
      </c>
      <c r="D1325" t="str">
        <f>VLOOKUP(salas.USUARIO_SIN_TIP[[#This Row],[ID_ST]],salas.PERSONA_[[DOCUMENTO]:[CARGO]],7)</f>
        <v>Aguilar</v>
      </c>
      <c r="E1325" t="str">
        <f>VLOOKUP(salas.USUARIO_SIN_TIP[[#This Row],[ID_ST]],salas.PERSONA_[[DOCUMENTO]:[CARGO]],8)</f>
        <v>Santiago</v>
      </c>
      <c r="F1325" s="2" t="str">
        <f>VLOOKUP(salas.USUARIO_SIN_TIP[[#This Row],[ID_ST]],salas.PERSONA_[[DOCUMENTO]:[CARGO]],9)</f>
        <v>Andres</v>
      </c>
      <c r="G1325" s="2" t="str">
        <f>VLOOKUP(salas.USUARIO_SIN_TIP[[#This Row],[ID_ST]],salas.PERSONA_[[DOCUMENTO]:[CARGO]],10)</f>
        <v>Derecho (C)</v>
      </c>
    </row>
    <row r="1326" spans="1:7" x14ac:dyDescent="0.3">
      <c r="A1326">
        <v>1110587225</v>
      </c>
      <c r="B1326" s="1" t="s">
        <v>4</v>
      </c>
      <c r="C1326" t="str">
        <f>VLOOKUP(salas.USUARIO_SIN_TIP[[#This Row],[ID_ST]],salas.PERSONA_[[DOCUMENTO]:[CARGO]],6)</f>
        <v>Garcia</v>
      </c>
      <c r="D1326" t="str">
        <f>VLOOKUP(salas.USUARIO_SIN_TIP[[#This Row],[ID_ST]],salas.PERSONA_[[DOCUMENTO]:[CARGO]],7)</f>
        <v>Murcia</v>
      </c>
      <c r="E1326" t="str">
        <f>VLOOKUP(salas.USUARIO_SIN_TIP[[#This Row],[ID_ST]],salas.PERSONA_[[DOCUMENTO]:[CARGO]],8)</f>
        <v>Jyra</v>
      </c>
      <c r="F1326" s="2" t="str">
        <f>VLOOKUP(salas.USUARIO_SIN_TIP[[#This Row],[ID_ST]],salas.PERSONA_[[DOCUMENTO]:[CARGO]],9)</f>
        <v>Eliceth</v>
      </c>
      <c r="G1326" s="2" t="str">
        <f>VLOOKUP(salas.USUARIO_SIN_TIP[[#This Row],[ID_ST]],salas.PERSONA_[[DOCUMENTO]:[CARGO]],10)</f>
        <v>Derecho (C)</v>
      </c>
    </row>
    <row r="1327" spans="1:7" x14ac:dyDescent="0.3">
      <c r="A1327">
        <v>1110587339</v>
      </c>
      <c r="B1327" s="1" t="s">
        <v>10</v>
      </c>
      <c r="C1327" t="str">
        <f>VLOOKUP(salas.USUARIO_SIN_TIP[[#This Row],[ID_ST]],salas.PERSONA_[[DOCUMENTO]:[CARGO]],6)</f>
        <v>Diaz</v>
      </c>
      <c r="D1327" t="str">
        <f>VLOOKUP(salas.USUARIO_SIN_TIP[[#This Row],[ID_ST]],salas.PERSONA_[[DOCUMENTO]:[CARGO]],7)</f>
        <v>Garay</v>
      </c>
      <c r="E1327" t="str">
        <f>VLOOKUP(salas.USUARIO_SIN_TIP[[#This Row],[ID_ST]],salas.PERSONA_[[DOCUMENTO]:[CARGO]],8)</f>
        <v>Yhan</v>
      </c>
      <c r="F1327" s="2" t="str">
        <f>VLOOKUP(salas.USUARIO_SIN_TIP[[#This Row],[ID_ST]],salas.PERSONA_[[DOCUMENTO]:[CARGO]],9)</f>
        <v>Carlos</v>
      </c>
      <c r="G1327" s="2" t="str">
        <f>VLOOKUP(salas.USUARIO_SIN_TIP[[#This Row],[ID_ST]],salas.PERSONA_[[DOCUMENTO]:[CARGO]],10)</f>
        <v>Derecho (C)</v>
      </c>
    </row>
    <row r="1328" spans="1:7" x14ac:dyDescent="0.3">
      <c r="A1328">
        <v>1110587376</v>
      </c>
      <c r="B1328" s="1" t="s">
        <v>2</v>
      </c>
      <c r="C1328" t="str">
        <f>VLOOKUP(salas.USUARIO_SIN_TIP[[#This Row],[ID_ST]],salas.PERSONA_[[DOCUMENTO]:[CARGO]],6)</f>
        <v>Preciado</v>
      </c>
      <c r="D1328" t="str">
        <f>VLOOKUP(salas.USUARIO_SIN_TIP[[#This Row],[ID_ST]],salas.PERSONA_[[DOCUMENTO]:[CARGO]],7)</f>
        <v>Montealegre</v>
      </c>
      <c r="E1328" t="str">
        <f>VLOOKUP(salas.USUARIO_SIN_TIP[[#This Row],[ID_ST]],salas.PERSONA_[[DOCUMENTO]:[CARGO]],8)</f>
        <v>Luisa</v>
      </c>
      <c r="F1328" s="2" t="str">
        <f>VLOOKUP(salas.USUARIO_SIN_TIP[[#This Row],[ID_ST]],salas.PERSONA_[[DOCUMENTO]:[CARGO]],9)</f>
        <v>Fernanda</v>
      </c>
      <c r="G1328" s="2" t="str">
        <f>VLOOKUP(salas.USUARIO_SIN_TIP[[#This Row],[ID_ST]],salas.PERSONA_[[DOCUMENTO]:[CARGO]],10)</f>
        <v>Derecho</v>
      </c>
    </row>
    <row r="1329" spans="1:7" x14ac:dyDescent="0.3">
      <c r="A1329">
        <v>1110587402</v>
      </c>
      <c r="B1329" s="1" t="s">
        <v>0</v>
      </c>
      <c r="C1329" t="str">
        <f>VLOOKUP(salas.USUARIO_SIN_TIP[[#This Row],[ID_ST]],salas.PERSONA_[[DOCUMENTO]:[CARGO]],6)</f>
        <v>Mendoza</v>
      </c>
      <c r="D1329" t="str">
        <f>VLOOKUP(salas.USUARIO_SIN_TIP[[#This Row],[ID_ST]],salas.PERSONA_[[DOCUMENTO]:[CARGO]],7)</f>
        <v>Chica</v>
      </c>
      <c r="E1329" t="str">
        <f>VLOOKUP(salas.USUARIO_SIN_TIP[[#This Row],[ID_ST]],salas.PERSONA_[[DOCUMENTO]:[CARGO]],8)</f>
        <v>Ana</v>
      </c>
      <c r="F1329" s="2" t="str">
        <f>VLOOKUP(salas.USUARIO_SIN_TIP[[#This Row],[ID_ST]],salas.PERSONA_[[DOCUMENTO]:[CARGO]],9)</f>
        <v>Cristina</v>
      </c>
      <c r="G1329" s="2" t="str">
        <f>VLOOKUP(salas.USUARIO_SIN_TIP[[#This Row],[ID_ST]],salas.PERSONA_[[DOCUMENTO]:[CARGO]],10)</f>
        <v>Derecho (C)</v>
      </c>
    </row>
    <row r="1330" spans="1:7" x14ac:dyDescent="0.3">
      <c r="A1330">
        <v>1110587509</v>
      </c>
      <c r="B1330" s="1" t="s">
        <v>1</v>
      </c>
      <c r="C1330" t="str">
        <f>VLOOKUP(salas.USUARIO_SIN_TIP[[#This Row],[ID_ST]],salas.PERSONA_[[DOCUMENTO]:[CARGO]],6)</f>
        <v>Cortes</v>
      </c>
      <c r="D1330" t="str">
        <f>VLOOKUP(salas.USUARIO_SIN_TIP[[#This Row],[ID_ST]],salas.PERSONA_[[DOCUMENTO]:[CARGO]],7)</f>
        <v>Rangel</v>
      </c>
      <c r="E1330" t="str">
        <f>VLOOKUP(salas.USUARIO_SIN_TIP[[#This Row],[ID_ST]],salas.PERSONA_[[DOCUMENTO]:[CARGO]],8)</f>
        <v>Luis</v>
      </c>
      <c r="F1330" s="2" t="str">
        <f>VLOOKUP(salas.USUARIO_SIN_TIP[[#This Row],[ID_ST]],salas.PERSONA_[[DOCUMENTO]:[CARGO]],9)</f>
        <v>Sebastian</v>
      </c>
      <c r="G1330" s="2" t="str">
        <f>VLOOKUP(salas.USUARIO_SIN_TIP[[#This Row],[ID_ST]],salas.PERSONA_[[DOCUMENTO]:[CARGO]],10)</f>
        <v>Derecho</v>
      </c>
    </row>
    <row r="1331" spans="1:7" x14ac:dyDescent="0.3">
      <c r="A1331">
        <v>1110587527</v>
      </c>
      <c r="B1331" s="1" t="s">
        <v>10</v>
      </c>
      <c r="C1331" t="str">
        <f>VLOOKUP(salas.USUARIO_SIN_TIP[[#This Row],[ID_ST]],salas.PERSONA_[[DOCUMENTO]:[CARGO]],6)</f>
        <v>Avila</v>
      </c>
      <c r="D1331" t="str">
        <f>VLOOKUP(salas.USUARIO_SIN_TIP[[#This Row],[ID_ST]],salas.PERSONA_[[DOCUMENTO]:[CARGO]],7)</f>
        <v>Rendon</v>
      </c>
      <c r="E1331" t="str">
        <f>VLOOKUP(salas.USUARIO_SIN_TIP[[#This Row],[ID_ST]],salas.PERSONA_[[DOCUMENTO]:[CARGO]],8)</f>
        <v>Jhon</v>
      </c>
      <c r="F1331" s="2" t="str">
        <f>VLOOKUP(salas.USUARIO_SIN_TIP[[#This Row],[ID_ST]],salas.PERSONA_[[DOCUMENTO]:[CARGO]],9)</f>
        <v>Alexander</v>
      </c>
      <c r="G1331" s="2" t="str">
        <f>VLOOKUP(salas.USUARIO_SIN_TIP[[#This Row],[ID_ST]],salas.PERSONA_[[DOCUMENTO]:[CARGO]],10)</f>
        <v>Derecho (C)</v>
      </c>
    </row>
    <row r="1332" spans="1:7" x14ac:dyDescent="0.3">
      <c r="A1332">
        <v>1110587530</v>
      </c>
      <c r="B1332" s="1" t="s">
        <v>0</v>
      </c>
      <c r="C1332" t="str">
        <f>VLOOKUP(salas.USUARIO_SIN_TIP[[#This Row],[ID_ST]],salas.PERSONA_[[DOCUMENTO]:[CARGO]],6)</f>
        <v>García</v>
      </c>
      <c r="D1332" t="str">
        <f>VLOOKUP(salas.USUARIO_SIN_TIP[[#This Row],[ID_ST]],salas.PERSONA_[[DOCUMENTO]:[CARGO]],7)</f>
        <v>Panchá</v>
      </c>
      <c r="E1332" t="str">
        <f>VLOOKUP(salas.USUARIO_SIN_TIP[[#This Row],[ID_ST]],salas.PERSONA_[[DOCUMENTO]:[CARGO]],8)</f>
        <v>Leidy</v>
      </c>
      <c r="F1332" s="2" t="str">
        <f>VLOOKUP(salas.USUARIO_SIN_TIP[[#This Row],[ID_ST]],salas.PERSONA_[[DOCUMENTO]:[CARGO]],9)</f>
        <v>Nataly</v>
      </c>
      <c r="G1332" s="2" t="str">
        <f>VLOOKUP(salas.USUARIO_SIN_TIP[[#This Row],[ID_ST]],salas.PERSONA_[[DOCUMENTO]:[CARGO]],10)</f>
        <v>Contaduría Pública (C)</v>
      </c>
    </row>
    <row r="1333" spans="1:7" x14ac:dyDescent="0.3">
      <c r="A1333">
        <v>1110587607</v>
      </c>
      <c r="B1333" s="1" t="s">
        <v>0</v>
      </c>
      <c r="C1333" t="str">
        <f>VLOOKUP(salas.USUARIO_SIN_TIP[[#This Row],[ID_ST]],salas.PERSONA_[[DOCUMENTO]:[CARGO]],6)</f>
        <v>Montaña</v>
      </c>
      <c r="D1333" t="str">
        <f>VLOOKUP(salas.USUARIO_SIN_TIP[[#This Row],[ID_ST]],salas.PERSONA_[[DOCUMENTO]:[CARGO]],7)</f>
        <v>Becerra</v>
      </c>
      <c r="E1333" t="str">
        <f>VLOOKUP(salas.USUARIO_SIN_TIP[[#This Row],[ID_ST]],salas.PERSONA_[[DOCUMENTO]:[CARGO]],8)</f>
        <v>Maria</v>
      </c>
      <c r="F1333" s="2" t="str">
        <f>VLOOKUP(salas.USUARIO_SIN_TIP[[#This Row],[ID_ST]],salas.PERSONA_[[DOCUMENTO]:[CARGO]],9)</f>
        <v>Del Pilar</v>
      </c>
      <c r="G1333" s="2" t="str">
        <f>VLOOKUP(salas.USUARIO_SIN_TIP[[#This Row],[ID_ST]],salas.PERSONA_[[DOCUMENTO]:[CARGO]],10)</f>
        <v>Derecho</v>
      </c>
    </row>
    <row r="1334" spans="1:7" x14ac:dyDescent="0.3">
      <c r="A1334">
        <v>1110587834</v>
      </c>
      <c r="B1334" s="1" t="s">
        <v>0</v>
      </c>
      <c r="C1334" t="str">
        <f>VLOOKUP(salas.USUARIO_SIN_TIP[[#This Row],[ID_ST]],salas.PERSONA_[[DOCUMENTO]:[CARGO]],6)</f>
        <v>Forero</v>
      </c>
      <c r="D1334" t="str">
        <f>VLOOKUP(salas.USUARIO_SIN_TIP[[#This Row],[ID_ST]],salas.PERSONA_[[DOCUMENTO]:[CARGO]],7)</f>
        <v>Vargas</v>
      </c>
      <c r="E1334" t="str">
        <f>VLOOKUP(salas.USUARIO_SIN_TIP[[#This Row],[ID_ST]],salas.PERSONA_[[DOCUMENTO]:[CARGO]],8)</f>
        <v>Kristian</v>
      </c>
      <c r="F1334" s="2" t="str">
        <f>VLOOKUP(salas.USUARIO_SIN_TIP[[#This Row],[ID_ST]],salas.PERSONA_[[DOCUMENTO]:[CARGO]],9)</f>
        <v>David</v>
      </c>
      <c r="G1334" s="2" t="str">
        <f>VLOOKUP(salas.USUARIO_SIN_TIP[[#This Row],[ID_ST]],salas.PERSONA_[[DOCUMENTO]:[CARGO]],10)</f>
        <v>Derecho</v>
      </c>
    </row>
    <row r="1335" spans="1:7" x14ac:dyDescent="0.3">
      <c r="A1335">
        <v>1110587849</v>
      </c>
      <c r="B1335" s="1" t="s">
        <v>0</v>
      </c>
      <c r="C1335" t="str">
        <f>VLOOKUP(salas.USUARIO_SIN_TIP[[#This Row],[ID_ST]],salas.PERSONA_[[DOCUMENTO]:[CARGO]],6)</f>
        <v>Leon</v>
      </c>
      <c r="D1335" t="str">
        <f>VLOOKUP(salas.USUARIO_SIN_TIP[[#This Row],[ID_ST]],salas.PERSONA_[[DOCUMENTO]:[CARGO]],7)</f>
        <v>Velasquez</v>
      </c>
      <c r="E1335" t="str">
        <f>VLOOKUP(salas.USUARIO_SIN_TIP[[#This Row],[ID_ST]],salas.PERSONA_[[DOCUMENTO]:[CARGO]],8)</f>
        <v>Catalina</v>
      </c>
      <c r="F1335" s="2" t="str">
        <f>VLOOKUP(salas.USUARIO_SIN_TIP[[#This Row],[ID_ST]],salas.PERSONA_[[DOCUMENTO]:[CARGO]],9)</f>
        <v/>
      </c>
      <c r="G1335" s="2" t="str">
        <f>VLOOKUP(salas.USUARIO_SIN_TIP[[#This Row],[ID_ST]],salas.PERSONA_[[DOCUMENTO]:[CARGO]],10)</f>
        <v>Contaduría Pública (C)</v>
      </c>
    </row>
    <row r="1336" spans="1:7" x14ac:dyDescent="0.3">
      <c r="A1336">
        <v>1110587881</v>
      </c>
      <c r="B1336" s="1" t="s">
        <v>0</v>
      </c>
      <c r="C1336" t="str">
        <f>VLOOKUP(salas.USUARIO_SIN_TIP[[#This Row],[ID_ST]],salas.PERSONA_[[DOCUMENTO]:[CARGO]],6)</f>
        <v>Arias</v>
      </c>
      <c r="D1336" t="str">
        <f>VLOOKUP(salas.USUARIO_SIN_TIP[[#This Row],[ID_ST]],salas.PERSONA_[[DOCUMENTO]:[CARGO]],7)</f>
        <v>Vidal</v>
      </c>
      <c r="E1336" t="str">
        <f>VLOOKUP(salas.USUARIO_SIN_TIP[[#This Row],[ID_ST]],salas.PERSONA_[[DOCUMENTO]:[CARGO]],8)</f>
        <v>Angie</v>
      </c>
      <c r="F1336" s="2" t="str">
        <f>VLOOKUP(salas.USUARIO_SIN_TIP[[#This Row],[ID_ST]],salas.PERSONA_[[DOCUMENTO]:[CARGO]],9)</f>
        <v>Alejandra</v>
      </c>
      <c r="G1336" s="2" t="str">
        <f>VLOOKUP(salas.USUARIO_SIN_TIP[[#This Row],[ID_ST]],salas.PERSONA_[[DOCUMENTO]:[CARGO]],10)</f>
        <v>Ingeniería Civil (C)</v>
      </c>
    </row>
    <row r="1337" spans="1:7" x14ac:dyDescent="0.3">
      <c r="A1337">
        <v>1110588154</v>
      </c>
      <c r="B1337" s="1" t="s">
        <v>2</v>
      </c>
      <c r="C1337" t="str">
        <f>VLOOKUP(salas.USUARIO_SIN_TIP[[#This Row],[ID_ST]],salas.PERSONA_[[DOCUMENTO]:[CARGO]],6)</f>
        <v>Andrade</v>
      </c>
      <c r="D1337" t="str">
        <f>VLOOKUP(salas.USUARIO_SIN_TIP[[#This Row],[ID_ST]],salas.PERSONA_[[DOCUMENTO]:[CARGO]],7)</f>
        <v>Cardenas</v>
      </c>
      <c r="E1337" t="str">
        <f>VLOOKUP(salas.USUARIO_SIN_TIP[[#This Row],[ID_ST]],salas.PERSONA_[[DOCUMENTO]:[CARGO]],8)</f>
        <v>Angel</v>
      </c>
      <c r="F1337" s="2" t="str">
        <f>VLOOKUP(salas.USUARIO_SIN_TIP[[#This Row],[ID_ST]],salas.PERSONA_[[DOCUMENTO]:[CARGO]],9)</f>
        <v>Rolando</v>
      </c>
      <c r="G1337" s="2" t="str">
        <f>VLOOKUP(salas.USUARIO_SIN_TIP[[#This Row],[ID_ST]],salas.PERSONA_[[DOCUMENTO]:[CARGO]],10)</f>
        <v>Contaduría Pública (C)</v>
      </c>
    </row>
    <row r="1338" spans="1:7" x14ac:dyDescent="0.3">
      <c r="A1338">
        <v>1110588205</v>
      </c>
      <c r="B1338" s="1" t="s">
        <v>0</v>
      </c>
      <c r="C1338" t="str">
        <f>VLOOKUP(salas.USUARIO_SIN_TIP[[#This Row],[ID_ST]],salas.PERSONA_[[DOCUMENTO]:[CARGO]],6)</f>
        <v>Martinez</v>
      </c>
      <c r="D1338" t="str">
        <f>VLOOKUP(salas.USUARIO_SIN_TIP[[#This Row],[ID_ST]],salas.PERSONA_[[DOCUMENTO]:[CARGO]],7)</f>
        <v>Flor</v>
      </c>
      <c r="E1338" t="str">
        <f>VLOOKUP(salas.USUARIO_SIN_TIP[[#This Row],[ID_ST]],salas.PERSONA_[[DOCUMENTO]:[CARGO]],8)</f>
        <v>Lina</v>
      </c>
      <c r="F1338" s="2" t="str">
        <f>VLOOKUP(salas.USUARIO_SIN_TIP[[#This Row],[ID_ST]],salas.PERSONA_[[DOCUMENTO]:[CARGO]],9)</f>
        <v>Maria</v>
      </c>
      <c r="G1338" s="2" t="str">
        <f>VLOOKUP(salas.USUARIO_SIN_TIP[[#This Row],[ID_ST]],salas.PERSONA_[[DOCUMENTO]:[CARGO]],10)</f>
        <v>Derecho</v>
      </c>
    </row>
    <row r="1339" spans="1:7" x14ac:dyDescent="0.3">
      <c r="A1339">
        <v>1110588397</v>
      </c>
      <c r="B1339" s="1" t="s">
        <v>10</v>
      </c>
      <c r="C1339" t="str">
        <f>VLOOKUP(salas.USUARIO_SIN_TIP[[#This Row],[ID_ST]],salas.PERSONA_[[DOCUMENTO]:[CARGO]],6)</f>
        <v>Sastoque</v>
      </c>
      <c r="D1339" t="str">
        <f>VLOOKUP(salas.USUARIO_SIN_TIP[[#This Row],[ID_ST]],salas.PERSONA_[[DOCUMENTO]:[CARGO]],7)</f>
        <v>Triana</v>
      </c>
      <c r="E1339" t="str">
        <f>VLOOKUP(salas.USUARIO_SIN_TIP[[#This Row],[ID_ST]],salas.PERSONA_[[DOCUMENTO]:[CARGO]],8)</f>
        <v>Jessica</v>
      </c>
      <c r="F1339" s="2" t="str">
        <f>VLOOKUP(salas.USUARIO_SIN_TIP[[#This Row],[ID_ST]],salas.PERSONA_[[DOCUMENTO]:[CARGO]],9)</f>
        <v>Paola</v>
      </c>
      <c r="G1339" s="2" t="str">
        <f>VLOOKUP(salas.USUARIO_SIN_TIP[[#This Row],[ID_ST]],salas.PERSONA_[[DOCUMENTO]:[CARGO]],10)</f>
        <v>Derecho</v>
      </c>
    </row>
    <row r="1340" spans="1:7" x14ac:dyDescent="0.3">
      <c r="A1340">
        <v>1110588458</v>
      </c>
      <c r="B1340" s="1" t="s">
        <v>0</v>
      </c>
      <c r="C1340" t="str">
        <f>VLOOKUP(salas.USUARIO_SIN_TIP[[#This Row],[ID_ST]],salas.PERSONA_[[DOCUMENTO]:[CARGO]],6)</f>
        <v>Campos</v>
      </c>
      <c r="D1340" t="str">
        <f>VLOOKUP(salas.USUARIO_SIN_TIP[[#This Row],[ID_ST]],salas.PERSONA_[[DOCUMENTO]:[CARGO]],7)</f>
        <v>Diaz</v>
      </c>
      <c r="E1340" t="str">
        <f>VLOOKUP(salas.USUARIO_SIN_TIP[[#This Row],[ID_ST]],salas.PERSONA_[[DOCUMENTO]:[CARGO]],8)</f>
        <v>Jessica</v>
      </c>
      <c r="F1340" s="2" t="str">
        <f>VLOOKUP(salas.USUARIO_SIN_TIP[[#This Row],[ID_ST]],salas.PERSONA_[[DOCUMENTO]:[CARGO]],9)</f>
        <v>Paola</v>
      </c>
      <c r="G1340" s="2" t="str">
        <f>VLOOKUP(salas.USUARIO_SIN_TIP[[#This Row],[ID_ST]],salas.PERSONA_[[DOCUMENTO]:[CARGO]],10)</f>
        <v>Medicina Veterinaria y Zootecn</v>
      </c>
    </row>
    <row r="1341" spans="1:7" x14ac:dyDescent="0.3">
      <c r="A1341">
        <v>1110588476</v>
      </c>
      <c r="B1341" s="1" t="s">
        <v>0</v>
      </c>
      <c r="C1341" t="str">
        <f>VLOOKUP(salas.USUARIO_SIN_TIP[[#This Row],[ID_ST]],salas.PERSONA_[[DOCUMENTO]:[CARGO]],6)</f>
        <v>Beltran</v>
      </c>
      <c r="D1341" t="str">
        <f>VLOOKUP(salas.USUARIO_SIN_TIP[[#This Row],[ID_ST]],salas.PERSONA_[[DOCUMENTO]:[CARGO]],7)</f>
        <v>Martinez</v>
      </c>
      <c r="E1341" t="str">
        <f>VLOOKUP(salas.USUARIO_SIN_TIP[[#This Row],[ID_ST]],salas.PERSONA_[[DOCUMENTO]:[CARGO]],8)</f>
        <v>Brian</v>
      </c>
      <c r="F1341" s="2" t="str">
        <f>VLOOKUP(salas.USUARIO_SIN_TIP[[#This Row],[ID_ST]],salas.PERSONA_[[DOCUMENTO]:[CARGO]],9)</f>
        <v>Steven</v>
      </c>
      <c r="G1341" s="2" t="str">
        <f>VLOOKUP(salas.USUARIO_SIN_TIP[[#This Row],[ID_ST]],salas.PERSONA_[[DOCUMENTO]:[CARGO]],10)</f>
        <v>Ingeniería de Sistemas (C)</v>
      </c>
    </row>
    <row r="1342" spans="1:7" x14ac:dyDescent="0.3">
      <c r="A1342">
        <v>1110588848</v>
      </c>
      <c r="B1342" s="1" t="s">
        <v>0</v>
      </c>
      <c r="C1342" t="str">
        <f>VLOOKUP(salas.USUARIO_SIN_TIP[[#This Row],[ID_ST]],salas.PERSONA_[[DOCUMENTO]:[CARGO]],6)</f>
        <v>Santos</v>
      </c>
      <c r="D1342" t="str">
        <f>VLOOKUP(salas.USUARIO_SIN_TIP[[#This Row],[ID_ST]],salas.PERSONA_[[DOCUMENTO]:[CARGO]],7)</f>
        <v>Velasquez</v>
      </c>
      <c r="E1342" t="str">
        <f>VLOOKUP(salas.USUARIO_SIN_TIP[[#This Row],[ID_ST]],salas.PERSONA_[[DOCUMENTO]:[CARGO]],8)</f>
        <v>Laurita</v>
      </c>
      <c r="F1342" s="2" t="str">
        <f>VLOOKUP(salas.USUARIO_SIN_TIP[[#This Row],[ID_ST]],salas.PERSONA_[[DOCUMENTO]:[CARGO]],9)</f>
        <v>Lucia</v>
      </c>
      <c r="G1342" s="2" t="str">
        <f>VLOOKUP(salas.USUARIO_SIN_TIP[[#This Row],[ID_ST]],salas.PERSONA_[[DOCUMENTO]:[CARGO]],10)</f>
        <v>Derecho</v>
      </c>
    </row>
    <row r="1343" spans="1:7" x14ac:dyDescent="0.3">
      <c r="A1343">
        <v>1110588896</v>
      </c>
      <c r="B1343" s="1" t="s">
        <v>1</v>
      </c>
      <c r="C1343" t="str">
        <f>VLOOKUP(salas.USUARIO_SIN_TIP[[#This Row],[ID_ST]],salas.PERSONA_[[DOCUMENTO]:[CARGO]],6)</f>
        <v>Palma</v>
      </c>
      <c r="D1343" t="str">
        <f>VLOOKUP(salas.USUARIO_SIN_TIP[[#This Row],[ID_ST]],salas.PERSONA_[[DOCUMENTO]:[CARGO]],7)</f>
        <v>Forero</v>
      </c>
      <c r="E1343" t="str">
        <f>VLOOKUP(salas.USUARIO_SIN_TIP[[#This Row],[ID_ST]],salas.PERSONA_[[DOCUMENTO]:[CARGO]],8)</f>
        <v>Daniel</v>
      </c>
      <c r="F1343" s="2" t="str">
        <f>VLOOKUP(salas.USUARIO_SIN_TIP[[#This Row],[ID_ST]],salas.PERSONA_[[DOCUMENTO]:[CARGO]],9)</f>
        <v>Hernando</v>
      </c>
      <c r="G1343" s="2" t="str">
        <f>VLOOKUP(salas.USUARIO_SIN_TIP[[#This Row],[ID_ST]],salas.PERSONA_[[DOCUMENTO]:[CARGO]],10)</f>
        <v>Derecho</v>
      </c>
    </row>
    <row r="1344" spans="1:7" x14ac:dyDescent="0.3">
      <c r="A1344">
        <v>1110589009</v>
      </c>
      <c r="B1344" s="1" t="s">
        <v>0</v>
      </c>
      <c r="C1344" t="str">
        <f>VLOOKUP(salas.USUARIO_SIN_TIP[[#This Row],[ID_ST]],salas.PERSONA_[[DOCUMENTO]:[CARGO]],6)</f>
        <v>Garcia</v>
      </c>
      <c r="D1344" t="str">
        <f>VLOOKUP(salas.USUARIO_SIN_TIP[[#This Row],[ID_ST]],salas.PERSONA_[[DOCUMENTO]:[CARGO]],7)</f>
        <v>Cabrera</v>
      </c>
      <c r="E1344" t="str">
        <f>VLOOKUP(salas.USUARIO_SIN_TIP[[#This Row],[ID_ST]],salas.PERSONA_[[DOCUMENTO]:[CARGO]],8)</f>
        <v>Leidy</v>
      </c>
      <c r="F1344" s="2" t="str">
        <f>VLOOKUP(salas.USUARIO_SIN_TIP[[#This Row],[ID_ST]],salas.PERSONA_[[DOCUMENTO]:[CARGO]],9)</f>
        <v>Tatiana</v>
      </c>
      <c r="G1344" s="2" t="str">
        <f>VLOOKUP(salas.USUARIO_SIN_TIP[[#This Row],[ID_ST]],salas.PERSONA_[[DOCUMENTO]:[CARGO]],10)</f>
        <v>Derecho</v>
      </c>
    </row>
    <row r="1345" spans="1:7" x14ac:dyDescent="0.3">
      <c r="A1345">
        <v>1110589063</v>
      </c>
      <c r="B1345" s="1" t="s">
        <v>0</v>
      </c>
      <c r="C1345" t="str">
        <f>VLOOKUP(salas.USUARIO_SIN_TIP[[#This Row],[ID_ST]],salas.PERSONA_[[DOCUMENTO]:[CARGO]],6)</f>
        <v>Chaparro</v>
      </c>
      <c r="D1345" t="str">
        <f>VLOOKUP(salas.USUARIO_SIN_TIP[[#This Row],[ID_ST]],salas.PERSONA_[[DOCUMENTO]:[CARGO]],7)</f>
        <v>Pico</v>
      </c>
      <c r="E1345" t="str">
        <f>VLOOKUP(salas.USUARIO_SIN_TIP[[#This Row],[ID_ST]],salas.PERSONA_[[DOCUMENTO]:[CARGO]],8)</f>
        <v>Valentina</v>
      </c>
      <c r="F1345" s="2" t="str">
        <f>VLOOKUP(salas.USUARIO_SIN_TIP[[#This Row],[ID_ST]],salas.PERSONA_[[DOCUMENTO]:[CARGO]],9)</f>
        <v/>
      </c>
      <c r="G1345" s="2" t="str">
        <f>VLOOKUP(salas.USUARIO_SIN_TIP[[#This Row],[ID_ST]],salas.PERSONA_[[DOCUMENTO]:[CARGO]],10)</f>
        <v>Contaduría Pública (C)</v>
      </c>
    </row>
    <row r="1346" spans="1:7" x14ac:dyDescent="0.3">
      <c r="A1346">
        <v>1110589132</v>
      </c>
      <c r="B1346" s="1" t="s">
        <v>1</v>
      </c>
      <c r="C1346" t="str">
        <f>VLOOKUP(salas.USUARIO_SIN_TIP[[#This Row],[ID_ST]],salas.PERSONA_[[DOCUMENTO]:[CARGO]],6)</f>
        <v>Garzon</v>
      </c>
      <c r="D1346" t="str">
        <f>VLOOKUP(salas.USUARIO_SIN_TIP[[#This Row],[ID_ST]],salas.PERSONA_[[DOCUMENTO]:[CARGO]],7)</f>
        <v>Tamayo</v>
      </c>
      <c r="E1346" t="str">
        <f>VLOOKUP(salas.USUARIO_SIN_TIP[[#This Row],[ID_ST]],salas.PERSONA_[[DOCUMENTO]:[CARGO]],8)</f>
        <v>Juan</v>
      </c>
      <c r="F1346" s="2" t="str">
        <f>VLOOKUP(salas.USUARIO_SIN_TIP[[#This Row],[ID_ST]],salas.PERSONA_[[DOCUMENTO]:[CARGO]],9)</f>
        <v>Sebastian</v>
      </c>
      <c r="G1346" s="2" t="str">
        <f>VLOOKUP(salas.USUARIO_SIN_TIP[[#This Row],[ID_ST]],salas.PERSONA_[[DOCUMENTO]:[CARGO]],10)</f>
        <v>Ingeniería Civil (C)</v>
      </c>
    </row>
    <row r="1347" spans="1:7" x14ac:dyDescent="0.3">
      <c r="A1347">
        <v>1110589359</v>
      </c>
      <c r="B1347" s="1" t="s">
        <v>0</v>
      </c>
      <c r="C1347" t="str">
        <f>VLOOKUP(salas.USUARIO_SIN_TIP[[#This Row],[ID_ST]],salas.PERSONA_[[DOCUMENTO]:[CARGO]],6)</f>
        <v>Sanchez</v>
      </c>
      <c r="D1347" t="str">
        <f>VLOOKUP(salas.USUARIO_SIN_TIP[[#This Row],[ID_ST]],salas.PERSONA_[[DOCUMENTO]:[CARGO]],7)</f>
        <v>Bonilla</v>
      </c>
      <c r="E1347" t="str">
        <f>VLOOKUP(salas.USUARIO_SIN_TIP[[#This Row],[ID_ST]],salas.PERSONA_[[DOCUMENTO]:[CARGO]],8)</f>
        <v>Cristian</v>
      </c>
      <c r="F1347" s="2" t="str">
        <f>VLOOKUP(salas.USUARIO_SIN_TIP[[#This Row],[ID_ST]],salas.PERSONA_[[DOCUMENTO]:[CARGO]],9)</f>
        <v>Camilo</v>
      </c>
      <c r="G1347" s="2" t="str">
        <f>VLOOKUP(salas.USUARIO_SIN_TIP[[#This Row],[ID_ST]],salas.PERSONA_[[DOCUMENTO]:[CARGO]],10)</f>
        <v>Med.Veterinaria Zootecnia (C)</v>
      </c>
    </row>
    <row r="1348" spans="1:7" x14ac:dyDescent="0.3">
      <c r="A1348">
        <v>1110589451</v>
      </c>
      <c r="B1348" s="1" t="s">
        <v>2</v>
      </c>
      <c r="C1348" t="str">
        <f>VLOOKUP(salas.USUARIO_SIN_TIP[[#This Row],[ID_ST]],salas.PERSONA_[[DOCUMENTO]:[CARGO]],6)</f>
        <v>Mora</v>
      </c>
      <c r="D1348" t="str">
        <f>VLOOKUP(salas.USUARIO_SIN_TIP[[#This Row],[ID_ST]],salas.PERSONA_[[DOCUMENTO]:[CARGO]],7)</f>
        <v>Cardona</v>
      </c>
      <c r="E1348" t="str">
        <f>VLOOKUP(salas.USUARIO_SIN_TIP[[#This Row],[ID_ST]],salas.PERSONA_[[DOCUMENTO]:[CARGO]],8)</f>
        <v>Yeferson</v>
      </c>
      <c r="F1348" s="2" t="str">
        <f>VLOOKUP(salas.USUARIO_SIN_TIP[[#This Row],[ID_ST]],salas.PERSONA_[[DOCUMENTO]:[CARGO]],9)</f>
        <v>Andres</v>
      </c>
      <c r="G1348" s="2" t="str">
        <f>VLOOKUP(salas.USUARIO_SIN_TIP[[#This Row],[ID_ST]],salas.PERSONA_[[DOCUMENTO]:[CARGO]],10)</f>
        <v>Med.Veterinaria Zootecnia (C)</v>
      </c>
    </row>
    <row r="1349" spans="1:7" x14ac:dyDescent="0.3">
      <c r="A1349">
        <v>1110589498</v>
      </c>
      <c r="B1349" s="1" t="s">
        <v>2</v>
      </c>
      <c r="C1349" t="str">
        <f>VLOOKUP(salas.USUARIO_SIN_TIP[[#This Row],[ID_ST]],salas.PERSONA_[[DOCUMENTO]:[CARGO]],6)</f>
        <v>Mancera</v>
      </c>
      <c r="D1349" t="str">
        <f>VLOOKUP(salas.USUARIO_SIN_TIP[[#This Row],[ID_ST]],salas.PERSONA_[[DOCUMENTO]:[CARGO]],7)</f>
        <v>Yara</v>
      </c>
      <c r="E1349" t="str">
        <f>VLOOKUP(salas.USUARIO_SIN_TIP[[#This Row],[ID_ST]],salas.PERSONA_[[DOCUMENTO]:[CARGO]],8)</f>
        <v>Nicolas</v>
      </c>
      <c r="F1349" s="2" t="str">
        <f>VLOOKUP(salas.USUARIO_SIN_TIP[[#This Row],[ID_ST]],salas.PERSONA_[[DOCUMENTO]:[CARGO]],9)</f>
        <v/>
      </c>
      <c r="G1349" s="2" t="str">
        <f>VLOOKUP(salas.USUARIO_SIN_TIP[[#This Row],[ID_ST]],salas.PERSONA_[[DOCUMENTO]:[CARGO]],10)</f>
        <v>Derecho (C)</v>
      </c>
    </row>
    <row r="1350" spans="1:7" x14ac:dyDescent="0.3">
      <c r="A1350">
        <v>1110589790</v>
      </c>
      <c r="B1350" s="1" t="s">
        <v>0</v>
      </c>
      <c r="C1350" t="str">
        <f>VLOOKUP(salas.USUARIO_SIN_TIP[[#This Row],[ID_ST]],salas.PERSONA_[[DOCUMENTO]:[CARGO]],6)</f>
        <v>Salguero</v>
      </c>
      <c r="D1350" t="str">
        <f>VLOOKUP(salas.USUARIO_SIN_TIP[[#This Row],[ID_ST]],salas.PERSONA_[[DOCUMENTO]:[CARGO]],7)</f>
        <v>Hoyos</v>
      </c>
      <c r="E1350" t="str">
        <f>VLOOKUP(salas.USUARIO_SIN_TIP[[#This Row],[ID_ST]],salas.PERSONA_[[DOCUMENTO]:[CARGO]],8)</f>
        <v>Danyela</v>
      </c>
      <c r="F1350" s="2" t="str">
        <f>VLOOKUP(salas.USUARIO_SIN_TIP[[#This Row],[ID_ST]],salas.PERSONA_[[DOCUMENTO]:[CARGO]],9)</f>
        <v>Carolina</v>
      </c>
      <c r="G1350" s="2" t="str">
        <f>VLOOKUP(salas.USUARIO_SIN_TIP[[#This Row],[ID_ST]],salas.PERSONA_[[DOCUMENTO]:[CARGO]],10)</f>
        <v>Derecho</v>
      </c>
    </row>
    <row r="1351" spans="1:7" x14ac:dyDescent="0.3">
      <c r="A1351">
        <v>1110589877</v>
      </c>
      <c r="B1351" s="1" t="s">
        <v>2</v>
      </c>
      <c r="C1351" t="str">
        <f>VLOOKUP(salas.USUARIO_SIN_TIP[[#This Row],[ID_ST]],salas.PERSONA_[[DOCUMENTO]:[CARGO]],6)</f>
        <v>Garzon</v>
      </c>
      <c r="D1351" t="str">
        <f>VLOOKUP(salas.USUARIO_SIN_TIP[[#This Row],[ID_ST]],salas.PERSONA_[[DOCUMENTO]:[CARGO]],7)</f>
        <v>Rojas</v>
      </c>
      <c r="E1351" t="str">
        <f>VLOOKUP(salas.USUARIO_SIN_TIP[[#This Row],[ID_ST]],salas.PERSONA_[[DOCUMENTO]:[CARGO]],8)</f>
        <v>David</v>
      </c>
      <c r="F1351" s="2" t="str">
        <f>VLOOKUP(salas.USUARIO_SIN_TIP[[#This Row],[ID_ST]],salas.PERSONA_[[DOCUMENTO]:[CARGO]],9)</f>
        <v>Alejandro</v>
      </c>
      <c r="G1351" s="2" t="str">
        <f>VLOOKUP(salas.USUARIO_SIN_TIP[[#This Row],[ID_ST]],salas.PERSONA_[[DOCUMENTO]:[CARGO]],10)</f>
        <v>Derecho</v>
      </c>
    </row>
    <row r="1352" spans="1:7" x14ac:dyDescent="0.3">
      <c r="A1352">
        <v>1110589882</v>
      </c>
      <c r="B1352" s="1" t="s">
        <v>0</v>
      </c>
      <c r="C1352" t="str">
        <f>VLOOKUP(salas.USUARIO_SIN_TIP[[#This Row],[ID_ST]],salas.PERSONA_[[DOCUMENTO]:[CARGO]],6)</f>
        <v>Jimenez</v>
      </c>
      <c r="D1352" t="str">
        <f>VLOOKUP(salas.USUARIO_SIN_TIP[[#This Row],[ID_ST]],salas.PERSONA_[[DOCUMENTO]:[CARGO]],7)</f>
        <v>Murcia</v>
      </c>
      <c r="E1352" t="str">
        <f>VLOOKUP(salas.USUARIO_SIN_TIP[[#This Row],[ID_ST]],salas.PERSONA_[[DOCUMENTO]:[CARGO]],8)</f>
        <v>Cristian</v>
      </c>
      <c r="F1352" s="2" t="str">
        <f>VLOOKUP(salas.USUARIO_SIN_TIP[[#This Row],[ID_ST]],salas.PERSONA_[[DOCUMENTO]:[CARGO]],9)</f>
        <v>Javier</v>
      </c>
      <c r="G1352" s="2" t="str">
        <f>VLOOKUP(salas.USUARIO_SIN_TIP[[#This Row],[ID_ST]],salas.PERSONA_[[DOCUMENTO]:[CARGO]],10)</f>
        <v>Derecho (C)</v>
      </c>
    </row>
    <row r="1353" spans="1:7" x14ac:dyDescent="0.3">
      <c r="A1353">
        <v>1110589902</v>
      </c>
      <c r="B1353" s="1" t="s">
        <v>2</v>
      </c>
      <c r="C1353" t="str">
        <f>VLOOKUP(salas.USUARIO_SIN_TIP[[#This Row],[ID_ST]],salas.PERSONA_[[DOCUMENTO]:[CARGO]],6)</f>
        <v>Rojas</v>
      </c>
      <c r="D1353" t="str">
        <f>VLOOKUP(salas.USUARIO_SIN_TIP[[#This Row],[ID_ST]],salas.PERSONA_[[DOCUMENTO]:[CARGO]],7)</f>
        <v>Castro</v>
      </c>
      <c r="E1353" t="str">
        <f>VLOOKUP(salas.USUARIO_SIN_TIP[[#This Row],[ID_ST]],salas.PERSONA_[[DOCUMENTO]:[CARGO]],8)</f>
        <v>Ana</v>
      </c>
      <c r="F1353" s="2" t="str">
        <f>VLOOKUP(salas.USUARIO_SIN_TIP[[#This Row],[ID_ST]],salas.PERSONA_[[DOCUMENTO]:[CARGO]],9)</f>
        <v>Maria</v>
      </c>
      <c r="G1353" s="2" t="str">
        <f>VLOOKUP(salas.USUARIO_SIN_TIP[[#This Row],[ID_ST]],salas.PERSONA_[[DOCUMENTO]:[CARGO]],10)</f>
        <v>Derecho</v>
      </c>
    </row>
    <row r="1354" spans="1:7" x14ac:dyDescent="0.3">
      <c r="A1354">
        <v>1110589937</v>
      </c>
      <c r="B1354" s="1" t="s">
        <v>0</v>
      </c>
      <c r="C1354" t="str">
        <f>VLOOKUP(salas.USUARIO_SIN_TIP[[#This Row],[ID_ST]],salas.PERSONA_[[DOCUMENTO]:[CARGO]],6)</f>
        <v>Varon</v>
      </c>
      <c r="D1354" t="str">
        <f>VLOOKUP(salas.USUARIO_SIN_TIP[[#This Row],[ID_ST]],salas.PERSONA_[[DOCUMENTO]:[CARGO]],7)</f>
        <v>Diaz</v>
      </c>
      <c r="E1354" t="str">
        <f>VLOOKUP(salas.USUARIO_SIN_TIP[[#This Row],[ID_ST]],salas.PERSONA_[[DOCUMENTO]:[CARGO]],8)</f>
        <v>Keilly</v>
      </c>
      <c r="F1354" s="2" t="str">
        <f>VLOOKUP(salas.USUARIO_SIN_TIP[[#This Row],[ID_ST]],salas.PERSONA_[[DOCUMENTO]:[CARGO]],9)</f>
        <v>Camila</v>
      </c>
      <c r="G1354" s="2" t="str">
        <f>VLOOKUP(salas.USUARIO_SIN_TIP[[#This Row],[ID_ST]],salas.PERSONA_[[DOCUMENTO]:[CARGO]],10)</f>
        <v>Derecho</v>
      </c>
    </row>
    <row r="1355" spans="1:7" x14ac:dyDescent="0.3">
      <c r="A1355">
        <v>1110590019</v>
      </c>
      <c r="B1355" s="1" t="s">
        <v>10</v>
      </c>
      <c r="C1355" t="str">
        <f>VLOOKUP(salas.USUARIO_SIN_TIP[[#This Row],[ID_ST]],salas.PERSONA_[[DOCUMENTO]:[CARGO]],6)</f>
        <v>Duarte</v>
      </c>
      <c r="D1355" t="str">
        <f>VLOOKUP(salas.USUARIO_SIN_TIP[[#This Row],[ID_ST]],salas.PERSONA_[[DOCUMENTO]:[CARGO]],7)</f>
        <v>Barajas</v>
      </c>
      <c r="E1355" t="str">
        <f>VLOOKUP(salas.USUARIO_SIN_TIP[[#This Row],[ID_ST]],salas.PERSONA_[[DOCUMENTO]:[CARGO]],8)</f>
        <v>Erika</v>
      </c>
      <c r="F1355" s="2" t="str">
        <f>VLOOKUP(salas.USUARIO_SIN_TIP[[#This Row],[ID_ST]],salas.PERSONA_[[DOCUMENTO]:[CARGO]],9)</f>
        <v>Natalia</v>
      </c>
      <c r="G1355" s="2" t="str">
        <f>VLOOKUP(salas.USUARIO_SIN_TIP[[#This Row],[ID_ST]],salas.PERSONA_[[DOCUMENTO]:[CARGO]],10)</f>
        <v>Derecho</v>
      </c>
    </row>
    <row r="1356" spans="1:7" x14ac:dyDescent="0.3">
      <c r="A1356">
        <v>1110590042</v>
      </c>
      <c r="B1356" s="1" t="s">
        <v>0</v>
      </c>
      <c r="C1356" t="str">
        <f>VLOOKUP(salas.USUARIO_SIN_TIP[[#This Row],[ID_ST]],salas.PERSONA_[[DOCUMENTO]:[CARGO]],6)</f>
        <v>Medina</v>
      </c>
      <c r="D1356" t="str">
        <f>VLOOKUP(salas.USUARIO_SIN_TIP[[#This Row],[ID_ST]],salas.PERSONA_[[DOCUMENTO]:[CARGO]],7)</f>
        <v>Cespedes</v>
      </c>
      <c r="E1356" t="str">
        <f>VLOOKUP(salas.USUARIO_SIN_TIP[[#This Row],[ID_ST]],salas.PERSONA_[[DOCUMENTO]:[CARGO]],8)</f>
        <v>Fany</v>
      </c>
      <c r="F1356" s="2" t="str">
        <f>VLOOKUP(salas.USUARIO_SIN_TIP[[#This Row],[ID_ST]],salas.PERSONA_[[DOCUMENTO]:[CARGO]],9)</f>
        <v>Lorena</v>
      </c>
      <c r="G1356" s="2" t="str">
        <f>VLOOKUP(salas.USUARIO_SIN_TIP[[#This Row],[ID_ST]],salas.PERSONA_[[DOCUMENTO]:[CARGO]],10)</f>
        <v>Medicina Veterinaria y Zootecn</v>
      </c>
    </row>
    <row r="1357" spans="1:7" x14ac:dyDescent="0.3">
      <c r="A1357">
        <v>1110590132</v>
      </c>
      <c r="B1357" s="1" t="s">
        <v>2</v>
      </c>
      <c r="C1357" t="str">
        <f>VLOOKUP(salas.USUARIO_SIN_TIP[[#This Row],[ID_ST]],salas.PERSONA_[[DOCUMENTO]:[CARGO]],6)</f>
        <v>Barrios</v>
      </c>
      <c r="D1357" t="str">
        <f>VLOOKUP(salas.USUARIO_SIN_TIP[[#This Row],[ID_ST]],salas.PERSONA_[[DOCUMENTO]:[CARGO]],7)</f>
        <v>Ramirez</v>
      </c>
      <c r="E1357" t="str">
        <f>VLOOKUP(salas.USUARIO_SIN_TIP[[#This Row],[ID_ST]],salas.PERSONA_[[DOCUMENTO]:[CARGO]],8)</f>
        <v>Lina</v>
      </c>
      <c r="F1357" s="2" t="str">
        <f>VLOOKUP(salas.USUARIO_SIN_TIP[[#This Row],[ID_ST]],salas.PERSONA_[[DOCUMENTO]:[CARGO]],9)</f>
        <v>Marcela</v>
      </c>
      <c r="G1357" s="2" t="str">
        <f>VLOOKUP(salas.USUARIO_SIN_TIP[[#This Row],[ID_ST]],salas.PERSONA_[[DOCUMENTO]:[CARGO]],10)</f>
        <v>Derecho (C)</v>
      </c>
    </row>
    <row r="1358" spans="1:7" x14ac:dyDescent="0.3">
      <c r="A1358">
        <v>1110590156</v>
      </c>
      <c r="B1358" s="1" t="s">
        <v>2</v>
      </c>
      <c r="C1358" t="str">
        <f>VLOOKUP(salas.USUARIO_SIN_TIP[[#This Row],[ID_ST]],salas.PERSONA_[[DOCUMENTO]:[CARGO]],6)</f>
        <v>Sapuy</v>
      </c>
      <c r="D1358" t="str">
        <f>VLOOKUP(salas.USUARIO_SIN_TIP[[#This Row],[ID_ST]],salas.PERSONA_[[DOCUMENTO]:[CARGO]],7)</f>
        <v>Plazas</v>
      </c>
      <c r="E1358" t="str">
        <f>VLOOKUP(salas.USUARIO_SIN_TIP[[#This Row],[ID_ST]],salas.PERSONA_[[DOCUMENTO]:[CARGO]],8)</f>
        <v>Wendy</v>
      </c>
      <c r="F1358" s="2" t="str">
        <f>VLOOKUP(salas.USUARIO_SIN_TIP[[#This Row],[ID_ST]],salas.PERSONA_[[DOCUMENTO]:[CARGO]],9)</f>
        <v>Vanessa</v>
      </c>
      <c r="G1358" s="2" t="str">
        <f>VLOOKUP(salas.USUARIO_SIN_TIP[[#This Row],[ID_ST]],salas.PERSONA_[[DOCUMENTO]:[CARGO]],10)</f>
        <v>Contaduría Pública (C)</v>
      </c>
    </row>
    <row r="1359" spans="1:7" x14ac:dyDescent="0.3">
      <c r="A1359">
        <v>1110590255</v>
      </c>
      <c r="B1359" s="1" t="s">
        <v>2</v>
      </c>
      <c r="C1359" t="str">
        <f>VLOOKUP(salas.USUARIO_SIN_TIP[[#This Row],[ID_ST]],salas.PERSONA_[[DOCUMENTO]:[CARGO]],6)</f>
        <v>Hernandez</v>
      </c>
      <c r="D1359" t="str">
        <f>VLOOKUP(salas.USUARIO_SIN_TIP[[#This Row],[ID_ST]],salas.PERSONA_[[DOCUMENTO]:[CARGO]],7)</f>
        <v>Rios</v>
      </c>
      <c r="E1359" t="str">
        <f>VLOOKUP(salas.USUARIO_SIN_TIP[[#This Row],[ID_ST]],salas.PERSONA_[[DOCUMENTO]:[CARGO]],8)</f>
        <v>Duban</v>
      </c>
      <c r="F1359" s="2" t="str">
        <f>VLOOKUP(salas.USUARIO_SIN_TIP[[#This Row],[ID_ST]],salas.PERSONA_[[DOCUMENTO]:[CARGO]],9)</f>
        <v>Felipe</v>
      </c>
      <c r="G1359" s="2" t="str">
        <f>VLOOKUP(salas.USUARIO_SIN_TIP[[#This Row],[ID_ST]],salas.PERSONA_[[DOCUMENTO]:[CARGO]],10)</f>
        <v>Ingeniería Civil (C)</v>
      </c>
    </row>
    <row r="1360" spans="1:7" x14ac:dyDescent="0.3">
      <c r="A1360">
        <v>1110590520</v>
      </c>
      <c r="B1360" s="1" t="s">
        <v>1</v>
      </c>
      <c r="C1360" t="str">
        <f>VLOOKUP(salas.USUARIO_SIN_TIP[[#This Row],[ID_ST]],salas.PERSONA_[[DOCUMENTO]:[CARGO]],6)</f>
        <v>Quevedo</v>
      </c>
      <c r="D1360" t="str">
        <f>VLOOKUP(salas.USUARIO_SIN_TIP[[#This Row],[ID_ST]],salas.PERSONA_[[DOCUMENTO]:[CARGO]],7)</f>
        <v>Briñez</v>
      </c>
      <c r="E1360" t="str">
        <f>VLOOKUP(salas.USUARIO_SIN_TIP[[#This Row],[ID_ST]],salas.PERSONA_[[DOCUMENTO]:[CARGO]],8)</f>
        <v>Luisa</v>
      </c>
      <c r="F1360" s="2" t="str">
        <f>VLOOKUP(salas.USUARIO_SIN_TIP[[#This Row],[ID_ST]],salas.PERSONA_[[DOCUMENTO]:[CARGO]],9)</f>
        <v>Fernanda</v>
      </c>
      <c r="G1360" s="2" t="str">
        <f>VLOOKUP(salas.USUARIO_SIN_TIP[[#This Row],[ID_ST]],salas.PERSONA_[[DOCUMENTO]:[CARGO]],10)</f>
        <v>Ingeniería Civil (C)</v>
      </c>
    </row>
    <row r="1361" spans="1:7" x14ac:dyDescent="0.3">
      <c r="A1361">
        <v>1110590529</v>
      </c>
      <c r="B1361" s="1" t="s">
        <v>0</v>
      </c>
      <c r="C1361" t="str">
        <f>VLOOKUP(salas.USUARIO_SIN_TIP[[#This Row],[ID_ST]],salas.PERSONA_[[DOCUMENTO]:[CARGO]],6)</f>
        <v>Rodriguez</v>
      </c>
      <c r="D1361" t="str">
        <f>VLOOKUP(salas.USUARIO_SIN_TIP[[#This Row],[ID_ST]],salas.PERSONA_[[DOCUMENTO]:[CARGO]],7)</f>
        <v>Angee</v>
      </c>
      <c r="E1361" t="str">
        <f>VLOOKUP(salas.USUARIO_SIN_TIP[[#This Row],[ID_ST]],salas.PERSONA_[[DOCUMENTO]:[CARGO]],8)</f>
        <v>Maria</v>
      </c>
      <c r="F1361" s="2" t="str">
        <f>VLOOKUP(salas.USUARIO_SIN_TIP[[#This Row],[ID_ST]],salas.PERSONA_[[DOCUMENTO]:[CARGO]],9)</f>
        <v>Jose</v>
      </c>
      <c r="G1361" s="2" t="str">
        <f>VLOOKUP(salas.USUARIO_SIN_TIP[[#This Row],[ID_ST]],salas.PERSONA_[[DOCUMENTO]:[CARGO]],10)</f>
        <v>Derecho</v>
      </c>
    </row>
    <row r="1362" spans="1:7" x14ac:dyDescent="0.3">
      <c r="A1362">
        <v>1110590546</v>
      </c>
      <c r="B1362" s="1" t="s">
        <v>10</v>
      </c>
      <c r="C1362" t="str">
        <f>VLOOKUP(salas.USUARIO_SIN_TIP[[#This Row],[ID_ST]],salas.PERSONA_[[DOCUMENTO]:[CARGO]],6)</f>
        <v>Gaviria</v>
      </c>
      <c r="D1362" t="str">
        <f>VLOOKUP(salas.USUARIO_SIN_TIP[[#This Row],[ID_ST]],salas.PERSONA_[[DOCUMENTO]:[CARGO]],7)</f>
        <v>Gil</v>
      </c>
      <c r="E1362" t="str">
        <f>VLOOKUP(salas.USUARIO_SIN_TIP[[#This Row],[ID_ST]],salas.PERSONA_[[DOCUMENTO]:[CARGO]],8)</f>
        <v>Natalia</v>
      </c>
      <c r="F1362" s="2" t="str">
        <f>VLOOKUP(salas.USUARIO_SIN_TIP[[#This Row],[ID_ST]],salas.PERSONA_[[DOCUMENTO]:[CARGO]],9)</f>
        <v/>
      </c>
      <c r="G1362" s="2" t="str">
        <f>VLOOKUP(salas.USUARIO_SIN_TIP[[#This Row],[ID_ST]],salas.PERSONA_[[DOCUMENTO]:[CARGO]],10)</f>
        <v>Derecho</v>
      </c>
    </row>
    <row r="1363" spans="1:7" x14ac:dyDescent="0.3">
      <c r="A1363">
        <v>1110590583</v>
      </c>
      <c r="B1363" s="1" t="s">
        <v>0</v>
      </c>
      <c r="C1363" t="str">
        <f>VLOOKUP(salas.USUARIO_SIN_TIP[[#This Row],[ID_ST]],salas.PERSONA_[[DOCUMENTO]:[CARGO]],6)</f>
        <v>Lugo</v>
      </c>
      <c r="D1363" t="str">
        <f>VLOOKUP(salas.USUARIO_SIN_TIP[[#This Row],[ID_ST]],salas.PERSONA_[[DOCUMENTO]:[CARGO]],7)</f>
        <v>Hernandez</v>
      </c>
      <c r="E1363" t="str">
        <f>VLOOKUP(salas.USUARIO_SIN_TIP[[#This Row],[ID_ST]],salas.PERSONA_[[DOCUMENTO]:[CARGO]],8)</f>
        <v>Angie</v>
      </c>
      <c r="F1363" s="2" t="str">
        <f>VLOOKUP(salas.USUARIO_SIN_TIP[[#This Row],[ID_ST]],salas.PERSONA_[[DOCUMENTO]:[CARGO]],9)</f>
        <v>Viviana</v>
      </c>
      <c r="G1363" s="2" t="str">
        <f>VLOOKUP(salas.USUARIO_SIN_TIP[[#This Row],[ID_ST]],salas.PERSONA_[[DOCUMENTO]:[CARGO]],10)</f>
        <v>Derecho</v>
      </c>
    </row>
    <row r="1364" spans="1:7" x14ac:dyDescent="0.3">
      <c r="A1364">
        <v>1110590641</v>
      </c>
      <c r="B1364" s="1" t="s">
        <v>0</v>
      </c>
      <c r="C1364" t="str">
        <f>VLOOKUP(salas.USUARIO_SIN_TIP[[#This Row],[ID_ST]],salas.PERSONA_[[DOCUMENTO]:[CARGO]],6)</f>
        <v>Gomez</v>
      </c>
      <c r="D1364" t="str">
        <f>VLOOKUP(salas.USUARIO_SIN_TIP[[#This Row],[ID_ST]],salas.PERSONA_[[DOCUMENTO]:[CARGO]],7)</f>
        <v>Ortiz</v>
      </c>
      <c r="E1364" t="str">
        <f>VLOOKUP(salas.USUARIO_SIN_TIP[[#This Row],[ID_ST]],salas.PERSONA_[[DOCUMENTO]:[CARGO]],8)</f>
        <v>Nicolas</v>
      </c>
      <c r="F1364" s="2" t="str">
        <f>VLOOKUP(salas.USUARIO_SIN_TIP[[#This Row],[ID_ST]],salas.PERSONA_[[DOCUMENTO]:[CARGO]],9)</f>
        <v>Andres</v>
      </c>
      <c r="G1364" s="2" t="str">
        <f>VLOOKUP(salas.USUARIO_SIN_TIP[[#This Row],[ID_ST]],salas.PERSONA_[[DOCUMENTO]:[CARGO]],10)</f>
        <v>Med.Veterinaria Zootecnia (C)</v>
      </c>
    </row>
    <row r="1365" spans="1:7" x14ac:dyDescent="0.3">
      <c r="A1365">
        <v>1110590889</v>
      </c>
      <c r="B1365" s="1" t="s">
        <v>0</v>
      </c>
      <c r="C1365" t="str">
        <f>VLOOKUP(salas.USUARIO_SIN_TIP[[#This Row],[ID_ST]],salas.PERSONA_[[DOCUMENTO]:[CARGO]],6)</f>
        <v>Rubiano</v>
      </c>
      <c r="D1365" t="str">
        <f>VLOOKUP(salas.USUARIO_SIN_TIP[[#This Row],[ID_ST]],salas.PERSONA_[[DOCUMENTO]:[CARGO]],7)</f>
        <v>Santoro</v>
      </c>
      <c r="E1365" t="str">
        <f>VLOOKUP(salas.USUARIO_SIN_TIP[[#This Row],[ID_ST]],salas.PERSONA_[[DOCUMENTO]:[CARGO]],8)</f>
        <v>Joan</v>
      </c>
      <c r="F1365" s="2" t="str">
        <f>VLOOKUP(salas.USUARIO_SIN_TIP[[#This Row],[ID_ST]],salas.PERSONA_[[DOCUMENTO]:[CARGO]],9)</f>
        <v>Sebastian</v>
      </c>
      <c r="G1365" s="2" t="str">
        <f>VLOOKUP(salas.USUARIO_SIN_TIP[[#This Row],[ID_ST]],salas.PERSONA_[[DOCUMENTO]:[CARGO]],10)</f>
        <v>Derecho</v>
      </c>
    </row>
    <row r="1366" spans="1:7" x14ac:dyDescent="0.3">
      <c r="A1366">
        <v>1110590953</v>
      </c>
      <c r="B1366" s="1" t="s">
        <v>1</v>
      </c>
      <c r="C1366" t="str">
        <f>VLOOKUP(salas.USUARIO_SIN_TIP[[#This Row],[ID_ST]],salas.PERSONA_[[DOCUMENTO]:[CARGO]],6)</f>
        <v>Canizales</v>
      </c>
      <c r="D1366" t="str">
        <f>VLOOKUP(salas.USUARIO_SIN_TIP[[#This Row],[ID_ST]],salas.PERSONA_[[DOCUMENTO]:[CARGO]],7)</f>
        <v>Perez</v>
      </c>
      <c r="E1366" t="str">
        <f>VLOOKUP(salas.USUARIO_SIN_TIP[[#This Row],[ID_ST]],salas.PERSONA_[[DOCUMENTO]:[CARGO]],8)</f>
        <v>Hadson</v>
      </c>
      <c r="F1366" s="2" t="str">
        <f>VLOOKUP(salas.USUARIO_SIN_TIP[[#This Row],[ID_ST]],salas.PERSONA_[[DOCUMENTO]:[CARGO]],9)</f>
        <v>Lewis</v>
      </c>
      <c r="G1366" s="2" t="str">
        <f>VLOOKUP(salas.USUARIO_SIN_TIP[[#This Row],[ID_ST]],salas.PERSONA_[[DOCUMENTO]:[CARGO]],10)</f>
        <v>Ingeniería Civil (C)</v>
      </c>
    </row>
    <row r="1367" spans="1:7" x14ac:dyDescent="0.3">
      <c r="A1367">
        <v>1110590983</v>
      </c>
      <c r="B1367" s="1" t="s">
        <v>0</v>
      </c>
      <c r="C1367" t="str">
        <f>VLOOKUP(salas.USUARIO_SIN_TIP[[#This Row],[ID_ST]],salas.PERSONA_[[DOCUMENTO]:[CARGO]],6)</f>
        <v>Tapias</v>
      </c>
      <c r="D1367" t="str">
        <f>VLOOKUP(salas.USUARIO_SIN_TIP[[#This Row],[ID_ST]],salas.PERSONA_[[DOCUMENTO]:[CARGO]],7)</f>
        <v>Garcia</v>
      </c>
      <c r="E1367" t="str">
        <f>VLOOKUP(salas.USUARIO_SIN_TIP[[#This Row],[ID_ST]],salas.PERSONA_[[DOCUMENTO]:[CARGO]],8)</f>
        <v>Sandra</v>
      </c>
      <c r="F1367" s="2" t="str">
        <f>VLOOKUP(salas.USUARIO_SIN_TIP[[#This Row],[ID_ST]],salas.PERSONA_[[DOCUMENTO]:[CARGO]],9)</f>
        <v>Milena</v>
      </c>
      <c r="G1367" s="2" t="str">
        <f>VLOOKUP(salas.USUARIO_SIN_TIP[[#This Row],[ID_ST]],salas.PERSONA_[[DOCUMENTO]:[CARGO]],10)</f>
        <v>Med.Veterinaria Zootecnia (C)</v>
      </c>
    </row>
    <row r="1368" spans="1:7" x14ac:dyDescent="0.3">
      <c r="A1368">
        <v>1110590991</v>
      </c>
      <c r="B1368" s="1" t="s">
        <v>0</v>
      </c>
      <c r="C1368" t="str">
        <f>VLOOKUP(salas.USUARIO_SIN_TIP[[#This Row],[ID_ST]],salas.PERSONA_[[DOCUMENTO]:[CARGO]],6)</f>
        <v>Perez</v>
      </c>
      <c r="D1368" t="str">
        <f>VLOOKUP(salas.USUARIO_SIN_TIP[[#This Row],[ID_ST]],salas.PERSONA_[[DOCUMENTO]:[CARGO]],7)</f>
        <v>Otavo</v>
      </c>
      <c r="E1368" t="str">
        <f>VLOOKUP(salas.USUARIO_SIN_TIP[[#This Row],[ID_ST]],salas.PERSONA_[[DOCUMENTO]:[CARGO]],8)</f>
        <v>Julian</v>
      </c>
      <c r="F1368" s="2" t="str">
        <f>VLOOKUP(salas.USUARIO_SIN_TIP[[#This Row],[ID_ST]],salas.PERSONA_[[DOCUMENTO]:[CARGO]],9)</f>
        <v/>
      </c>
      <c r="G1368" s="2" t="str">
        <f>VLOOKUP(salas.USUARIO_SIN_TIP[[#This Row],[ID_ST]],salas.PERSONA_[[DOCUMENTO]:[CARGO]],10)</f>
        <v>Ingeniería de Sistemas (C)</v>
      </c>
    </row>
    <row r="1369" spans="1:7" x14ac:dyDescent="0.3">
      <c r="A1369">
        <v>1110591008</v>
      </c>
      <c r="B1369" s="1" t="s">
        <v>0</v>
      </c>
      <c r="C1369" t="str">
        <f>VLOOKUP(salas.USUARIO_SIN_TIP[[#This Row],[ID_ST]],salas.PERSONA_[[DOCUMENTO]:[CARGO]],6)</f>
        <v>Ospino</v>
      </c>
      <c r="D1369" t="str">
        <f>VLOOKUP(salas.USUARIO_SIN_TIP[[#This Row],[ID_ST]],salas.PERSONA_[[DOCUMENTO]:[CARGO]],7)</f>
        <v>Buritica</v>
      </c>
      <c r="E1369" t="str">
        <f>VLOOKUP(salas.USUARIO_SIN_TIP[[#This Row],[ID_ST]],salas.PERSONA_[[DOCUMENTO]:[CARGO]],8)</f>
        <v>Daniel</v>
      </c>
      <c r="F1369" s="2" t="str">
        <f>VLOOKUP(salas.USUARIO_SIN_TIP[[#This Row],[ID_ST]],salas.PERSONA_[[DOCUMENTO]:[CARGO]],9)</f>
        <v>Jose</v>
      </c>
      <c r="G1369" s="2" t="str">
        <f>VLOOKUP(salas.USUARIO_SIN_TIP[[#This Row],[ID_ST]],salas.PERSONA_[[DOCUMENTO]:[CARGO]],10)</f>
        <v>Ingeniería Civil (C)</v>
      </c>
    </row>
    <row r="1370" spans="1:7" x14ac:dyDescent="0.3">
      <c r="A1370">
        <v>1110591022</v>
      </c>
      <c r="B1370" s="1" t="s">
        <v>0</v>
      </c>
      <c r="C1370" t="str">
        <f>VLOOKUP(salas.USUARIO_SIN_TIP[[#This Row],[ID_ST]],salas.PERSONA_[[DOCUMENTO]:[CARGO]],6)</f>
        <v>Palma</v>
      </c>
      <c r="D1370" t="str">
        <f>VLOOKUP(salas.USUARIO_SIN_TIP[[#This Row],[ID_ST]],salas.PERSONA_[[DOCUMENTO]:[CARGO]],7)</f>
        <v>Torres</v>
      </c>
      <c r="E1370" t="str">
        <f>VLOOKUP(salas.USUARIO_SIN_TIP[[#This Row],[ID_ST]],salas.PERSONA_[[DOCUMENTO]:[CARGO]],8)</f>
        <v>Maria</v>
      </c>
      <c r="F1370" s="2" t="str">
        <f>VLOOKUP(salas.USUARIO_SIN_TIP[[#This Row],[ID_ST]],salas.PERSONA_[[DOCUMENTO]:[CARGO]],9)</f>
        <v>Isabel</v>
      </c>
      <c r="G1370" s="2" t="str">
        <f>VLOOKUP(salas.USUARIO_SIN_TIP[[#This Row],[ID_ST]],salas.PERSONA_[[DOCUMENTO]:[CARGO]],10)</f>
        <v>Derecho</v>
      </c>
    </row>
    <row r="1371" spans="1:7" x14ac:dyDescent="0.3">
      <c r="A1371">
        <v>1110591091</v>
      </c>
      <c r="B1371" s="1" t="s">
        <v>0</v>
      </c>
      <c r="C1371" t="str">
        <f>VLOOKUP(salas.USUARIO_SIN_TIP[[#This Row],[ID_ST]],salas.PERSONA_[[DOCUMENTO]:[CARGO]],6)</f>
        <v>Capera</v>
      </c>
      <c r="D1371" t="str">
        <f>VLOOKUP(salas.USUARIO_SIN_TIP[[#This Row],[ID_ST]],salas.PERSONA_[[DOCUMENTO]:[CARGO]],7)</f>
        <v>Mendez</v>
      </c>
      <c r="E1371" t="str">
        <f>VLOOKUP(salas.USUARIO_SIN_TIP[[#This Row],[ID_ST]],salas.PERSONA_[[DOCUMENTO]:[CARGO]],8)</f>
        <v>Carolina</v>
      </c>
      <c r="F1371" s="2" t="str">
        <f>VLOOKUP(salas.USUARIO_SIN_TIP[[#This Row],[ID_ST]],salas.PERSONA_[[DOCUMENTO]:[CARGO]],9)</f>
        <v/>
      </c>
      <c r="G1371" s="2" t="str">
        <f>VLOOKUP(salas.USUARIO_SIN_TIP[[#This Row],[ID_ST]],salas.PERSONA_[[DOCUMENTO]:[CARGO]],10)</f>
        <v>Ingeniería Civil (C)</v>
      </c>
    </row>
    <row r="1372" spans="1:7" x14ac:dyDescent="0.3">
      <c r="A1372">
        <v>1110591107</v>
      </c>
      <c r="B1372" s="1" t="s">
        <v>2</v>
      </c>
      <c r="C1372" t="str">
        <f>VLOOKUP(salas.USUARIO_SIN_TIP[[#This Row],[ID_ST]],salas.PERSONA_[[DOCUMENTO]:[CARGO]],6)</f>
        <v>Lozano</v>
      </c>
      <c r="D1372" t="str">
        <f>VLOOKUP(salas.USUARIO_SIN_TIP[[#This Row],[ID_ST]],salas.PERSONA_[[DOCUMENTO]:[CARGO]],7)</f>
        <v>Barrios</v>
      </c>
      <c r="E1372" t="str">
        <f>VLOOKUP(salas.USUARIO_SIN_TIP[[#This Row],[ID_ST]],salas.PERSONA_[[DOCUMENTO]:[CARGO]],8)</f>
        <v>Ingrid</v>
      </c>
      <c r="F1372" s="2" t="str">
        <f>VLOOKUP(salas.USUARIO_SIN_TIP[[#This Row],[ID_ST]],salas.PERSONA_[[DOCUMENTO]:[CARGO]],9)</f>
        <v>Katerine</v>
      </c>
      <c r="G1372" s="2" t="str">
        <f>VLOOKUP(salas.USUARIO_SIN_TIP[[#This Row],[ID_ST]],salas.PERSONA_[[DOCUMENTO]:[CARGO]],10)</f>
        <v>Derecho</v>
      </c>
    </row>
    <row r="1373" spans="1:7" x14ac:dyDescent="0.3">
      <c r="A1373">
        <v>1110591189</v>
      </c>
      <c r="B1373" s="1" t="s">
        <v>25</v>
      </c>
      <c r="C1373" t="str">
        <f>VLOOKUP(salas.USUARIO_SIN_TIP[[#This Row],[ID_ST]],salas.PERSONA_[[DOCUMENTO]:[CARGO]],6)</f>
        <v>Santana</v>
      </c>
      <c r="D1373" t="str">
        <f>VLOOKUP(salas.USUARIO_SIN_TIP[[#This Row],[ID_ST]],salas.PERSONA_[[DOCUMENTO]:[CARGO]],7)</f>
        <v>Londoño</v>
      </c>
      <c r="E1373" t="str">
        <f>VLOOKUP(salas.USUARIO_SIN_TIP[[#This Row],[ID_ST]],salas.PERSONA_[[DOCUMENTO]:[CARGO]],8)</f>
        <v>Javier</v>
      </c>
      <c r="F1373" s="2" t="str">
        <f>VLOOKUP(salas.USUARIO_SIN_TIP[[#This Row],[ID_ST]],salas.PERSONA_[[DOCUMENTO]:[CARGO]],9)</f>
        <v>Leonardo</v>
      </c>
      <c r="G1373" s="2" t="str">
        <f>VLOOKUP(salas.USUARIO_SIN_TIP[[#This Row],[ID_ST]],salas.PERSONA_[[DOCUMENTO]:[CARGO]],10)</f>
        <v>Ingeniería Civil (C)</v>
      </c>
    </row>
    <row r="1374" spans="1:7" x14ac:dyDescent="0.3">
      <c r="A1374">
        <v>1110591401</v>
      </c>
      <c r="B1374" s="1" t="s">
        <v>0</v>
      </c>
      <c r="C1374" t="str">
        <f>VLOOKUP(salas.USUARIO_SIN_TIP[[#This Row],[ID_ST]],salas.PERSONA_[[DOCUMENTO]:[CARGO]],6)</f>
        <v>Toro</v>
      </c>
      <c r="D1374" t="str">
        <f>VLOOKUP(salas.USUARIO_SIN_TIP[[#This Row],[ID_ST]],salas.PERSONA_[[DOCUMENTO]:[CARGO]],7)</f>
        <v>Mendez</v>
      </c>
      <c r="E1374" t="str">
        <f>VLOOKUP(salas.USUARIO_SIN_TIP[[#This Row],[ID_ST]],salas.PERSONA_[[DOCUMENTO]:[CARGO]],8)</f>
        <v>Keren</v>
      </c>
      <c r="F1374" s="2" t="str">
        <f>VLOOKUP(salas.USUARIO_SIN_TIP[[#This Row],[ID_ST]],salas.PERSONA_[[DOCUMENTO]:[CARGO]],9)</f>
        <v>Dahiana</v>
      </c>
      <c r="G1374" s="2" t="str">
        <f>VLOOKUP(salas.USUARIO_SIN_TIP[[#This Row],[ID_ST]],salas.PERSONA_[[DOCUMENTO]:[CARGO]],10)</f>
        <v>Contaduría Pública (C)</v>
      </c>
    </row>
    <row r="1375" spans="1:7" x14ac:dyDescent="0.3">
      <c r="A1375">
        <v>1110591569</v>
      </c>
      <c r="B1375" s="1" t="s">
        <v>2</v>
      </c>
      <c r="C1375" t="str">
        <f>VLOOKUP(salas.USUARIO_SIN_TIP[[#This Row],[ID_ST]],salas.PERSONA_[[DOCUMENTO]:[CARGO]],6)</f>
        <v>Montoya</v>
      </c>
      <c r="D1375" t="str">
        <f>VLOOKUP(salas.USUARIO_SIN_TIP[[#This Row],[ID_ST]],salas.PERSONA_[[DOCUMENTO]:[CARGO]],7)</f>
        <v>Sanchez</v>
      </c>
      <c r="E1375" t="str">
        <f>VLOOKUP(salas.USUARIO_SIN_TIP[[#This Row],[ID_ST]],salas.PERSONA_[[DOCUMENTO]:[CARGO]],8)</f>
        <v>Laura</v>
      </c>
      <c r="F1375" s="2" t="str">
        <f>VLOOKUP(salas.USUARIO_SIN_TIP[[#This Row],[ID_ST]],salas.PERSONA_[[DOCUMENTO]:[CARGO]],9)</f>
        <v>Camila</v>
      </c>
      <c r="G1375" s="2" t="str">
        <f>VLOOKUP(salas.USUARIO_SIN_TIP[[#This Row],[ID_ST]],salas.PERSONA_[[DOCUMENTO]:[CARGO]],10)</f>
        <v>Derecho (C)</v>
      </c>
    </row>
    <row r="1376" spans="1:7" x14ac:dyDescent="0.3">
      <c r="A1376">
        <v>1110591676</v>
      </c>
      <c r="B1376" s="1" t="s">
        <v>0</v>
      </c>
      <c r="C1376" t="str">
        <f>VLOOKUP(salas.USUARIO_SIN_TIP[[#This Row],[ID_ST]],salas.PERSONA_[[DOCUMENTO]:[CARGO]],6)</f>
        <v>Gongora</v>
      </c>
      <c r="D1376" t="str">
        <f>VLOOKUP(salas.USUARIO_SIN_TIP[[#This Row],[ID_ST]],salas.PERSONA_[[DOCUMENTO]:[CARGO]],7)</f>
        <v>Tafur</v>
      </c>
      <c r="E1376" t="str">
        <f>VLOOKUP(salas.USUARIO_SIN_TIP[[#This Row],[ID_ST]],salas.PERSONA_[[DOCUMENTO]:[CARGO]],8)</f>
        <v>Valeria</v>
      </c>
      <c r="F1376" s="2" t="str">
        <f>VLOOKUP(salas.USUARIO_SIN_TIP[[#This Row],[ID_ST]],salas.PERSONA_[[DOCUMENTO]:[CARGO]],9)</f>
        <v>Del Pilar</v>
      </c>
      <c r="G1376" s="2" t="str">
        <f>VLOOKUP(salas.USUARIO_SIN_TIP[[#This Row],[ID_ST]],salas.PERSONA_[[DOCUMENTO]:[CARGO]],10)</f>
        <v>Derecho</v>
      </c>
    </row>
    <row r="1377" spans="1:7" x14ac:dyDescent="0.3">
      <c r="A1377">
        <v>1110591711</v>
      </c>
      <c r="B1377" s="1" t="s">
        <v>2</v>
      </c>
      <c r="C1377" t="str">
        <f>VLOOKUP(salas.USUARIO_SIN_TIP[[#This Row],[ID_ST]],salas.PERSONA_[[DOCUMENTO]:[CARGO]],6)</f>
        <v>Trillos</v>
      </c>
      <c r="D1377" t="str">
        <f>VLOOKUP(salas.USUARIO_SIN_TIP[[#This Row],[ID_ST]],salas.PERSONA_[[DOCUMENTO]:[CARGO]],7)</f>
        <v>Barba</v>
      </c>
      <c r="E1377" t="str">
        <f>VLOOKUP(salas.USUARIO_SIN_TIP[[#This Row],[ID_ST]],salas.PERSONA_[[DOCUMENTO]:[CARGO]],8)</f>
        <v>Shirley</v>
      </c>
      <c r="F1377" s="2" t="str">
        <f>VLOOKUP(salas.USUARIO_SIN_TIP[[#This Row],[ID_ST]],salas.PERSONA_[[DOCUMENTO]:[CARGO]],9)</f>
        <v>Natalia</v>
      </c>
      <c r="G1377" s="2" t="str">
        <f>VLOOKUP(salas.USUARIO_SIN_TIP[[#This Row],[ID_ST]],salas.PERSONA_[[DOCUMENTO]:[CARGO]],10)</f>
        <v>Derecho</v>
      </c>
    </row>
    <row r="1378" spans="1:7" x14ac:dyDescent="0.3">
      <c r="A1378">
        <v>1110591755</v>
      </c>
      <c r="B1378" s="1" t="s">
        <v>0</v>
      </c>
      <c r="C1378" t="str">
        <f>VLOOKUP(salas.USUARIO_SIN_TIP[[#This Row],[ID_ST]],salas.PERSONA_[[DOCUMENTO]:[CARGO]],6)</f>
        <v>Moreno</v>
      </c>
      <c r="D1378" t="str">
        <f>VLOOKUP(salas.USUARIO_SIN_TIP[[#This Row],[ID_ST]],salas.PERSONA_[[DOCUMENTO]:[CARGO]],7)</f>
        <v>Prado</v>
      </c>
      <c r="E1378" t="str">
        <f>VLOOKUP(salas.USUARIO_SIN_TIP[[#This Row],[ID_ST]],salas.PERSONA_[[DOCUMENTO]:[CARGO]],8)</f>
        <v>Catalina</v>
      </c>
      <c r="F1378" s="2" t="str">
        <f>VLOOKUP(salas.USUARIO_SIN_TIP[[#This Row],[ID_ST]],salas.PERSONA_[[DOCUMENTO]:[CARGO]],9)</f>
        <v/>
      </c>
      <c r="G1378" s="2" t="str">
        <f>VLOOKUP(salas.USUARIO_SIN_TIP[[#This Row],[ID_ST]],salas.PERSONA_[[DOCUMENTO]:[CARGO]],10)</f>
        <v>Contaduría Pública (C)</v>
      </c>
    </row>
    <row r="1379" spans="1:7" x14ac:dyDescent="0.3">
      <c r="A1379">
        <v>1110591769</v>
      </c>
      <c r="B1379" s="1" t="s">
        <v>0</v>
      </c>
      <c r="C1379" t="str">
        <f>VLOOKUP(salas.USUARIO_SIN_TIP[[#This Row],[ID_ST]],salas.PERSONA_[[DOCUMENTO]:[CARGO]],6)</f>
        <v>Horta</v>
      </c>
      <c r="D1379" t="str">
        <f>VLOOKUP(salas.USUARIO_SIN_TIP[[#This Row],[ID_ST]],salas.PERSONA_[[DOCUMENTO]:[CARGO]],7)</f>
        <v>Sandoval</v>
      </c>
      <c r="E1379" t="str">
        <f>VLOOKUP(salas.USUARIO_SIN_TIP[[#This Row],[ID_ST]],salas.PERSONA_[[DOCUMENTO]:[CARGO]],8)</f>
        <v>Johana</v>
      </c>
      <c r="F1379" s="2" t="str">
        <f>VLOOKUP(salas.USUARIO_SIN_TIP[[#This Row],[ID_ST]],salas.PERSONA_[[DOCUMENTO]:[CARGO]],9)</f>
        <v>Alexandra</v>
      </c>
      <c r="G1379" s="2" t="str">
        <f>VLOOKUP(salas.USUARIO_SIN_TIP[[#This Row],[ID_ST]],salas.PERSONA_[[DOCUMENTO]:[CARGO]],10)</f>
        <v>Contaduría Pública (C)</v>
      </c>
    </row>
    <row r="1380" spans="1:7" x14ac:dyDescent="0.3">
      <c r="A1380">
        <v>1110591830</v>
      </c>
      <c r="B1380" s="1" t="s">
        <v>0</v>
      </c>
      <c r="C1380" t="str">
        <f>VLOOKUP(salas.USUARIO_SIN_TIP[[#This Row],[ID_ST]],salas.PERSONA_[[DOCUMENTO]:[CARGO]],6)</f>
        <v>Martinez</v>
      </c>
      <c r="D1380" t="str">
        <f>VLOOKUP(salas.USUARIO_SIN_TIP[[#This Row],[ID_ST]],salas.PERSONA_[[DOCUMENTO]:[CARGO]],7)</f>
        <v>Olaya</v>
      </c>
      <c r="E1380" t="str">
        <f>VLOOKUP(salas.USUARIO_SIN_TIP[[#This Row],[ID_ST]],salas.PERSONA_[[DOCUMENTO]:[CARGO]],8)</f>
        <v>Gabriel</v>
      </c>
      <c r="F1380" s="2" t="str">
        <f>VLOOKUP(salas.USUARIO_SIN_TIP[[#This Row],[ID_ST]],salas.PERSONA_[[DOCUMENTO]:[CARGO]],9)</f>
        <v>Alberto</v>
      </c>
      <c r="G1380" s="2" t="str">
        <f>VLOOKUP(salas.USUARIO_SIN_TIP[[#This Row],[ID_ST]],salas.PERSONA_[[DOCUMENTO]:[CARGO]],10)</f>
        <v>Contaduría Pública (C)</v>
      </c>
    </row>
    <row r="1381" spans="1:7" x14ac:dyDescent="0.3">
      <c r="A1381">
        <v>1110591860</v>
      </c>
      <c r="B1381" s="1" t="s">
        <v>1</v>
      </c>
      <c r="C1381" t="str">
        <f>VLOOKUP(salas.USUARIO_SIN_TIP[[#This Row],[ID_ST]],salas.PERSONA_[[DOCUMENTO]:[CARGO]],6)</f>
        <v>Culma</v>
      </c>
      <c r="D1381" t="str">
        <f>VLOOKUP(salas.USUARIO_SIN_TIP[[#This Row],[ID_ST]],salas.PERSONA_[[DOCUMENTO]:[CARGO]],7)</f>
        <v>Tibaduiza</v>
      </c>
      <c r="E1381" t="str">
        <f>VLOOKUP(salas.USUARIO_SIN_TIP[[#This Row],[ID_ST]],salas.PERSONA_[[DOCUMENTO]:[CARGO]],8)</f>
        <v>Fabio</v>
      </c>
      <c r="F1381" s="2" t="str">
        <f>VLOOKUP(salas.USUARIO_SIN_TIP[[#This Row],[ID_ST]],salas.PERSONA_[[DOCUMENTO]:[CARGO]],9)</f>
        <v>Esteban</v>
      </c>
      <c r="G1381" s="2" t="str">
        <f>VLOOKUP(salas.USUARIO_SIN_TIP[[#This Row],[ID_ST]],salas.PERSONA_[[DOCUMENTO]:[CARGO]],10)</f>
        <v>Administración de Empresas (C)</v>
      </c>
    </row>
    <row r="1382" spans="1:7" x14ac:dyDescent="0.3">
      <c r="A1382">
        <v>1110591915</v>
      </c>
      <c r="B1382" s="1" t="s">
        <v>0</v>
      </c>
      <c r="C1382" t="str">
        <f>VLOOKUP(salas.USUARIO_SIN_TIP[[#This Row],[ID_ST]],salas.PERSONA_[[DOCUMENTO]:[CARGO]],6)</f>
        <v>Vega</v>
      </c>
      <c r="D1382" t="str">
        <f>VLOOKUP(salas.USUARIO_SIN_TIP[[#This Row],[ID_ST]],salas.PERSONA_[[DOCUMENTO]:[CARGO]],7)</f>
        <v>Diaz</v>
      </c>
      <c r="E1382" t="str">
        <f>VLOOKUP(salas.USUARIO_SIN_TIP[[#This Row],[ID_ST]],salas.PERSONA_[[DOCUMENTO]:[CARGO]],8)</f>
        <v>David</v>
      </c>
      <c r="F1382" s="2" t="str">
        <f>VLOOKUP(salas.USUARIO_SIN_TIP[[#This Row],[ID_ST]],salas.PERSONA_[[DOCUMENTO]:[CARGO]],9)</f>
        <v>Leonardo</v>
      </c>
      <c r="G1382" s="2" t="str">
        <f>VLOOKUP(salas.USUARIO_SIN_TIP[[#This Row],[ID_ST]],salas.PERSONA_[[DOCUMENTO]:[CARGO]],10)</f>
        <v>Contaduría Pública (C)</v>
      </c>
    </row>
    <row r="1383" spans="1:7" x14ac:dyDescent="0.3">
      <c r="A1383">
        <v>1110591991</v>
      </c>
      <c r="B1383" s="1" t="s">
        <v>0</v>
      </c>
      <c r="C1383" t="str">
        <f>VLOOKUP(salas.USUARIO_SIN_TIP[[#This Row],[ID_ST]],salas.PERSONA_[[DOCUMENTO]:[CARGO]],6)</f>
        <v>Galarza</v>
      </c>
      <c r="D1383" t="str">
        <f>VLOOKUP(salas.USUARIO_SIN_TIP[[#This Row],[ID_ST]],salas.PERSONA_[[DOCUMENTO]:[CARGO]],7)</f>
        <v>Acero</v>
      </c>
      <c r="E1383" t="str">
        <f>VLOOKUP(salas.USUARIO_SIN_TIP[[#This Row],[ID_ST]],salas.PERSONA_[[DOCUMENTO]:[CARGO]],8)</f>
        <v>Laura</v>
      </c>
      <c r="F1383" s="2" t="str">
        <f>VLOOKUP(salas.USUARIO_SIN_TIP[[#This Row],[ID_ST]],salas.PERSONA_[[DOCUMENTO]:[CARGO]],9)</f>
        <v>Camila</v>
      </c>
      <c r="G1383" s="2" t="str">
        <f>VLOOKUP(salas.USUARIO_SIN_TIP[[#This Row],[ID_ST]],salas.PERSONA_[[DOCUMENTO]:[CARGO]],10)</f>
        <v>Contaduría Pública (C)</v>
      </c>
    </row>
    <row r="1384" spans="1:7" x14ac:dyDescent="0.3">
      <c r="A1384">
        <v>1110592024</v>
      </c>
      <c r="B1384" s="1" t="s">
        <v>10</v>
      </c>
      <c r="C1384" t="str">
        <f>VLOOKUP(salas.USUARIO_SIN_TIP[[#This Row],[ID_ST]],salas.PERSONA_[[DOCUMENTO]:[CARGO]],6)</f>
        <v>Diaz</v>
      </c>
      <c r="D1384" t="str">
        <f>VLOOKUP(salas.USUARIO_SIN_TIP[[#This Row],[ID_ST]],salas.PERSONA_[[DOCUMENTO]:[CARGO]],7)</f>
        <v>Peña</v>
      </c>
      <c r="E1384" t="str">
        <f>VLOOKUP(salas.USUARIO_SIN_TIP[[#This Row],[ID_ST]],salas.PERSONA_[[DOCUMENTO]:[CARGO]],8)</f>
        <v>Daniel</v>
      </c>
      <c r="F1384" s="2" t="str">
        <f>VLOOKUP(salas.USUARIO_SIN_TIP[[#This Row],[ID_ST]],salas.PERSONA_[[DOCUMENTO]:[CARGO]],9)</f>
        <v>Alejandro</v>
      </c>
      <c r="G1384" s="2" t="str">
        <f>VLOOKUP(salas.USUARIO_SIN_TIP[[#This Row],[ID_ST]],salas.PERSONA_[[DOCUMENTO]:[CARGO]],10)</f>
        <v>Med.Veterinaria Zootecnia (C)</v>
      </c>
    </row>
    <row r="1385" spans="1:7" x14ac:dyDescent="0.3">
      <c r="A1385">
        <v>1110592042</v>
      </c>
      <c r="B1385" s="1" t="s">
        <v>1</v>
      </c>
      <c r="C1385" t="str">
        <f>VLOOKUP(salas.USUARIO_SIN_TIP[[#This Row],[ID_ST]],salas.PERSONA_[[DOCUMENTO]:[CARGO]],6)</f>
        <v>Alvarez</v>
      </c>
      <c r="D1385" t="str">
        <f>VLOOKUP(salas.USUARIO_SIN_TIP[[#This Row],[ID_ST]],salas.PERSONA_[[DOCUMENTO]:[CARGO]],7)</f>
        <v>Rojas</v>
      </c>
      <c r="E1385" t="str">
        <f>VLOOKUP(salas.USUARIO_SIN_TIP[[#This Row],[ID_ST]],salas.PERSONA_[[DOCUMENTO]:[CARGO]],8)</f>
        <v>Valeria</v>
      </c>
      <c r="F1385" s="2" t="str">
        <f>VLOOKUP(salas.USUARIO_SIN_TIP[[#This Row],[ID_ST]],salas.PERSONA_[[DOCUMENTO]:[CARGO]],9)</f>
        <v>Lucia</v>
      </c>
      <c r="G1385" s="2" t="str">
        <f>VLOOKUP(salas.USUARIO_SIN_TIP[[#This Row],[ID_ST]],salas.PERSONA_[[DOCUMENTO]:[CARGO]],10)</f>
        <v>Derecho</v>
      </c>
    </row>
    <row r="1386" spans="1:7" x14ac:dyDescent="0.3">
      <c r="A1386">
        <v>1110592128</v>
      </c>
      <c r="B1386" s="1" t="s">
        <v>2</v>
      </c>
      <c r="C1386" t="str">
        <f>VLOOKUP(salas.USUARIO_SIN_TIP[[#This Row],[ID_ST]],salas.PERSONA_[[DOCUMENTO]:[CARGO]],6)</f>
        <v>Rodriguez</v>
      </c>
      <c r="D1386" t="str">
        <f>VLOOKUP(salas.USUARIO_SIN_TIP[[#This Row],[ID_ST]],salas.PERSONA_[[DOCUMENTO]:[CARGO]],7)</f>
        <v>Guzman</v>
      </c>
      <c r="E1386" t="str">
        <f>VLOOKUP(salas.USUARIO_SIN_TIP[[#This Row],[ID_ST]],salas.PERSONA_[[DOCUMENTO]:[CARGO]],8)</f>
        <v>Stefany</v>
      </c>
      <c r="F1386" s="2" t="str">
        <f>VLOOKUP(salas.USUARIO_SIN_TIP[[#This Row],[ID_ST]],salas.PERSONA_[[DOCUMENTO]:[CARGO]],9)</f>
        <v>Katherine</v>
      </c>
      <c r="G1386" s="2" t="str">
        <f>VLOOKUP(salas.USUARIO_SIN_TIP[[#This Row],[ID_ST]],salas.PERSONA_[[DOCUMENTO]:[CARGO]],10)</f>
        <v>Derecho</v>
      </c>
    </row>
    <row r="1387" spans="1:7" x14ac:dyDescent="0.3">
      <c r="A1387">
        <v>1110592139</v>
      </c>
      <c r="B1387" s="1" t="s">
        <v>10</v>
      </c>
      <c r="C1387" t="str">
        <f>VLOOKUP(salas.USUARIO_SIN_TIP[[#This Row],[ID_ST]],salas.PERSONA_[[DOCUMENTO]:[CARGO]],6)</f>
        <v>Gonzalez</v>
      </c>
      <c r="D1387" t="str">
        <f>VLOOKUP(salas.USUARIO_SIN_TIP[[#This Row],[ID_ST]],salas.PERSONA_[[DOCUMENTO]:[CARGO]],7)</f>
        <v>Ortiz</v>
      </c>
      <c r="E1387" t="str">
        <f>VLOOKUP(salas.USUARIO_SIN_TIP[[#This Row],[ID_ST]],salas.PERSONA_[[DOCUMENTO]:[CARGO]],8)</f>
        <v>Karen</v>
      </c>
      <c r="F1387" s="2" t="str">
        <f>VLOOKUP(salas.USUARIO_SIN_TIP[[#This Row],[ID_ST]],salas.PERSONA_[[DOCUMENTO]:[CARGO]],9)</f>
        <v>Tatiana</v>
      </c>
      <c r="G1387" s="2" t="str">
        <f>VLOOKUP(salas.USUARIO_SIN_TIP[[#This Row],[ID_ST]],salas.PERSONA_[[DOCUMENTO]:[CARGO]],10)</f>
        <v>Administración de Empresas</v>
      </c>
    </row>
    <row r="1388" spans="1:7" x14ac:dyDescent="0.3">
      <c r="A1388">
        <v>1110592259</v>
      </c>
      <c r="B1388" s="1" t="s">
        <v>0</v>
      </c>
      <c r="C1388" t="str">
        <f>VLOOKUP(salas.USUARIO_SIN_TIP[[#This Row],[ID_ST]],salas.PERSONA_[[DOCUMENTO]:[CARGO]],6)</f>
        <v>Lezama</v>
      </c>
      <c r="D1388" t="str">
        <f>VLOOKUP(salas.USUARIO_SIN_TIP[[#This Row],[ID_ST]],salas.PERSONA_[[DOCUMENTO]:[CARGO]],7)</f>
        <v>Sanchez</v>
      </c>
      <c r="E1388" t="str">
        <f>VLOOKUP(salas.USUARIO_SIN_TIP[[#This Row],[ID_ST]],salas.PERSONA_[[DOCUMENTO]:[CARGO]],8)</f>
        <v>Julian</v>
      </c>
      <c r="F1388" s="2" t="str">
        <f>VLOOKUP(salas.USUARIO_SIN_TIP[[#This Row],[ID_ST]],salas.PERSONA_[[DOCUMENTO]:[CARGO]],9)</f>
        <v>Camilo</v>
      </c>
      <c r="G1388" s="2" t="str">
        <f>VLOOKUP(salas.USUARIO_SIN_TIP[[#This Row],[ID_ST]],salas.PERSONA_[[DOCUMENTO]:[CARGO]],10)</f>
        <v>Contaduría Pública (C)</v>
      </c>
    </row>
    <row r="1389" spans="1:7" x14ac:dyDescent="0.3">
      <c r="A1389">
        <v>1110592696</v>
      </c>
      <c r="B1389" s="1" t="s">
        <v>10</v>
      </c>
      <c r="C1389" t="str">
        <f>VLOOKUP(salas.USUARIO_SIN_TIP[[#This Row],[ID_ST]],salas.PERSONA_[[DOCUMENTO]:[CARGO]],6)</f>
        <v>Cano</v>
      </c>
      <c r="D1389" t="str">
        <f>VLOOKUP(salas.USUARIO_SIN_TIP[[#This Row],[ID_ST]],salas.PERSONA_[[DOCUMENTO]:[CARGO]],7)</f>
        <v>Rodriguez</v>
      </c>
      <c r="E1389" t="str">
        <f>VLOOKUP(salas.USUARIO_SIN_TIP[[#This Row],[ID_ST]],salas.PERSONA_[[DOCUMENTO]:[CARGO]],8)</f>
        <v>Karen</v>
      </c>
      <c r="F1389" s="2" t="str">
        <f>VLOOKUP(salas.USUARIO_SIN_TIP[[#This Row],[ID_ST]],salas.PERSONA_[[DOCUMENTO]:[CARGO]],9)</f>
        <v>Dayana</v>
      </c>
      <c r="G1389" s="2" t="str">
        <f>VLOOKUP(salas.USUARIO_SIN_TIP[[#This Row],[ID_ST]],salas.PERSONA_[[DOCUMENTO]:[CARGO]],10)</f>
        <v>Derecho</v>
      </c>
    </row>
    <row r="1390" spans="1:7" x14ac:dyDescent="0.3">
      <c r="A1390">
        <v>1110592774</v>
      </c>
      <c r="B1390" s="1" t="s">
        <v>1</v>
      </c>
      <c r="C1390" t="str">
        <f>VLOOKUP(salas.USUARIO_SIN_TIP[[#This Row],[ID_ST]],salas.PERSONA_[[DOCUMENTO]:[CARGO]],6)</f>
        <v>Salazar</v>
      </c>
      <c r="D1390" t="str">
        <f>VLOOKUP(salas.USUARIO_SIN_TIP[[#This Row],[ID_ST]],salas.PERSONA_[[DOCUMENTO]:[CARGO]],7)</f>
        <v>Calderon</v>
      </c>
      <c r="E1390" t="str">
        <f>VLOOKUP(salas.USUARIO_SIN_TIP[[#This Row],[ID_ST]],salas.PERSONA_[[DOCUMENTO]:[CARGO]],8)</f>
        <v>Maria</v>
      </c>
      <c r="F1390" s="2" t="str">
        <f>VLOOKUP(salas.USUARIO_SIN_TIP[[#This Row],[ID_ST]],salas.PERSONA_[[DOCUMENTO]:[CARGO]],9)</f>
        <v>Camila</v>
      </c>
      <c r="G1390" s="2" t="str">
        <f>VLOOKUP(salas.USUARIO_SIN_TIP[[#This Row],[ID_ST]],salas.PERSONA_[[DOCUMENTO]:[CARGO]],10)</f>
        <v>Derecho</v>
      </c>
    </row>
    <row r="1391" spans="1:7" x14ac:dyDescent="0.3">
      <c r="A1391">
        <v>1110592833</v>
      </c>
      <c r="B1391" s="1" t="s">
        <v>0</v>
      </c>
      <c r="C1391" t="str">
        <f>VLOOKUP(salas.USUARIO_SIN_TIP[[#This Row],[ID_ST]],salas.PERSONA_[[DOCUMENTO]:[CARGO]],6)</f>
        <v>Ramirez</v>
      </c>
      <c r="D1391" t="str">
        <f>VLOOKUP(salas.USUARIO_SIN_TIP[[#This Row],[ID_ST]],salas.PERSONA_[[DOCUMENTO]:[CARGO]],7)</f>
        <v>Trujillo</v>
      </c>
      <c r="E1391" t="str">
        <f>VLOOKUP(salas.USUARIO_SIN_TIP[[#This Row],[ID_ST]],salas.PERSONA_[[DOCUMENTO]:[CARGO]],8)</f>
        <v>Valeria</v>
      </c>
      <c r="F1391" s="2" t="str">
        <f>VLOOKUP(salas.USUARIO_SIN_TIP[[#This Row],[ID_ST]],salas.PERSONA_[[DOCUMENTO]:[CARGO]],9)</f>
        <v/>
      </c>
      <c r="G1391" s="2" t="str">
        <f>VLOOKUP(salas.USUARIO_SIN_TIP[[#This Row],[ID_ST]],salas.PERSONA_[[DOCUMENTO]:[CARGO]],10)</f>
        <v>Administración de Empresas (C)</v>
      </c>
    </row>
    <row r="1392" spans="1:7" x14ac:dyDescent="0.3">
      <c r="A1392">
        <v>1110592925</v>
      </c>
      <c r="B1392" s="1" t="s">
        <v>2</v>
      </c>
      <c r="C1392" t="str">
        <f>VLOOKUP(salas.USUARIO_SIN_TIP[[#This Row],[ID_ST]],salas.PERSONA_[[DOCUMENTO]:[CARGO]],6)</f>
        <v>Lasso</v>
      </c>
      <c r="D1392" t="str">
        <f>VLOOKUP(salas.USUARIO_SIN_TIP[[#This Row],[ID_ST]],salas.PERSONA_[[DOCUMENTO]:[CARGO]],7)</f>
        <v>Cruz</v>
      </c>
      <c r="E1392" t="str">
        <f>VLOOKUP(salas.USUARIO_SIN_TIP[[#This Row],[ID_ST]],salas.PERSONA_[[DOCUMENTO]:[CARGO]],8)</f>
        <v>Juan</v>
      </c>
      <c r="F1392" s="2" t="str">
        <f>VLOOKUP(salas.USUARIO_SIN_TIP[[#This Row],[ID_ST]],salas.PERSONA_[[DOCUMENTO]:[CARGO]],9)</f>
        <v>Camilo</v>
      </c>
      <c r="G1392" s="2" t="str">
        <f>VLOOKUP(salas.USUARIO_SIN_TIP[[#This Row],[ID_ST]],salas.PERSONA_[[DOCUMENTO]:[CARGO]],10)</f>
        <v>Derecho</v>
      </c>
    </row>
    <row r="1393" spans="1:7" x14ac:dyDescent="0.3">
      <c r="A1393">
        <v>1110592971</v>
      </c>
      <c r="B1393" s="1" t="s">
        <v>0</v>
      </c>
      <c r="C1393" t="str">
        <f>VLOOKUP(salas.USUARIO_SIN_TIP[[#This Row],[ID_ST]],salas.PERSONA_[[DOCUMENTO]:[CARGO]],6)</f>
        <v>Rodriguez</v>
      </c>
      <c r="D1393" t="str">
        <f>VLOOKUP(salas.USUARIO_SIN_TIP[[#This Row],[ID_ST]],salas.PERSONA_[[DOCUMENTO]:[CARGO]],7)</f>
        <v>Avilan</v>
      </c>
      <c r="E1393" t="str">
        <f>VLOOKUP(salas.USUARIO_SIN_TIP[[#This Row],[ID_ST]],salas.PERSONA_[[DOCUMENTO]:[CARGO]],8)</f>
        <v>Maria</v>
      </c>
      <c r="F1393" s="2" t="str">
        <f>VLOOKUP(salas.USUARIO_SIN_TIP[[#This Row],[ID_ST]],salas.PERSONA_[[DOCUMENTO]:[CARGO]],9)</f>
        <v>Camila</v>
      </c>
      <c r="G1393" s="2" t="str">
        <f>VLOOKUP(salas.USUARIO_SIN_TIP[[#This Row],[ID_ST]],salas.PERSONA_[[DOCUMENTO]:[CARGO]],10)</f>
        <v>Med.Veterinaria Zootecnia (C)</v>
      </c>
    </row>
    <row r="1394" spans="1:7" x14ac:dyDescent="0.3">
      <c r="A1394">
        <v>1110593104</v>
      </c>
      <c r="B1394" s="1" t="s">
        <v>0</v>
      </c>
      <c r="C1394" t="str">
        <f>VLOOKUP(salas.USUARIO_SIN_TIP[[#This Row],[ID_ST]],salas.PERSONA_[[DOCUMENTO]:[CARGO]],6)</f>
        <v>Vargas</v>
      </c>
      <c r="D1394" t="str">
        <f>VLOOKUP(salas.USUARIO_SIN_TIP[[#This Row],[ID_ST]],salas.PERSONA_[[DOCUMENTO]:[CARGO]],7)</f>
        <v>Peralta</v>
      </c>
      <c r="E1394" t="str">
        <f>VLOOKUP(salas.USUARIO_SIN_TIP[[#This Row],[ID_ST]],salas.PERSONA_[[DOCUMENTO]:[CARGO]],8)</f>
        <v>Fabian</v>
      </c>
      <c r="F1394" s="2" t="str">
        <f>VLOOKUP(salas.USUARIO_SIN_TIP[[#This Row],[ID_ST]],salas.PERSONA_[[DOCUMENTO]:[CARGO]],9)</f>
        <v>Leonardo</v>
      </c>
      <c r="G1394" s="2" t="str">
        <f>VLOOKUP(salas.USUARIO_SIN_TIP[[#This Row],[ID_ST]],salas.PERSONA_[[DOCUMENTO]:[CARGO]],10)</f>
        <v>Administración de Empresas (C)</v>
      </c>
    </row>
    <row r="1395" spans="1:7" x14ac:dyDescent="0.3">
      <c r="A1395">
        <v>1110593425</v>
      </c>
      <c r="B1395" s="1" t="s">
        <v>10</v>
      </c>
      <c r="C1395" t="str">
        <f>VLOOKUP(salas.USUARIO_SIN_TIP[[#This Row],[ID_ST]],salas.PERSONA_[[DOCUMENTO]:[CARGO]],6)</f>
        <v>Chinchilla</v>
      </c>
      <c r="D1395" t="str">
        <f>VLOOKUP(salas.USUARIO_SIN_TIP[[#This Row],[ID_ST]],salas.PERSONA_[[DOCUMENTO]:[CARGO]],7)</f>
        <v>Lopez</v>
      </c>
      <c r="E1395" t="str">
        <f>VLOOKUP(salas.USUARIO_SIN_TIP[[#This Row],[ID_ST]],salas.PERSONA_[[DOCUMENTO]:[CARGO]],8)</f>
        <v>Juanita</v>
      </c>
      <c r="F1395" s="2" t="str">
        <f>VLOOKUP(salas.USUARIO_SIN_TIP[[#This Row],[ID_ST]],salas.PERSONA_[[DOCUMENTO]:[CARGO]],9)</f>
        <v/>
      </c>
      <c r="G1395" s="2" t="str">
        <f>VLOOKUP(salas.USUARIO_SIN_TIP[[#This Row],[ID_ST]],salas.PERSONA_[[DOCUMENTO]:[CARGO]],10)</f>
        <v>Med.Veterinaria Zootecnia (C)</v>
      </c>
    </row>
    <row r="1396" spans="1:7" x14ac:dyDescent="0.3">
      <c r="A1396">
        <v>1110593523</v>
      </c>
      <c r="B1396" s="1" t="s">
        <v>2</v>
      </c>
      <c r="C1396" t="str">
        <f>VLOOKUP(salas.USUARIO_SIN_TIP[[#This Row],[ID_ST]],salas.PERSONA_[[DOCUMENTO]:[CARGO]],6)</f>
        <v>Arevalo</v>
      </c>
      <c r="D1396" t="str">
        <f>VLOOKUP(salas.USUARIO_SIN_TIP[[#This Row],[ID_ST]],salas.PERSONA_[[DOCUMENTO]:[CARGO]],7)</f>
        <v>Diaz</v>
      </c>
      <c r="E1396" t="str">
        <f>VLOOKUP(salas.USUARIO_SIN_TIP[[#This Row],[ID_ST]],salas.PERSONA_[[DOCUMENTO]:[CARGO]],8)</f>
        <v>Maria</v>
      </c>
      <c r="F1396" s="2" t="str">
        <f>VLOOKUP(salas.USUARIO_SIN_TIP[[#This Row],[ID_ST]],salas.PERSONA_[[DOCUMENTO]:[CARGO]],9)</f>
        <v>Paula</v>
      </c>
      <c r="G1396" s="2" t="str">
        <f>VLOOKUP(salas.USUARIO_SIN_TIP[[#This Row],[ID_ST]],salas.PERSONA_[[DOCUMENTO]:[CARGO]],10)</f>
        <v>Derecho</v>
      </c>
    </row>
    <row r="1397" spans="1:7" x14ac:dyDescent="0.3">
      <c r="A1397">
        <v>1110593625</v>
      </c>
      <c r="B1397" s="1" t="s">
        <v>0</v>
      </c>
      <c r="C1397" t="str">
        <f>VLOOKUP(salas.USUARIO_SIN_TIP[[#This Row],[ID_ST]],salas.PERSONA_[[DOCUMENTO]:[CARGO]],6)</f>
        <v>Luna</v>
      </c>
      <c r="D1397" t="str">
        <f>VLOOKUP(salas.USUARIO_SIN_TIP[[#This Row],[ID_ST]],salas.PERSONA_[[DOCUMENTO]:[CARGO]],7)</f>
        <v>Garcia</v>
      </c>
      <c r="E1397" t="str">
        <f>VLOOKUP(salas.USUARIO_SIN_TIP[[#This Row],[ID_ST]],salas.PERSONA_[[DOCUMENTO]:[CARGO]],8)</f>
        <v>Angi</v>
      </c>
      <c r="F1397" s="2" t="str">
        <f>VLOOKUP(salas.USUARIO_SIN_TIP[[#This Row],[ID_ST]],salas.PERSONA_[[DOCUMENTO]:[CARGO]],9)</f>
        <v>Natalia</v>
      </c>
      <c r="G1397" s="2" t="str">
        <f>VLOOKUP(salas.USUARIO_SIN_TIP[[#This Row],[ID_ST]],salas.PERSONA_[[DOCUMENTO]:[CARGO]],10)</f>
        <v>Derecho (C)</v>
      </c>
    </row>
    <row r="1398" spans="1:7" x14ac:dyDescent="0.3">
      <c r="A1398">
        <v>1110593652</v>
      </c>
      <c r="B1398" s="1" t="s">
        <v>0</v>
      </c>
      <c r="C1398" t="str">
        <f>VLOOKUP(salas.USUARIO_SIN_TIP[[#This Row],[ID_ST]],salas.PERSONA_[[DOCUMENTO]:[CARGO]],6)</f>
        <v>Pulido</v>
      </c>
      <c r="D1398" t="str">
        <f>VLOOKUP(salas.USUARIO_SIN_TIP[[#This Row],[ID_ST]],salas.PERSONA_[[DOCUMENTO]:[CARGO]],7)</f>
        <v>Gonzalez</v>
      </c>
      <c r="E1398" t="str">
        <f>VLOOKUP(salas.USUARIO_SIN_TIP[[#This Row],[ID_ST]],salas.PERSONA_[[DOCUMENTO]:[CARGO]],8)</f>
        <v>Paula</v>
      </c>
      <c r="F1398" s="2" t="str">
        <f>VLOOKUP(salas.USUARIO_SIN_TIP[[#This Row],[ID_ST]],salas.PERSONA_[[DOCUMENTO]:[CARGO]],9)</f>
        <v>Alejandra</v>
      </c>
      <c r="G1398" s="2" t="str">
        <f>VLOOKUP(salas.USUARIO_SIN_TIP[[#This Row],[ID_ST]],salas.PERSONA_[[DOCUMENTO]:[CARGO]],10)</f>
        <v>Derecho</v>
      </c>
    </row>
    <row r="1399" spans="1:7" x14ac:dyDescent="0.3">
      <c r="A1399">
        <v>1110593669</v>
      </c>
      <c r="B1399" s="1" t="s">
        <v>0</v>
      </c>
      <c r="C1399" t="str">
        <f>VLOOKUP(salas.USUARIO_SIN_TIP[[#This Row],[ID_ST]],salas.PERSONA_[[DOCUMENTO]:[CARGO]],6)</f>
        <v>Marin</v>
      </c>
      <c r="D1399" t="str">
        <f>VLOOKUP(salas.USUARIO_SIN_TIP[[#This Row],[ID_ST]],salas.PERSONA_[[DOCUMENTO]:[CARGO]],7)</f>
        <v>Herrera</v>
      </c>
      <c r="E1399" t="str">
        <f>VLOOKUP(salas.USUARIO_SIN_TIP[[#This Row],[ID_ST]],salas.PERSONA_[[DOCUMENTO]:[CARGO]],8)</f>
        <v>Maria</v>
      </c>
      <c r="F1399" s="2" t="str">
        <f>VLOOKUP(salas.USUARIO_SIN_TIP[[#This Row],[ID_ST]],salas.PERSONA_[[DOCUMENTO]:[CARGO]],9)</f>
        <v>Paula</v>
      </c>
      <c r="G1399" s="2" t="str">
        <f>VLOOKUP(salas.USUARIO_SIN_TIP[[#This Row],[ID_ST]],salas.PERSONA_[[DOCUMENTO]:[CARGO]],10)</f>
        <v>Med.Veterinaria Zootecnia (C)</v>
      </c>
    </row>
    <row r="1400" spans="1:7" x14ac:dyDescent="0.3">
      <c r="A1400">
        <v>1110593732</v>
      </c>
      <c r="B1400" s="1" t="s">
        <v>0</v>
      </c>
      <c r="C1400" t="str">
        <f>VLOOKUP(salas.USUARIO_SIN_TIP[[#This Row],[ID_ST]],salas.PERSONA_[[DOCUMENTO]:[CARGO]],6)</f>
        <v>Rubio</v>
      </c>
      <c r="D1400" t="str">
        <f>VLOOKUP(salas.USUARIO_SIN_TIP[[#This Row],[ID_ST]],salas.PERSONA_[[DOCUMENTO]:[CARGO]],7)</f>
        <v>Obando</v>
      </c>
      <c r="E1400" t="str">
        <f>VLOOKUP(salas.USUARIO_SIN_TIP[[#This Row],[ID_ST]],salas.PERSONA_[[DOCUMENTO]:[CARGO]],8)</f>
        <v>Laura</v>
      </c>
      <c r="F1400" s="2" t="str">
        <f>VLOOKUP(salas.USUARIO_SIN_TIP[[#This Row],[ID_ST]],salas.PERSONA_[[DOCUMENTO]:[CARGO]],9)</f>
        <v>Marcela</v>
      </c>
      <c r="G1400" s="2" t="str">
        <f>VLOOKUP(salas.USUARIO_SIN_TIP[[#This Row],[ID_ST]],salas.PERSONA_[[DOCUMENTO]:[CARGO]],10)</f>
        <v>Derecho</v>
      </c>
    </row>
    <row r="1401" spans="1:7" x14ac:dyDescent="0.3">
      <c r="A1401">
        <v>1110593750</v>
      </c>
      <c r="B1401" s="1" t="s">
        <v>0</v>
      </c>
      <c r="C1401" t="str">
        <f>VLOOKUP(salas.USUARIO_SIN_TIP[[#This Row],[ID_ST]],salas.PERSONA_[[DOCUMENTO]:[CARGO]],6)</f>
        <v>Moreno</v>
      </c>
      <c r="D1401" t="str">
        <f>VLOOKUP(salas.USUARIO_SIN_TIP[[#This Row],[ID_ST]],salas.PERSONA_[[DOCUMENTO]:[CARGO]],7)</f>
        <v>Villegas</v>
      </c>
      <c r="E1401" t="str">
        <f>VLOOKUP(salas.USUARIO_SIN_TIP[[#This Row],[ID_ST]],salas.PERSONA_[[DOCUMENTO]:[CARGO]],8)</f>
        <v>Aura</v>
      </c>
      <c r="F1401" s="2" t="str">
        <f>VLOOKUP(salas.USUARIO_SIN_TIP[[#This Row],[ID_ST]],salas.PERSONA_[[DOCUMENTO]:[CARGO]],9)</f>
        <v>Lizeth</v>
      </c>
      <c r="G1401" s="2" t="str">
        <f>VLOOKUP(salas.USUARIO_SIN_TIP[[#This Row],[ID_ST]],salas.PERSONA_[[DOCUMENTO]:[CARGO]],10)</f>
        <v>Contaduría Pública (C)</v>
      </c>
    </row>
    <row r="1402" spans="1:7" x14ac:dyDescent="0.3">
      <c r="A1402">
        <v>1110593787</v>
      </c>
      <c r="B1402" s="1" t="s">
        <v>1</v>
      </c>
      <c r="C1402" t="str">
        <f>VLOOKUP(salas.USUARIO_SIN_TIP[[#This Row],[ID_ST]],salas.PERSONA_[[DOCUMENTO]:[CARGO]],6)</f>
        <v>Luna</v>
      </c>
      <c r="D1402" t="str">
        <f>VLOOKUP(salas.USUARIO_SIN_TIP[[#This Row],[ID_ST]],salas.PERSONA_[[DOCUMENTO]:[CARGO]],7)</f>
        <v>Mejia</v>
      </c>
      <c r="E1402" t="str">
        <f>VLOOKUP(salas.USUARIO_SIN_TIP[[#This Row],[ID_ST]],salas.PERSONA_[[DOCUMENTO]:[CARGO]],8)</f>
        <v>David</v>
      </c>
      <c r="F1402" s="2" t="str">
        <f>VLOOKUP(salas.USUARIO_SIN_TIP[[#This Row],[ID_ST]],salas.PERSONA_[[DOCUMENTO]:[CARGO]],9)</f>
        <v>Mauricio</v>
      </c>
      <c r="G1402" s="2" t="str">
        <f>VLOOKUP(salas.USUARIO_SIN_TIP[[#This Row],[ID_ST]],salas.PERSONA_[[DOCUMENTO]:[CARGO]],10)</f>
        <v>Ingeniería Civil (C)</v>
      </c>
    </row>
    <row r="1403" spans="1:7" x14ac:dyDescent="0.3">
      <c r="A1403">
        <v>1110593810</v>
      </c>
      <c r="B1403" s="1" t="s">
        <v>10</v>
      </c>
      <c r="C1403" t="str">
        <f>VLOOKUP(salas.USUARIO_SIN_TIP[[#This Row],[ID_ST]],salas.PERSONA_[[DOCUMENTO]:[CARGO]],6)</f>
        <v>Lozano</v>
      </c>
      <c r="D1403" t="str">
        <f>VLOOKUP(salas.USUARIO_SIN_TIP[[#This Row],[ID_ST]],salas.PERSONA_[[DOCUMENTO]:[CARGO]],7)</f>
        <v>Castellanos</v>
      </c>
      <c r="E1403" t="str">
        <f>VLOOKUP(salas.USUARIO_SIN_TIP[[#This Row],[ID_ST]],salas.PERSONA_[[DOCUMENTO]:[CARGO]],8)</f>
        <v>Lina</v>
      </c>
      <c r="F1403" s="2" t="str">
        <f>VLOOKUP(salas.USUARIO_SIN_TIP[[#This Row],[ID_ST]],salas.PERSONA_[[DOCUMENTO]:[CARGO]],9)</f>
        <v>Maria</v>
      </c>
      <c r="G1403" s="2" t="str">
        <f>VLOOKUP(salas.USUARIO_SIN_TIP[[#This Row],[ID_ST]],salas.PERSONA_[[DOCUMENTO]:[CARGO]],10)</f>
        <v>Derecho</v>
      </c>
    </row>
    <row r="1404" spans="1:7" x14ac:dyDescent="0.3">
      <c r="A1404">
        <v>1110593819</v>
      </c>
      <c r="B1404" s="1" t="s">
        <v>0</v>
      </c>
      <c r="C1404" t="str">
        <f>VLOOKUP(salas.USUARIO_SIN_TIP[[#This Row],[ID_ST]],salas.PERSONA_[[DOCUMENTO]:[CARGO]],6)</f>
        <v>Noguera</v>
      </c>
      <c r="D1404" t="str">
        <f>VLOOKUP(salas.USUARIO_SIN_TIP[[#This Row],[ID_ST]],salas.PERSONA_[[DOCUMENTO]:[CARGO]],7)</f>
        <v>Monroy</v>
      </c>
      <c r="E1404" t="str">
        <f>VLOOKUP(salas.USUARIO_SIN_TIP[[#This Row],[ID_ST]],salas.PERSONA_[[DOCUMENTO]:[CARGO]],8)</f>
        <v>Lauren</v>
      </c>
      <c r="F1404" s="2" t="str">
        <f>VLOOKUP(salas.USUARIO_SIN_TIP[[#This Row],[ID_ST]],salas.PERSONA_[[DOCUMENTO]:[CARGO]],9)</f>
        <v>Dayanna</v>
      </c>
      <c r="G1404" s="2" t="str">
        <f>VLOOKUP(salas.USUARIO_SIN_TIP[[#This Row],[ID_ST]],salas.PERSONA_[[DOCUMENTO]:[CARGO]],10)</f>
        <v>Derecho</v>
      </c>
    </row>
    <row r="1405" spans="1:7" x14ac:dyDescent="0.3">
      <c r="A1405">
        <v>1110593946</v>
      </c>
      <c r="B1405" s="1" t="s">
        <v>2</v>
      </c>
      <c r="C1405" t="str">
        <f>VLOOKUP(salas.USUARIO_SIN_TIP[[#This Row],[ID_ST]],salas.PERSONA_[[DOCUMENTO]:[CARGO]],6)</f>
        <v>Corrales</v>
      </c>
      <c r="D1405" t="str">
        <f>VLOOKUP(salas.USUARIO_SIN_TIP[[#This Row],[ID_ST]],salas.PERSONA_[[DOCUMENTO]:[CARGO]],7)</f>
        <v>Muñeton</v>
      </c>
      <c r="E1405" t="str">
        <f>VLOOKUP(salas.USUARIO_SIN_TIP[[#This Row],[ID_ST]],salas.PERSONA_[[DOCUMENTO]:[CARGO]],8)</f>
        <v>Kelly</v>
      </c>
      <c r="F1405" s="2" t="str">
        <f>VLOOKUP(salas.USUARIO_SIN_TIP[[#This Row],[ID_ST]],salas.PERSONA_[[DOCUMENTO]:[CARGO]],9)</f>
        <v>Daniela</v>
      </c>
      <c r="G1405" s="2" t="str">
        <f>VLOOKUP(salas.USUARIO_SIN_TIP[[#This Row],[ID_ST]],salas.PERSONA_[[DOCUMENTO]:[CARGO]],10)</f>
        <v>Contaduría Pública (C)</v>
      </c>
    </row>
    <row r="1406" spans="1:7" x14ac:dyDescent="0.3">
      <c r="A1406">
        <v>1110594057</v>
      </c>
      <c r="B1406" s="1" t="s">
        <v>0</v>
      </c>
      <c r="C1406" t="str">
        <f>VLOOKUP(salas.USUARIO_SIN_TIP[[#This Row],[ID_ST]],salas.PERSONA_[[DOCUMENTO]:[CARGO]],6)</f>
        <v>Alzate</v>
      </c>
      <c r="D1406" t="str">
        <f>VLOOKUP(salas.USUARIO_SIN_TIP[[#This Row],[ID_ST]],salas.PERSONA_[[DOCUMENTO]:[CARGO]],7)</f>
        <v>Miranda</v>
      </c>
      <c r="E1406" t="str">
        <f>VLOOKUP(salas.USUARIO_SIN_TIP[[#This Row],[ID_ST]],salas.PERSONA_[[DOCUMENTO]:[CARGO]],8)</f>
        <v>Camila</v>
      </c>
      <c r="F1406" s="2" t="str">
        <f>VLOOKUP(salas.USUARIO_SIN_TIP[[#This Row],[ID_ST]],salas.PERSONA_[[DOCUMENTO]:[CARGO]],9)</f>
        <v>Andrea</v>
      </c>
      <c r="G1406" s="2" t="str">
        <f>VLOOKUP(salas.USUARIO_SIN_TIP[[#This Row],[ID_ST]],salas.PERSONA_[[DOCUMENTO]:[CARGO]],10)</f>
        <v>Derecho (C)</v>
      </c>
    </row>
    <row r="1407" spans="1:7" x14ac:dyDescent="0.3">
      <c r="A1407">
        <v>1110594111</v>
      </c>
      <c r="B1407" s="1" t="s">
        <v>0</v>
      </c>
      <c r="C1407" t="str">
        <f>VLOOKUP(salas.USUARIO_SIN_TIP[[#This Row],[ID_ST]],salas.PERSONA_[[DOCUMENTO]:[CARGO]],6)</f>
        <v>Alzate</v>
      </c>
      <c r="D1407" t="str">
        <f>VLOOKUP(salas.USUARIO_SIN_TIP[[#This Row],[ID_ST]],salas.PERSONA_[[DOCUMENTO]:[CARGO]],7)</f>
        <v>Miranda</v>
      </c>
      <c r="E1407" t="str">
        <f>VLOOKUP(salas.USUARIO_SIN_TIP[[#This Row],[ID_ST]],salas.PERSONA_[[DOCUMENTO]:[CARGO]],8)</f>
        <v>Camila</v>
      </c>
      <c r="F1407" s="2" t="str">
        <f>VLOOKUP(salas.USUARIO_SIN_TIP[[#This Row],[ID_ST]],salas.PERSONA_[[DOCUMENTO]:[CARGO]],9)</f>
        <v>Andrea</v>
      </c>
      <c r="G1407" s="2" t="str">
        <f>VLOOKUP(salas.USUARIO_SIN_TIP[[#This Row],[ID_ST]],salas.PERSONA_[[DOCUMENTO]:[CARGO]],10)</f>
        <v>Derecho (C)</v>
      </c>
    </row>
    <row r="1408" spans="1:7" x14ac:dyDescent="0.3">
      <c r="A1408">
        <v>1110594117</v>
      </c>
      <c r="B1408" s="1" t="s">
        <v>2</v>
      </c>
      <c r="C1408" t="str">
        <f>VLOOKUP(salas.USUARIO_SIN_TIP[[#This Row],[ID_ST]],salas.PERSONA_[[DOCUMENTO]:[CARGO]],6)</f>
        <v>Alturo</v>
      </c>
      <c r="D1408" t="str">
        <f>VLOOKUP(salas.USUARIO_SIN_TIP[[#This Row],[ID_ST]],salas.PERSONA_[[DOCUMENTO]:[CARGO]],7)</f>
        <v>Alvarado</v>
      </c>
      <c r="E1408" t="str">
        <f>VLOOKUP(salas.USUARIO_SIN_TIP[[#This Row],[ID_ST]],salas.PERSONA_[[DOCUMENTO]:[CARGO]],8)</f>
        <v>Jenny</v>
      </c>
      <c r="F1408" s="2" t="str">
        <f>VLOOKUP(salas.USUARIO_SIN_TIP[[#This Row],[ID_ST]],salas.PERSONA_[[DOCUMENTO]:[CARGO]],9)</f>
        <v>Paola</v>
      </c>
      <c r="G1408" s="2" t="str">
        <f>VLOOKUP(salas.USUARIO_SIN_TIP[[#This Row],[ID_ST]],salas.PERSONA_[[DOCUMENTO]:[CARGO]],10)</f>
        <v>Derecho</v>
      </c>
    </row>
    <row r="1409" spans="1:7" x14ac:dyDescent="0.3">
      <c r="A1409">
        <v>1110594135</v>
      </c>
      <c r="B1409" s="1" t="s">
        <v>2</v>
      </c>
      <c r="C1409" t="str">
        <f>VLOOKUP(salas.USUARIO_SIN_TIP[[#This Row],[ID_ST]],salas.PERSONA_[[DOCUMENTO]:[CARGO]],6)</f>
        <v>Garcia</v>
      </c>
      <c r="D1409" t="str">
        <f>VLOOKUP(salas.USUARIO_SIN_TIP[[#This Row],[ID_ST]],salas.PERSONA_[[DOCUMENTO]:[CARGO]],7)</f>
        <v>Murcia</v>
      </c>
      <c r="E1409" t="str">
        <f>VLOOKUP(salas.USUARIO_SIN_TIP[[#This Row],[ID_ST]],salas.PERSONA_[[DOCUMENTO]:[CARGO]],8)</f>
        <v>Camilo</v>
      </c>
      <c r="F1409" s="2" t="str">
        <f>VLOOKUP(salas.USUARIO_SIN_TIP[[#This Row],[ID_ST]],salas.PERSONA_[[DOCUMENTO]:[CARGO]],9)</f>
        <v>Ernesto</v>
      </c>
      <c r="G1409" s="2" t="str">
        <f>VLOOKUP(salas.USUARIO_SIN_TIP[[#This Row],[ID_ST]],salas.PERSONA_[[DOCUMENTO]:[CARGO]],10)</f>
        <v>Ingeniería Civil (C)</v>
      </c>
    </row>
    <row r="1410" spans="1:7" x14ac:dyDescent="0.3">
      <c r="A1410">
        <v>1110594252</v>
      </c>
      <c r="B1410" s="1" t="s">
        <v>2</v>
      </c>
      <c r="C1410" t="str">
        <f>VLOOKUP(salas.USUARIO_SIN_TIP[[#This Row],[ID_ST]],salas.PERSONA_[[DOCUMENTO]:[CARGO]],6)</f>
        <v>Acosta</v>
      </c>
      <c r="D1410" t="str">
        <f>VLOOKUP(salas.USUARIO_SIN_TIP[[#This Row],[ID_ST]],salas.PERSONA_[[DOCUMENTO]:[CARGO]],7)</f>
        <v>Hernandez</v>
      </c>
      <c r="E1410" t="str">
        <f>VLOOKUP(salas.USUARIO_SIN_TIP[[#This Row],[ID_ST]],salas.PERSONA_[[DOCUMENTO]:[CARGO]],8)</f>
        <v>Leidy</v>
      </c>
      <c r="F1410" s="2" t="str">
        <f>VLOOKUP(salas.USUARIO_SIN_TIP[[#This Row],[ID_ST]],salas.PERSONA_[[DOCUMENTO]:[CARGO]],9)</f>
        <v>Camila</v>
      </c>
      <c r="G1410" s="2" t="str">
        <f>VLOOKUP(salas.USUARIO_SIN_TIP[[#This Row],[ID_ST]],salas.PERSONA_[[DOCUMENTO]:[CARGO]],10)</f>
        <v>Derecho (C)</v>
      </c>
    </row>
    <row r="1411" spans="1:7" x14ac:dyDescent="0.3">
      <c r="A1411">
        <v>1110594364</v>
      </c>
      <c r="B1411" s="1" t="s">
        <v>10</v>
      </c>
      <c r="C1411" t="str">
        <f>VLOOKUP(salas.USUARIO_SIN_TIP[[#This Row],[ID_ST]],salas.PERSONA_[[DOCUMENTO]:[CARGO]],6)</f>
        <v>Olaya</v>
      </c>
      <c r="D1411" t="str">
        <f>VLOOKUP(salas.USUARIO_SIN_TIP[[#This Row],[ID_ST]],salas.PERSONA_[[DOCUMENTO]:[CARGO]],7)</f>
        <v>Quimbayo</v>
      </c>
      <c r="E1411" t="str">
        <f>VLOOKUP(salas.USUARIO_SIN_TIP[[#This Row],[ID_ST]],salas.PERSONA_[[DOCUMENTO]:[CARGO]],8)</f>
        <v>Sergio</v>
      </c>
      <c r="F1411" s="2" t="str">
        <f>VLOOKUP(salas.USUARIO_SIN_TIP[[#This Row],[ID_ST]],salas.PERSONA_[[DOCUMENTO]:[CARGO]],9)</f>
        <v>Andres</v>
      </c>
      <c r="G1411" s="2" t="str">
        <f>VLOOKUP(salas.USUARIO_SIN_TIP[[#This Row],[ID_ST]],salas.PERSONA_[[DOCUMENTO]:[CARGO]],10)</f>
        <v>Contaduría Pública (C)</v>
      </c>
    </row>
    <row r="1412" spans="1:7" x14ac:dyDescent="0.3">
      <c r="A1412">
        <v>1110594411</v>
      </c>
      <c r="B1412" s="1" t="s">
        <v>0</v>
      </c>
      <c r="C1412" t="str">
        <f>VLOOKUP(salas.USUARIO_SIN_TIP[[#This Row],[ID_ST]],salas.PERSONA_[[DOCUMENTO]:[CARGO]],6)</f>
        <v>Montealegre</v>
      </c>
      <c r="D1412" t="str">
        <f>VLOOKUP(salas.USUARIO_SIN_TIP[[#This Row],[ID_ST]],salas.PERSONA_[[DOCUMENTO]:[CARGO]],7)</f>
        <v>Giraldo</v>
      </c>
      <c r="E1412" t="str">
        <f>VLOOKUP(salas.USUARIO_SIN_TIP[[#This Row],[ID_ST]],salas.PERSONA_[[DOCUMENTO]:[CARGO]],8)</f>
        <v>Leidy</v>
      </c>
      <c r="F1412" s="2" t="str">
        <f>VLOOKUP(salas.USUARIO_SIN_TIP[[#This Row],[ID_ST]],salas.PERSONA_[[DOCUMENTO]:[CARGO]],9)</f>
        <v>Lorena</v>
      </c>
      <c r="G1412" s="2" t="str">
        <f>VLOOKUP(salas.USUARIO_SIN_TIP[[#This Row],[ID_ST]],salas.PERSONA_[[DOCUMENTO]:[CARGO]],10)</f>
        <v>Administración de Empresas (C)</v>
      </c>
    </row>
    <row r="1413" spans="1:7" x14ac:dyDescent="0.3">
      <c r="A1413">
        <v>1110594508</v>
      </c>
      <c r="B1413" s="1" t="s">
        <v>2</v>
      </c>
      <c r="C1413" t="str">
        <f>VLOOKUP(salas.USUARIO_SIN_TIP[[#This Row],[ID_ST]],salas.PERSONA_[[DOCUMENTO]:[CARGO]],6)</f>
        <v>Moreno</v>
      </c>
      <c r="D1413" t="str">
        <f>VLOOKUP(salas.USUARIO_SIN_TIP[[#This Row],[ID_ST]],salas.PERSONA_[[DOCUMENTO]:[CARGO]],7)</f>
        <v>Martinez</v>
      </c>
      <c r="E1413" t="str">
        <f>VLOOKUP(salas.USUARIO_SIN_TIP[[#This Row],[ID_ST]],salas.PERSONA_[[DOCUMENTO]:[CARGO]],8)</f>
        <v>Juan</v>
      </c>
      <c r="F1413" s="2" t="str">
        <f>VLOOKUP(salas.USUARIO_SIN_TIP[[#This Row],[ID_ST]],salas.PERSONA_[[DOCUMENTO]:[CARGO]],9)</f>
        <v>Camilo</v>
      </c>
      <c r="G1413" s="2" t="str">
        <f>VLOOKUP(salas.USUARIO_SIN_TIP[[#This Row],[ID_ST]],salas.PERSONA_[[DOCUMENTO]:[CARGO]],10)</f>
        <v>Derecho (C)</v>
      </c>
    </row>
    <row r="1414" spans="1:7" x14ac:dyDescent="0.3">
      <c r="A1414">
        <v>1110594530</v>
      </c>
      <c r="B1414" s="1" t="s">
        <v>2</v>
      </c>
      <c r="C1414" t="str">
        <f>VLOOKUP(salas.USUARIO_SIN_TIP[[#This Row],[ID_ST]],salas.PERSONA_[[DOCUMENTO]:[CARGO]],6)</f>
        <v>Salazar</v>
      </c>
      <c r="D1414" t="str">
        <f>VLOOKUP(salas.USUARIO_SIN_TIP[[#This Row],[ID_ST]],salas.PERSONA_[[DOCUMENTO]:[CARGO]],7)</f>
        <v>Sanchez</v>
      </c>
      <c r="E1414" t="str">
        <f>VLOOKUP(salas.USUARIO_SIN_TIP[[#This Row],[ID_ST]],salas.PERSONA_[[DOCUMENTO]:[CARGO]],8)</f>
        <v>Aura</v>
      </c>
      <c r="F1414" s="2" t="str">
        <f>VLOOKUP(salas.USUARIO_SIN_TIP[[#This Row],[ID_ST]],salas.PERSONA_[[DOCUMENTO]:[CARGO]],9)</f>
        <v>Maria</v>
      </c>
      <c r="G1414" s="2" t="str">
        <f>VLOOKUP(salas.USUARIO_SIN_TIP[[#This Row],[ID_ST]],salas.PERSONA_[[DOCUMENTO]:[CARGO]],10)</f>
        <v>Ingeniería Civil (C)</v>
      </c>
    </row>
    <row r="1415" spans="1:7" x14ac:dyDescent="0.3">
      <c r="A1415">
        <v>1110594555</v>
      </c>
      <c r="B1415" s="1" t="s">
        <v>1</v>
      </c>
      <c r="C1415" t="str">
        <f>VLOOKUP(salas.USUARIO_SIN_TIP[[#This Row],[ID_ST]],salas.PERSONA_[[DOCUMENTO]:[CARGO]],6)</f>
        <v>Callejas</v>
      </c>
      <c r="D1415" t="str">
        <f>VLOOKUP(salas.USUARIO_SIN_TIP[[#This Row],[ID_ST]],salas.PERSONA_[[DOCUMENTO]:[CARGO]],7)</f>
        <v>Villarreal</v>
      </c>
      <c r="E1415" t="str">
        <f>VLOOKUP(salas.USUARIO_SIN_TIP[[#This Row],[ID_ST]],salas.PERSONA_[[DOCUMENTO]:[CARGO]],8)</f>
        <v>Maria</v>
      </c>
      <c r="F1415" s="2" t="str">
        <f>VLOOKUP(salas.USUARIO_SIN_TIP[[#This Row],[ID_ST]],salas.PERSONA_[[DOCUMENTO]:[CARGO]],9)</f>
        <v>Paula</v>
      </c>
      <c r="G1415" s="2" t="str">
        <f>VLOOKUP(salas.USUARIO_SIN_TIP[[#This Row],[ID_ST]],salas.PERSONA_[[DOCUMENTO]:[CARGO]],10)</f>
        <v>Med.Veterinaria Zootecnia (C)</v>
      </c>
    </row>
    <row r="1416" spans="1:7" x14ac:dyDescent="0.3">
      <c r="A1416">
        <v>1110594571</v>
      </c>
      <c r="B1416" s="1" t="s">
        <v>2</v>
      </c>
      <c r="C1416" t="str">
        <f>VLOOKUP(salas.USUARIO_SIN_TIP[[#This Row],[ID_ST]],salas.PERSONA_[[DOCUMENTO]:[CARGO]],6)</f>
        <v>Machado</v>
      </c>
      <c r="D1416" t="str">
        <f>VLOOKUP(salas.USUARIO_SIN_TIP[[#This Row],[ID_ST]],salas.PERSONA_[[DOCUMENTO]:[CARGO]],7)</f>
        <v>Buriticá</v>
      </c>
      <c r="E1416" t="str">
        <f>VLOOKUP(salas.USUARIO_SIN_TIP[[#This Row],[ID_ST]],salas.PERSONA_[[DOCUMENTO]:[CARGO]],8)</f>
        <v>Laura</v>
      </c>
      <c r="F1416" s="2" t="str">
        <f>VLOOKUP(salas.USUARIO_SIN_TIP[[#This Row],[ID_ST]],salas.PERSONA_[[DOCUMENTO]:[CARGO]],9)</f>
        <v>Daniela</v>
      </c>
      <c r="G1416" s="2" t="str">
        <f>VLOOKUP(salas.USUARIO_SIN_TIP[[#This Row],[ID_ST]],salas.PERSONA_[[DOCUMENTO]:[CARGO]],10)</f>
        <v>Contaduría Pública (C)</v>
      </c>
    </row>
    <row r="1417" spans="1:7" x14ac:dyDescent="0.3">
      <c r="A1417">
        <v>1110594593</v>
      </c>
      <c r="B1417" s="1" t="s">
        <v>2</v>
      </c>
      <c r="C1417" t="str">
        <f>VLOOKUP(salas.USUARIO_SIN_TIP[[#This Row],[ID_ST]],salas.PERSONA_[[DOCUMENTO]:[CARGO]],6)</f>
        <v>Machado</v>
      </c>
      <c r="D1417" t="str">
        <f>VLOOKUP(salas.USUARIO_SIN_TIP[[#This Row],[ID_ST]],salas.PERSONA_[[DOCUMENTO]:[CARGO]],7)</f>
        <v>Buriticá</v>
      </c>
      <c r="E1417" t="str">
        <f>VLOOKUP(salas.USUARIO_SIN_TIP[[#This Row],[ID_ST]],salas.PERSONA_[[DOCUMENTO]:[CARGO]],8)</f>
        <v>Laura</v>
      </c>
      <c r="F1417" s="2" t="str">
        <f>VLOOKUP(salas.USUARIO_SIN_TIP[[#This Row],[ID_ST]],salas.PERSONA_[[DOCUMENTO]:[CARGO]],9)</f>
        <v>Daniela</v>
      </c>
      <c r="G1417" s="2" t="str">
        <f>VLOOKUP(salas.USUARIO_SIN_TIP[[#This Row],[ID_ST]],salas.PERSONA_[[DOCUMENTO]:[CARGO]],10)</f>
        <v>Contaduría Pública (C)</v>
      </c>
    </row>
    <row r="1418" spans="1:7" x14ac:dyDescent="0.3">
      <c r="A1418">
        <v>1110594618</v>
      </c>
      <c r="B1418" s="1" t="s">
        <v>2</v>
      </c>
      <c r="C1418" t="str">
        <f>VLOOKUP(salas.USUARIO_SIN_TIP[[#This Row],[ID_ST]],salas.PERSONA_[[DOCUMENTO]:[CARGO]],6)</f>
        <v>Cortes</v>
      </c>
      <c r="D1418" t="str">
        <f>VLOOKUP(salas.USUARIO_SIN_TIP[[#This Row],[ID_ST]],salas.PERSONA_[[DOCUMENTO]:[CARGO]],7)</f>
        <v>Bonilla</v>
      </c>
      <c r="E1418" t="str">
        <f>VLOOKUP(salas.USUARIO_SIN_TIP[[#This Row],[ID_ST]],salas.PERSONA_[[DOCUMENTO]:[CARGO]],8)</f>
        <v>Kevin</v>
      </c>
      <c r="F1418" s="2" t="str">
        <f>VLOOKUP(salas.USUARIO_SIN_TIP[[#This Row],[ID_ST]],salas.PERSONA_[[DOCUMENTO]:[CARGO]],9)</f>
        <v>Alexander</v>
      </c>
      <c r="G1418" s="2" t="str">
        <f>VLOOKUP(salas.USUARIO_SIN_TIP[[#This Row],[ID_ST]],salas.PERSONA_[[DOCUMENTO]:[CARGO]],10)</f>
        <v>Derecho</v>
      </c>
    </row>
    <row r="1419" spans="1:7" x14ac:dyDescent="0.3">
      <c r="A1419">
        <v>1110594743</v>
      </c>
      <c r="B1419" s="1" t="s">
        <v>0</v>
      </c>
      <c r="C1419" t="str">
        <f>VLOOKUP(salas.USUARIO_SIN_TIP[[#This Row],[ID_ST]],salas.PERSONA_[[DOCUMENTO]:[CARGO]],6)</f>
        <v>Sanchez</v>
      </c>
      <c r="D1419" t="str">
        <f>VLOOKUP(salas.USUARIO_SIN_TIP[[#This Row],[ID_ST]],salas.PERSONA_[[DOCUMENTO]:[CARGO]],7)</f>
        <v>Betancourt</v>
      </c>
      <c r="E1419" t="str">
        <f>VLOOKUP(salas.USUARIO_SIN_TIP[[#This Row],[ID_ST]],salas.PERSONA_[[DOCUMENTO]:[CARGO]],8)</f>
        <v>Claudia</v>
      </c>
      <c r="F1419" s="2" t="str">
        <f>VLOOKUP(salas.USUARIO_SIN_TIP[[#This Row],[ID_ST]],salas.PERSONA_[[DOCUMENTO]:[CARGO]],9)</f>
        <v>Patricia</v>
      </c>
      <c r="G1419" s="2" t="str">
        <f>VLOOKUP(salas.USUARIO_SIN_TIP[[#This Row],[ID_ST]],salas.PERSONA_[[DOCUMENTO]:[CARGO]],10)</f>
        <v>Administración de Empresas (C)</v>
      </c>
    </row>
    <row r="1420" spans="1:7" x14ac:dyDescent="0.3">
      <c r="A1420">
        <v>1110594755</v>
      </c>
      <c r="B1420" s="1" t="s">
        <v>0</v>
      </c>
      <c r="C1420" t="str">
        <f>VLOOKUP(salas.USUARIO_SIN_TIP[[#This Row],[ID_ST]],salas.PERSONA_[[DOCUMENTO]:[CARGO]],6)</f>
        <v>Remicio</v>
      </c>
      <c r="D1420" t="str">
        <f>VLOOKUP(salas.USUARIO_SIN_TIP[[#This Row],[ID_ST]],salas.PERSONA_[[DOCUMENTO]:[CARGO]],7)</f>
        <v>Betancourt</v>
      </c>
      <c r="E1420" t="str">
        <f>VLOOKUP(salas.USUARIO_SIN_TIP[[#This Row],[ID_ST]],salas.PERSONA_[[DOCUMENTO]:[CARGO]],8)</f>
        <v>Valentina</v>
      </c>
      <c r="F1420" s="2" t="str">
        <f>VLOOKUP(salas.USUARIO_SIN_TIP[[#This Row],[ID_ST]],salas.PERSONA_[[DOCUMENTO]:[CARGO]],9)</f>
        <v/>
      </c>
      <c r="G1420" s="2" t="str">
        <f>VLOOKUP(salas.USUARIO_SIN_TIP[[#This Row],[ID_ST]],salas.PERSONA_[[DOCUMENTO]:[CARGO]],10)</f>
        <v>Contaduría Pública (C)</v>
      </c>
    </row>
    <row r="1421" spans="1:7" x14ac:dyDescent="0.3">
      <c r="A1421">
        <v>1110594793</v>
      </c>
      <c r="B1421" s="1" t="s">
        <v>0</v>
      </c>
      <c r="C1421" t="str">
        <f>VLOOKUP(salas.USUARIO_SIN_TIP[[#This Row],[ID_ST]],salas.PERSONA_[[DOCUMENTO]:[CARGO]],6)</f>
        <v>Diaz</v>
      </c>
      <c r="D1421" t="str">
        <f>VLOOKUP(salas.USUARIO_SIN_TIP[[#This Row],[ID_ST]],salas.PERSONA_[[DOCUMENTO]:[CARGO]],7)</f>
        <v>Cuervo</v>
      </c>
      <c r="E1421" t="str">
        <f>VLOOKUP(salas.USUARIO_SIN_TIP[[#This Row],[ID_ST]],salas.PERSONA_[[DOCUMENTO]:[CARGO]],8)</f>
        <v>John</v>
      </c>
      <c r="F1421" s="2" t="str">
        <f>VLOOKUP(salas.USUARIO_SIN_TIP[[#This Row],[ID_ST]],salas.PERSONA_[[DOCUMENTO]:[CARGO]],9)</f>
        <v>Alejandro</v>
      </c>
      <c r="G1421" s="2" t="str">
        <f>VLOOKUP(salas.USUARIO_SIN_TIP[[#This Row],[ID_ST]],salas.PERSONA_[[DOCUMENTO]:[CARGO]],10)</f>
        <v>Derecho</v>
      </c>
    </row>
    <row r="1422" spans="1:7" x14ac:dyDescent="0.3">
      <c r="A1422">
        <v>1110594822</v>
      </c>
      <c r="B1422" s="1" t="s">
        <v>0</v>
      </c>
      <c r="C1422" t="str">
        <f>VLOOKUP(salas.USUARIO_SIN_TIP[[#This Row],[ID_ST]],salas.PERSONA_[[DOCUMENTO]:[CARGO]],6)</f>
        <v>Martinez</v>
      </c>
      <c r="D1422" t="str">
        <f>VLOOKUP(salas.USUARIO_SIN_TIP[[#This Row],[ID_ST]],salas.PERSONA_[[DOCUMENTO]:[CARGO]],7)</f>
        <v>Rincon</v>
      </c>
      <c r="E1422" t="str">
        <f>VLOOKUP(salas.USUARIO_SIN_TIP[[#This Row],[ID_ST]],salas.PERSONA_[[DOCUMENTO]:[CARGO]],8)</f>
        <v>Lina</v>
      </c>
      <c r="F1422" s="2" t="str">
        <f>VLOOKUP(salas.USUARIO_SIN_TIP[[#This Row],[ID_ST]],salas.PERSONA_[[DOCUMENTO]:[CARGO]],9)</f>
        <v>Paola</v>
      </c>
      <c r="G1422" s="2" t="str">
        <f>VLOOKUP(salas.USUARIO_SIN_TIP[[#This Row],[ID_ST]],salas.PERSONA_[[DOCUMENTO]:[CARGO]],10)</f>
        <v>Administración de Empresas</v>
      </c>
    </row>
    <row r="1423" spans="1:7" x14ac:dyDescent="0.3">
      <c r="A1423">
        <v>1110594897</v>
      </c>
      <c r="B1423" s="1" t="s">
        <v>0</v>
      </c>
      <c r="C1423" t="str">
        <f>VLOOKUP(salas.USUARIO_SIN_TIP[[#This Row],[ID_ST]],salas.PERSONA_[[DOCUMENTO]:[CARGO]],6)</f>
        <v>Henao</v>
      </c>
      <c r="D1423" t="str">
        <f>VLOOKUP(salas.USUARIO_SIN_TIP[[#This Row],[ID_ST]],salas.PERSONA_[[DOCUMENTO]:[CARGO]],7)</f>
        <v>Lievano</v>
      </c>
      <c r="E1423" t="str">
        <f>VLOOKUP(salas.USUARIO_SIN_TIP[[#This Row],[ID_ST]],salas.PERSONA_[[DOCUMENTO]:[CARGO]],8)</f>
        <v>Juan</v>
      </c>
      <c r="F1423" s="2" t="str">
        <f>VLOOKUP(salas.USUARIO_SIN_TIP[[#This Row],[ID_ST]],salas.PERSONA_[[DOCUMENTO]:[CARGO]],9)</f>
        <v>Camilo</v>
      </c>
      <c r="G1423" s="2" t="str">
        <f>VLOOKUP(salas.USUARIO_SIN_TIP[[#This Row],[ID_ST]],salas.PERSONA_[[DOCUMENTO]:[CARGO]],10)</f>
        <v>Derecho (C)</v>
      </c>
    </row>
    <row r="1424" spans="1:7" x14ac:dyDescent="0.3">
      <c r="A1424">
        <v>1110595080</v>
      </c>
      <c r="B1424" s="1" t="s">
        <v>0</v>
      </c>
      <c r="C1424" t="str">
        <f>VLOOKUP(salas.USUARIO_SIN_TIP[[#This Row],[ID_ST]],salas.PERSONA_[[DOCUMENTO]:[CARGO]],6)</f>
        <v>Jimenez</v>
      </c>
      <c r="D1424" t="str">
        <f>VLOOKUP(salas.USUARIO_SIN_TIP[[#This Row],[ID_ST]],salas.PERSONA_[[DOCUMENTO]:[CARGO]],7)</f>
        <v>Sanabria</v>
      </c>
      <c r="E1424" t="str">
        <f>VLOOKUP(salas.USUARIO_SIN_TIP[[#This Row],[ID_ST]],salas.PERSONA_[[DOCUMENTO]:[CARGO]],8)</f>
        <v>Angie</v>
      </c>
      <c r="F1424" s="2" t="str">
        <f>VLOOKUP(salas.USUARIO_SIN_TIP[[#This Row],[ID_ST]],salas.PERSONA_[[DOCUMENTO]:[CARGO]],9)</f>
        <v>Valentina</v>
      </c>
      <c r="G1424" s="2" t="str">
        <f>VLOOKUP(salas.USUARIO_SIN_TIP[[#This Row],[ID_ST]],salas.PERSONA_[[DOCUMENTO]:[CARGO]],10)</f>
        <v>Contaduría Pública (C)</v>
      </c>
    </row>
    <row r="1425" spans="1:7" x14ac:dyDescent="0.3">
      <c r="A1425">
        <v>1110595214</v>
      </c>
      <c r="B1425" s="1" t="s">
        <v>10</v>
      </c>
      <c r="C1425" t="str">
        <f>VLOOKUP(salas.USUARIO_SIN_TIP[[#This Row],[ID_ST]],salas.PERSONA_[[DOCUMENTO]:[CARGO]],6)</f>
        <v>Caldas</v>
      </c>
      <c r="D1425" t="str">
        <f>VLOOKUP(salas.USUARIO_SIN_TIP[[#This Row],[ID_ST]],salas.PERSONA_[[DOCUMENTO]:[CARGO]],7)</f>
        <v>Lima</v>
      </c>
      <c r="E1425" t="str">
        <f>VLOOKUP(salas.USUARIO_SIN_TIP[[#This Row],[ID_ST]],salas.PERSONA_[[DOCUMENTO]:[CARGO]],8)</f>
        <v>Julian</v>
      </c>
      <c r="F1425" s="2" t="str">
        <f>VLOOKUP(salas.USUARIO_SIN_TIP[[#This Row],[ID_ST]],salas.PERSONA_[[DOCUMENTO]:[CARGO]],9)</f>
        <v>Andres</v>
      </c>
      <c r="G1425" s="2" t="str">
        <f>VLOOKUP(salas.USUARIO_SIN_TIP[[#This Row],[ID_ST]],salas.PERSONA_[[DOCUMENTO]:[CARGO]],10)</f>
        <v>Administración de Empresas (C)</v>
      </c>
    </row>
    <row r="1426" spans="1:7" x14ac:dyDescent="0.3">
      <c r="A1426">
        <v>1110595235</v>
      </c>
      <c r="B1426" s="1" t="s">
        <v>2</v>
      </c>
      <c r="C1426" t="str">
        <f>VLOOKUP(salas.USUARIO_SIN_TIP[[#This Row],[ID_ST]],salas.PERSONA_[[DOCUMENTO]:[CARGO]],6)</f>
        <v>Lugo</v>
      </c>
      <c r="D1426" t="str">
        <f>VLOOKUP(salas.USUARIO_SIN_TIP[[#This Row],[ID_ST]],salas.PERSONA_[[DOCUMENTO]:[CARGO]],7)</f>
        <v>Bocanegra</v>
      </c>
      <c r="E1426" t="str">
        <f>VLOOKUP(salas.USUARIO_SIN_TIP[[#This Row],[ID_ST]],salas.PERSONA_[[DOCUMENTO]:[CARGO]],8)</f>
        <v>Laura</v>
      </c>
      <c r="F1426" s="2" t="str">
        <f>VLOOKUP(salas.USUARIO_SIN_TIP[[#This Row],[ID_ST]],salas.PERSONA_[[DOCUMENTO]:[CARGO]],9)</f>
        <v>Lucia</v>
      </c>
      <c r="G1426" s="2" t="str">
        <f>VLOOKUP(salas.USUARIO_SIN_TIP[[#This Row],[ID_ST]],salas.PERSONA_[[DOCUMENTO]:[CARGO]],10)</f>
        <v>Contaduría Pública (C)</v>
      </c>
    </row>
    <row r="1427" spans="1:7" x14ac:dyDescent="0.3">
      <c r="A1427">
        <v>1110595243</v>
      </c>
      <c r="B1427" s="1" t="s">
        <v>0</v>
      </c>
      <c r="C1427" t="str">
        <f>VLOOKUP(salas.USUARIO_SIN_TIP[[#This Row],[ID_ST]],salas.PERSONA_[[DOCUMENTO]:[CARGO]],6)</f>
        <v>Castillo</v>
      </c>
      <c r="D1427" t="str">
        <f>VLOOKUP(salas.USUARIO_SIN_TIP[[#This Row],[ID_ST]],salas.PERSONA_[[DOCUMENTO]:[CARGO]],7)</f>
        <v>Gutierrez</v>
      </c>
      <c r="E1427" t="str">
        <f>VLOOKUP(salas.USUARIO_SIN_TIP[[#This Row],[ID_ST]],salas.PERSONA_[[DOCUMENTO]:[CARGO]],8)</f>
        <v>Juan</v>
      </c>
      <c r="F1427" s="2" t="str">
        <f>VLOOKUP(salas.USUARIO_SIN_TIP[[#This Row],[ID_ST]],salas.PERSONA_[[DOCUMENTO]:[CARGO]],9)</f>
        <v>Camilo</v>
      </c>
      <c r="G1427" s="2" t="str">
        <f>VLOOKUP(salas.USUARIO_SIN_TIP[[#This Row],[ID_ST]],salas.PERSONA_[[DOCUMENTO]:[CARGO]],10)</f>
        <v>Contaduría Pública (C)</v>
      </c>
    </row>
    <row r="1428" spans="1:7" x14ac:dyDescent="0.3">
      <c r="A1428">
        <v>1110595306</v>
      </c>
      <c r="B1428" s="1" t="s">
        <v>10</v>
      </c>
      <c r="C1428" t="str">
        <f>VLOOKUP(salas.USUARIO_SIN_TIP[[#This Row],[ID_ST]],salas.PERSONA_[[DOCUMENTO]:[CARGO]],6)</f>
        <v>Gonzalez</v>
      </c>
      <c r="D1428" t="str">
        <f>VLOOKUP(salas.USUARIO_SIN_TIP[[#This Row],[ID_ST]],salas.PERSONA_[[DOCUMENTO]:[CARGO]],7)</f>
        <v>Lizarazo</v>
      </c>
      <c r="E1428" t="str">
        <f>VLOOKUP(salas.USUARIO_SIN_TIP[[#This Row],[ID_ST]],salas.PERSONA_[[DOCUMENTO]:[CARGO]],8)</f>
        <v>Laura</v>
      </c>
      <c r="F1428" s="2" t="str">
        <f>VLOOKUP(salas.USUARIO_SIN_TIP[[#This Row],[ID_ST]],salas.PERSONA_[[DOCUMENTO]:[CARGO]],9)</f>
        <v>Marcela</v>
      </c>
      <c r="G1428" s="2" t="str">
        <f>VLOOKUP(salas.USUARIO_SIN_TIP[[#This Row],[ID_ST]],salas.PERSONA_[[DOCUMENTO]:[CARGO]],10)</f>
        <v>Derecho (C)</v>
      </c>
    </row>
    <row r="1429" spans="1:7" x14ac:dyDescent="0.3">
      <c r="A1429">
        <v>1110595334</v>
      </c>
      <c r="B1429" s="1" t="s">
        <v>0</v>
      </c>
      <c r="C1429" t="str">
        <f>VLOOKUP(salas.USUARIO_SIN_TIP[[#This Row],[ID_ST]],salas.PERSONA_[[DOCUMENTO]:[CARGO]],6)</f>
        <v>Villanueva</v>
      </c>
      <c r="D1429" t="str">
        <f>VLOOKUP(salas.USUARIO_SIN_TIP[[#This Row],[ID_ST]],salas.PERSONA_[[DOCUMENTO]:[CARGO]],7)</f>
        <v>Cespedes</v>
      </c>
      <c r="E1429" t="str">
        <f>VLOOKUP(salas.USUARIO_SIN_TIP[[#This Row],[ID_ST]],salas.PERSONA_[[DOCUMENTO]:[CARGO]],8)</f>
        <v>Daniela</v>
      </c>
      <c r="F1429" s="2" t="str">
        <f>VLOOKUP(salas.USUARIO_SIN_TIP[[#This Row],[ID_ST]],salas.PERSONA_[[DOCUMENTO]:[CARGO]],9)</f>
        <v/>
      </c>
      <c r="G1429" s="2" t="str">
        <f>VLOOKUP(salas.USUARIO_SIN_TIP[[#This Row],[ID_ST]],salas.PERSONA_[[DOCUMENTO]:[CARGO]],10)</f>
        <v>Contaduría Pública (C)</v>
      </c>
    </row>
    <row r="1430" spans="1:7" x14ac:dyDescent="0.3">
      <c r="A1430">
        <v>1110595449</v>
      </c>
      <c r="B1430" s="1" t="s">
        <v>2</v>
      </c>
      <c r="C1430" t="str">
        <f>VLOOKUP(salas.USUARIO_SIN_TIP[[#This Row],[ID_ST]],salas.PERSONA_[[DOCUMENTO]:[CARGO]],6)</f>
        <v>Lozano</v>
      </c>
      <c r="D1430" t="str">
        <f>VLOOKUP(salas.USUARIO_SIN_TIP[[#This Row],[ID_ST]],salas.PERSONA_[[DOCUMENTO]:[CARGO]],7)</f>
        <v>Fandiño</v>
      </c>
      <c r="E1430" t="str">
        <f>VLOOKUP(salas.USUARIO_SIN_TIP[[#This Row],[ID_ST]],salas.PERSONA_[[DOCUMENTO]:[CARGO]],8)</f>
        <v>Laura</v>
      </c>
      <c r="F1430" s="2" t="str">
        <f>VLOOKUP(salas.USUARIO_SIN_TIP[[#This Row],[ID_ST]],salas.PERSONA_[[DOCUMENTO]:[CARGO]],9)</f>
        <v>Katherine</v>
      </c>
      <c r="G1430" s="2" t="str">
        <f>VLOOKUP(salas.USUARIO_SIN_TIP[[#This Row],[ID_ST]],salas.PERSONA_[[DOCUMENTO]:[CARGO]],10)</f>
        <v>Derecho (C)</v>
      </c>
    </row>
    <row r="1431" spans="1:7" x14ac:dyDescent="0.3">
      <c r="A1431">
        <v>1110595520</v>
      </c>
      <c r="B1431" s="1" t="s">
        <v>0</v>
      </c>
      <c r="C1431" t="str">
        <f>VLOOKUP(salas.USUARIO_SIN_TIP[[#This Row],[ID_ST]],salas.PERSONA_[[DOCUMENTO]:[CARGO]],6)</f>
        <v>Nuñez</v>
      </c>
      <c r="D1431" t="str">
        <f>VLOOKUP(salas.USUARIO_SIN_TIP[[#This Row],[ID_ST]],salas.PERSONA_[[DOCUMENTO]:[CARGO]],7)</f>
        <v>Sanchez</v>
      </c>
      <c r="E1431" t="str">
        <f>VLOOKUP(salas.USUARIO_SIN_TIP[[#This Row],[ID_ST]],salas.PERSONA_[[DOCUMENTO]:[CARGO]],8)</f>
        <v>David</v>
      </c>
      <c r="F1431" s="2" t="str">
        <f>VLOOKUP(salas.USUARIO_SIN_TIP[[#This Row],[ID_ST]],salas.PERSONA_[[DOCUMENTO]:[CARGO]],9)</f>
        <v>Camilo</v>
      </c>
      <c r="G1431" s="2" t="str">
        <f>VLOOKUP(salas.USUARIO_SIN_TIP[[#This Row],[ID_ST]],salas.PERSONA_[[DOCUMENTO]:[CARGO]],10)</f>
        <v>Derecho</v>
      </c>
    </row>
    <row r="1432" spans="1:7" x14ac:dyDescent="0.3">
      <c r="A1432">
        <v>1110595729</v>
      </c>
      <c r="B1432" s="1" t="s">
        <v>0</v>
      </c>
      <c r="C1432" t="str">
        <f>VLOOKUP(salas.USUARIO_SIN_TIP[[#This Row],[ID_ST]],salas.PERSONA_[[DOCUMENTO]:[CARGO]],6)</f>
        <v>Matajudios</v>
      </c>
      <c r="D1432" t="str">
        <f>VLOOKUP(salas.USUARIO_SIN_TIP[[#This Row],[ID_ST]],salas.PERSONA_[[DOCUMENTO]:[CARGO]],7)</f>
        <v>Valero</v>
      </c>
      <c r="E1432" t="str">
        <f>VLOOKUP(salas.USUARIO_SIN_TIP[[#This Row],[ID_ST]],salas.PERSONA_[[DOCUMENTO]:[CARGO]],8)</f>
        <v>Yazmin</v>
      </c>
      <c r="F1432" s="2" t="str">
        <f>VLOOKUP(salas.USUARIO_SIN_TIP[[#This Row],[ID_ST]],salas.PERSONA_[[DOCUMENTO]:[CARGO]],9)</f>
        <v>Alejandra</v>
      </c>
      <c r="G1432" s="2" t="str">
        <f>VLOOKUP(salas.USUARIO_SIN_TIP[[#This Row],[ID_ST]],salas.PERSONA_[[DOCUMENTO]:[CARGO]],10)</f>
        <v>Contaduría Pública (C)</v>
      </c>
    </row>
    <row r="1433" spans="1:7" x14ac:dyDescent="0.3">
      <c r="A1433">
        <v>1110595748</v>
      </c>
      <c r="B1433" s="1" t="s">
        <v>0</v>
      </c>
      <c r="C1433" t="str">
        <f>VLOOKUP(salas.USUARIO_SIN_TIP[[#This Row],[ID_ST]],salas.PERSONA_[[DOCUMENTO]:[CARGO]],6)</f>
        <v>Campos</v>
      </c>
      <c r="D1433" t="str">
        <f>VLOOKUP(salas.USUARIO_SIN_TIP[[#This Row],[ID_ST]],salas.PERSONA_[[DOCUMENTO]:[CARGO]],7)</f>
        <v>Salazar</v>
      </c>
      <c r="E1433" t="str">
        <f>VLOOKUP(salas.USUARIO_SIN_TIP[[#This Row],[ID_ST]],salas.PERSONA_[[DOCUMENTO]:[CARGO]],8)</f>
        <v>Maria</v>
      </c>
      <c r="F1433" s="2" t="str">
        <f>VLOOKUP(salas.USUARIO_SIN_TIP[[#This Row],[ID_ST]],salas.PERSONA_[[DOCUMENTO]:[CARGO]],9)</f>
        <v>Camila</v>
      </c>
      <c r="G1433" s="2" t="str">
        <f>VLOOKUP(salas.USUARIO_SIN_TIP[[#This Row],[ID_ST]],salas.PERSONA_[[DOCUMENTO]:[CARGO]],10)</f>
        <v>Contaduría Pública (C)</v>
      </c>
    </row>
    <row r="1434" spans="1:7" x14ac:dyDescent="0.3">
      <c r="A1434">
        <v>1110595790</v>
      </c>
      <c r="B1434" s="1" t="s">
        <v>0</v>
      </c>
      <c r="C1434" t="str">
        <f>VLOOKUP(salas.USUARIO_SIN_TIP[[#This Row],[ID_ST]],salas.PERSONA_[[DOCUMENTO]:[CARGO]],6)</f>
        <v>Jimenez</v>
      </c>
      <c r="D1434" t="str">
        <f>VLOOKUP(salas.USUARIO_SIN_TIP[[#This Row],[ID_ST]],salas.PERSONA_[[DOCUMENTO]:[CARGO]],7)</f>
        <v>Barrios</v>
      </c>
      <c r="E1434" t="str">
        <f>VLOOKUP(salas.USUARIO_SIN_TIP[[#This Row],[ID_ST]],salas.PERSONA_[[DOCUMENTO]:[CARGO]],8)</f>
        <v>Mateo</v>
      </c>
      <c r="F1434" s="2" t="str">
        <f>VLOOKUP(salas.USUARIO_SIN_TIP[[#This Row],[ID_ST]],salas.PERSONA_[[DOCUMENTO]:[CARGO]],9)</f>
        <v>Santiago</v>
      </c>
      <c r="G1434" s="2" t="str">
        <f>VLOOKUP(salas.USUARIO_SIN_TIP[[#This Row],[ID_ST]],salas.PERSONA_[[DOCUMENTO]:[CARGO]],10)</f>
        <v>Derecho</v>
      </c>
    </row>
    <row r="1435" spans="1:7" x14ac:dyDescent="0.3">
      <c r="A1435">
        <v>1110595909</v>
      </c>
      <c r="B1435" s="1" t="s">
        <v>19</v>
      </c>
      <c r="C1435" t="str">
        <f>VLOOKUP(salas.USUARIO_SIN_TIP[[#This Row],[ID_ST]],salas.PERSONA_[[DOCUMENTO]:[CARGO]],6)</f>
        <v>Jimenez</v>
      </c>
      <c r="D1435" t="str">
        <f>VLOOKUP(salas.USUARIO_SIN_TIP[[#This Row],[ID_ST]],salas.PERSONA_[[DOCUMENTO]:[CARGO]],7)</f>
        <v>Barrios</v>
      </c>
      <c r="E1435" t="str">
        <f>VLOOKUP(salas.USUARIO_SIN_TIP[[#This Row],[ID_ST]],salas.PERSONA_[[DOCUMENTO]:[CARGO]],8)</f>
        <v>Mateo</v>
      </c>
      <c r="F1435" s="2" t="str">
        <f>VLOOKUP(salas.USUARIO_SIN_TIP[[#This Row],[ID_ST]],salas.PERSONA_[[DOCUMENTO]:[CARGO]],9)</f>
        <v>Santiago</v>
      </c>
      <c r="G1435" s="2" t="str">
        <f>VLOOKUP(salas.USUARIO_SIN_TIP[[#This Row],[ID_ST]],salas.PERSONA_[[DOCUMENTO]:[CARGO]],10)</f>
        <v>Derecho</v>
      </c>
    </row>
    <row r="1436" spans="1:7" x14ac:dyDescent="0.3">
      <c r="A1436">
        <v>1110596031</v>
      </c>
      <c r="B1436" s="1" t="s">
        <v>2</v>
      </c>
      <c r="C1436" t="str">
        <f>VLOOKUP(salas.USUARIO_SIN_TIP[[#This Row],[ID_ST]],salas.PERSONA_[[DOCUMENTO]:[CARGO]],6)</f>
        <v>Rodriguez</v>
      </c>
      <c r="D1436" t="str">
        <f>VLOOKUP(salas.USUARIO_SIN_TIP[[#This Row],[ID_ST]],salas.PERSONA_[[DOCUMENTO]:[CARGO]],7)</f>
        <v>Troncoso</v>
      </c>
      <c r="E1436" t="str">
        <f>VLOOKUP(salas.USUARIO_SIN_TIP[[#This Row],[ID_ST]],salas.PERSONA_[[DOCUMENTO]:[CARGO]],8)</f>
        <v>Daniela</v>
      </c>
      <c r="F1436" s="2" t="str">
        <f>VLOOKUP(salas.USUARIO_SIN_TIP[[#This Row],[ID_ST]],salas.PERSONA_[[DOCUMENTO]:[CARGO]],9)</f>
        <v/>
      </c>
      <c r="G1436" s="2" t="str">
        <f>VLOOKUP(salas.USUARIO_SIN_TIP[[#This Row],[ID_ST]],salas.PERSONA_[[DOCUMENTO]:[CARGO]],10)</f>
        <v>Administración de Empresas (C)</v>
      </c>
    </row>
    <row r="1437" spans="1:7" x14ac:dyDescent="0.3">
      <c r="A1437">
        <v>1110596389</v>
      </c>
      <c r="B1437" s="1" t="s">
        <v>1</v>
      </c>
      <c r="C1437" t="str">
        <f>VLOOKUP(salas.USUARIO_SIN_TIP[[#This Row],[ID_ST]],salas.PERSONA_[[DOCUMENTO]:[CARGO]],6)</f>
        <v>Valderrama</v>
      </c>
      <c r="D1437" t="str">
        <f>VLOOKUP(salas.USUARIO_SIN_TIP[[#This Row],[ID_ST]],salas.PERSONA_[[DOCUMENTO]:[CARGO]],7)</f>
        <v>Fajardo</v>
      </c>
      <c r="E1437" t="str">
        <f>VLOOKUP(salas.USUARIO_SIN_TIP[[#This Row],[ID_ST]],salas.PERSONA_[[DOCUMENTO]:[CARGO]],8)</f>
        <v>Paula</v>
      </c>
      <c r="F1437" s="2" t="str">
        <f>VLOOKUP(salas.USUARIO_SIN_TIP[[#This Row],[ID_ST]],salas.PERSONA_[[DOCUMENTO]:[CARGO]],9)</f>
        <v>Andrea</v>
      </c>
      <c r="G1437" s="2" t="str">
        <f>VLOOKUP(salas.USUARIO_SIN_TIP[[#This Row],[ID_ST]],salas.PERSONA_[[DOCUMENTO]:[CARGO]],10)</f>
        <v>Ingeniería Civil (C)</v>
      </c>
    </row>
    <row r="1438" spans="1:7" x14ac:dyDescent="0.3">
      <c r="A1438">
        <v>1110596391</v>
      </c>
      <c r="B1438" s="1" t="s">
        <v>1</v>
      </c>
      <c r="C1438" t="str">
        <f>VLOOKUP(salas.USUARIO_SIN_TIP[[#This Row],[ID_ST]],salas.PERSONA_[[DOCUMENTO]:[CARGO]],6)</f>
        <v>Acosta</v>
      </c>
      <c r="D1438" t="str">
        <f>VLOOKUP(salas.USUARIO_SIN_TIP[[#This Row],[ID_ST]],salas.PERSONA_[[DOCUMENTO]:[CARGO]],7)</f>
        <v>Callejas</v>
      </c>
      <c r="E1438" t="str">
        <f>VLOOKUP(salas.USUARIO_SIN_TIP[[#This Row],[ID_ST]],salas.PERSONA_[[DOCUMENTO]:[CARGO]],8)</f>
        <v>Angie</v>
      </c>
      <c r="F1438" s="2" t="str">
        <f>VLOOKUP(salas.USUARIO_SIN_TIP[[#This Row],[ID_ST]],salas.PERSONA_[[DOCUMENTO]:[CARGO]],9)</f>
        <v/>
      </c>
      <c r="G1438" s="2" t="str">
        <f>VLOOKUP(salas.USUARIO_SIN_TIP[[#This Row],[ID_ST]],salas.PERSONA_[[DOCUMENTO]:[CARGO]],10)</f>
        <v>Contaduría Pública (C)</v>
      </c>
    </row>
    <row r="1439" spans="1:7" x14ac:dyDescent="0.3">
      <c r="A1439">
        <v>1110596412</v>
      </c>
      <c r="B1439" s="1" t="s">
        <v>0</v>
      </c>
      <c r="C1439" t="str">
        <f>VLOOKUP(salas.USUARIO_SIN_TIP[[#This Row],[ID_ST]],salas.PERSONA_[[DOCUMENTO]:[CARGO]],6)</f>
        <v>Forero</v>
      </c>
      <c r="D1439" t="str">
        <f>VLOOKUP(salas.USUARIO_SIN_TIP[[#This Row],[ID_ST]],salas.PERSONA_[[DOCUMENTO]:[CARGO]],7)</f>
        <v>Cupitra</v>
      </c>
      <c r="E1439" t="str">
        <f>VLOOKUP(salas.USUARIO_SIN_TIP[[#This Row],[ID_ST]],salas.PERSONA_[[DOCUMENTO]:[CARGO]],8)</f>
        <v>Denilson</v>
      </c>
      <c r="F1439" s="2" t="str">
        <f>VLOOKUP(salas.USUARIO_SIN_TIP[[#This Row],[ID_ST]],salas.PERSONA_[[DOCUMENTO]:[CARGO]],9)</f>
        <v/>
      </c>
      <c r="G1439" s="2" t="str">
        <f>VLOOKUP(salas.USUARIO_SIN_TIP[[#This Row],[ID_ST]],salas.PERSONA_[[DOCUMENTO]:[CARGO]],10)</f>
        <v>Contaduría Pública (C)</v>
      </c>
    </row>
    <row r="1440" spans="1:7" x14ac:dyDescent="0.3">
      <c r="A1440">
        <v>1110596458</v>
      </c>
      <c r="B1440" s="1" t="s">
        <v>0</v>
      </c>
      <c r="C1440" t="str">
        <f>VLOOKUP(salas.USUARIO_SIN_TIP[[#This Row],[ID_ST]],salas.PERSONA_[[DOCUMENTO]:[CARGO]],6)</f>
        <v>Ocampo</v>
      </c>
      <c r="D1440" t="str">
        <f>VLOOKUP(salas.USUARIO_SIN_TIP[[#This Row],[ID_ST]],salas.PERSONA_[[DOCUMENTO]:[CARGO]],7)</f>
        <v>Zarate</v>
      </c>
      <c r="E1440" t="str">
        <f>VLOOKUP(salas.USUARIO_SIN_TIP[[#This Row],[ID_ST]],salas.PERSONA_[[DOCUMENTO]:[CARGO]],8)</f>
        <v>Diana</v>
      </c>
      <c r="F1440" s="2" t="str">
        <f>VLOOKUP(salas.USUARIO_SIN_TIP[[#This Row],[ID_ST]],salas.PERSONA_[[DOCUMENTO]:[CARGO]],9)</f>
        <v>Valentina</v>
      </c>
      <c r="G1440" s="2" t="str">
        <f>VLOOKUP(salas.USUARIO_SIN_TIP[[#This Row],[ID_ST]],salas.PERSONA_[[DOCUMENTO]:[CARGO]],10)</f>
        <v>Derecho (C)</v>
      </c>
    </row>
    <row r="1441" spans="1:7" x14ac:dyDescent="0.3">
      <c r="A1441">
        <v>1110596502</v>
      </c>
      <c r="B1441" s="1" t="s">
        <v>2</v>
      </c>
      <c r="C1441" t="str">
        <f>VLOOKUP(salas.USUARIO_SIN_TIP[[#This Row],[ID_ST]],salas.PERSONA_[[DOCUMENTO]:[CARGO]],6)</f>
        <v>Ortiz</v>
      </c>
      <c r="D1441" t="str">
        <f>VLOOKUP(salas.USUARIO_SIN_TIP[[#This Row],[ID_ST]],salas.PERSONA_[[DOCUMENTO]:[CARGO]],7)</f>
        <v>Cortés</v>
      </c>
      <c r="E1441" t="str">
        <f>VLOOKUP(salas.USUARIO_SIN_TIP[[#This Row],[ID_ST]],salas.PERSONA_[[DOCUMENTO]:[CARGO]],8)</f>
        <v>Maria</v>
      </c>
      <c r="F1441" s="2" t="str">
        <f>VLOOKUP(salas.USUARIO_SIN_TIP[[#This Row],[ID_ST]],salas.PERSONA_[[DOCUMENTO]:[CARGO]],9)</f>
        <v>Daniela</v>
      </c>
      <c r="G1441" s="2" t="str">
        <f>VLOOKUP(salas.USUARIO_SIN_TIP[[#This Row],[ID_ST]],salas.PERSONA_[[DOCUMENTO]:[CARGO]],10)</f>
        <v>Derecho (C)</v>
      </c>
    </row>
    <row r="1442" spans="1:7" x14ac:dyDescent="0.3">
      <c r="A1442">
        <v>1110596812</v>
      </c>
      <c r="B1442" s="1" t="s">
        <v>0</v>
      </c>
      <c r="C1442" t="str">
        <f>VLOOKUP(salas.USUARIO_SIN_TIP[[#This Row],[ID_ST]],salas.PERSONA_[[DOCUMENTO]:[CARGO]],6)</f>
        <v>Romero</v>
      </c>
      <c r="D1442" t="str">
        <f>VLOOKUP(salas.USUARIO_SIN_TIP[[#This Row],[ID_ST]],salas.PERSONA_[[DOCUMENTO]:[CARGO]],7)</f>
        <v>Zorro</v>
      </c>
      <c r="E1442" t="str">
        <f>VLOOKUP(salas.USUARIO_SIN_TIP[[#This Row],[ID_ST]],salas.PERSONA_[[DOCUMENTO]:[CARGO]],8)</f>
        <v>Gabriel</v>
      </c>
      <c r="F1442" s="2" t="str">
        <f>VLOOKUP(salas.USUARIO_SIN_TIP[[#This Row],[ID_ST]],salas.PERSONA_[[DOCUMENTO]:[CARGO]],9)</f>
        <v>Camilo</v>
      </c>
      <c r="G1442" s="2" t="str">
        <f>VLOOKUP(salas.USUARIO_SIN_TIP[[#This Row],[ID_ST]],salas.PERSONA_[[DOCUMENTO]:[CARGO]],10)</f>
        <v>Derecho (C)</v>
      </c>
    </row>
    <row r="1443" spans="1:7" x14ac:dyDescent="0.3">
      <c r="A1443">
        <v>1110596828</v>
      </c>
      <c r="B1443" s="1" t="s">
        <v>0</v>
      </c>
      <c r="C1443" t="str">
        <f>VLOOKUP(salas.USUARIO_SIN_TIP[[#This Row],[ID_ST]],salas.PERSONA_[[DOCUMENTO]:[CARGO]],6)</f>
        <v>Velez</v>
      </c>
      <c r="D1443" t="str">
        <f>VLOOKUP(salas.USUARIO_SIN_TIP[[#This Row],[ID_ST]],salas.PERSONA_[[DOCUMENTO]:[CARGO]],7)</f>
        <v>Vallejo</v>
      </c>
      <c r="E1443" t="str">
        <f>VLOOKUP(salas.USUARIO_SIN_TIP[[#This Row],[ID_ST]],salas.PERSONA_[[DOCUMENTO]:[CARGO]],8)</f>
        <v>Irene</v>
      </c>
      <c r="F1443" s="2" t="str">
        <f>VLOOKUP(salas.USUARIO_SIN_TIP[[#This Row],[ID_ST]],salas.PERSONA_[[DOCUMENTO]:[CARGO]],9)</f>
        <v/>
      </c>
      <c r="G1443" s="2" t="str">
        <f>VLOOKUP(salas.USUARIO_SIN_TIP[[#This Row],[ID_ST]],salas.PERSONA_[[DOCUMENTO]:[CARGO]],10)</f>
        <v>Contaduría Pública (C)</v>
      </c>
    </row>
    <row r="1444" spans="1:7" x14ac:dyDescent="0.3">
      <c r="A1444">
        <v>1110597367</v>
      </c>
      <c r="B1444" s="1" t="s">
        <v>0</v>
      </c>
      <c r="C1444" t="str">
        <f>VLOOKUP(salas.USUARIO_SIN_TIP[[#This Row],[ID_ST]],salas.PERSONA_[[DOCUMENTO]:[CARGO]],6)</f>
        <v>Varon</v>
      </c>
      <c r="D1444" t="str">
        <f>VLOOKUP(salas.USUARIO_SIN_TIP[[#This Row],[ID_ST]],salas.PERSONA_[[DOCUMENTO]:[CARGO]],7)</f>
        <v>Conrado</v>
      </c>
      <c r="E1444" t="str">
        <f>VLOOKUP(salas.USUARIO_SIN_TIP[[#This Row],[ID_ST]],salas.PERSONA_[[DOCUMENTO]:[CARGO]],8)</f>
        <v>Lady</v>
      </c>
      <c r="F1444" s="2" t="str">
        <f>VLOOKUP(salas.USUARIO_SIN_TIP[[#This Row],[ID_ST]],salas.PERSONA_[[DOCUMENTO]:[CARGO]],9)</f>
        <v>Dayana</v>
      </c>
      <c r="G1444" s="2" t="str">
        <f>VLOOKUP(salas.USUARIO_SIN_TIP[[#This Row],[ID_ST]],salas.PERSONA_[[DOCUMENTO]:[CARGO]],10)</f>
        <v>Administración de Empresas (C)</v>
      </c>
    </row>
    <row r="1445" spans="1:7" x14ac:dyDescent="0.3">
      <c r="A1445">
        <v>1110597760</v>
      </c>
      <c r="B1445" s="1" t="s">
        <v>2</v>
      </c>
      <c r="C1445" t="str">
        <f>VLOOKUP(salas.USUARIO_SIN_TIP[[#This Row],[ID_ST]],salas.PERSONA_[[DOCUMENTO]:[CARGO]],6)</f>
        <v>Sanchez</v>
      </c>
      <c r="D1445" t="str">
        <f>VLOOKUP(salas.USUARIO_SIN_TIP[[#This Row],[ID_ST]],salas.PERSONA_[[DOCUMENTO]:[CARGO]],7)</f>
        <v>Moreno</v>
      </c>
      <c r="E1445" t="str">
        <f>VLOOKUP(salas.USUARIO_SIN_TIP[[#This Row],[ID_ST]],salas.PERSONA_[[DOCUMENTO]:[CARGO]],8)</f>
        <v>Laura</v>
      </c>
      <c r="F1445" s="2" t="str">
        <f>VLOOKUP(salas.USUARIO_SIN_TIP[[#This Row],[ID_ST]],salas.PERSONA_[[DOCUMENTO]:[CARGO]],9)</f>
        <v>Sofia</v>
      </c>
      <c r="G1445" s="2" t="str">
        <f>VLOOKUP(salas.USUARIO_SIN_TIP[[#This Row],[ID_ST]],salas.PERSONA_[[DOCUMENTO]:[CARGO]],10)</f>
        <v>Ingeniería Civil (C)</v>
      </c>
    </row>
    <row r="1446" spans="1:7" x14ac:dyDescent="0.3">
      <c r="A1446">
        <v>1110597834</v>
      </c>
      <c r="B1446" s="1" t="s">
        <v>10</v>
      </c>
      <c r="C1446" t="str">
        <f>VLOOKUP(salas.USUARIO_SIN_TIP[[#This Row],[ID_ST]],salas.PERSONA_[[DOCUMENTO]:[CARGO]],6)</f>
        <v>Yazo</v>
      </c>
      <c r="D1446" t="str">
        <f>VLOOKUP(salas.USUARIO_SIN_TIP[[#This Row],[ID_ST]],salas.PERSONA_[[DOCUMENTO]:[CARGO]],7)</f>
        <v>Murcia</v>
      </c>
      <c r="E1446" t="str">
        <f>VLOOKUP(salas.USUARIO_SIN_TIP[[#This Row],[ID_ST]],salas.PERSONA_[[DOCUMENTO]:[CARGO]],8)</f>
        <v>Briyid</v>
      </c>
      <c r="F1446" s="2" t="str">
        <f>VLOOKUP(salas.USUARIO_SIN_TIP[[#This Row],[ID_ST]],salas.PERSONA_[[DOCUMENTO]:[CARGO]],9)</f>
        <v>Natalia</v>
      </c>
      <c r="G1446" s="2" t="str">
        <f>VLOOKUP(salas.USUARIO_SIN_TIP[[#This Row],[ID_ST]],salas.PERSONA_[[DOCUMENTO]:[CARGO]],10)</f>
        <v>Derecho (C)</v>
      </c>
    </row>
    <row r="1447" spans="1:7" x14ac:dyDescent="0.3">
      <c r="A1447">
        <v>1110597930</v>
      </c>
      <c r="B1447" s="1" t="s">
        <v>0</v>
      </c>
      <c r="C1447" t="str">
        <f>VLOOKUP(salas.USUARIO_SIN_TIP[[#This Row],[ID_ST]],salas.PERSONA_[[DOCUMENTO]:[CARGO]],6)</f>
        <v>Gonzalez</v>
      </c>
      <c r="D1447" t="str">
        <f>VLOOKUP(salas.USUARIO_SIN_TIP[[#This Row],[ID_ST]],salas.PERSONA_[[DOCUMENTO]:[CARGO]],7)</f>
        <v>Guzman</v>
      </c>
      <c r="E1447" t="str">
        <f>VLOOKUP(salas.USUARIO_SIN_TIP[[#This Row],[ID_ST]],salas.PERSONA_[[DOCUMENTO]:[CARGO]],8)</f>
        <v>Luisa</v>
      </c>
      <c r="F1447" s="2" t="str">
        <f>VLOOKUP(salas.USUARIO_SIN_TIP[[#This Row],[ID_ST]],salas.PERSONA_[[DOCUMENTO]:[CARGO]],9)</f>
        <v>Fernanda</v>
      </c>
      <c r="G1447" s="2" t="str">
        <f>VLOOKUP(salas.USUARIO_SIN_TIP[[#This Row],[ID_ST]],salas.PERSONA_[[DOCUMENTO]:[CARGO]],10)</f>
        <v>Derecho</v>
      </c>
    </row>
    <row r="1448" spans="1:7" x14ac:dyDescent="0.3">
      <c r="A1448">
        <v>1110597989</v>
      </c>
      <c r="B1448" s="1" t="s">
        <v>0</v>
      </c>
      <c r="C1448" t="str">
        <f>VLOOKUP(salas.USUARIO_SIN_TIP[[#This Row],[ID_ST]],salas.PERSONA_[[DOCUMENTO]:[CARGO]],6)</f>
        <v>Romero</v>
      </c>
      <c r="D1448" t="str">
        <f>VLOOKUP(salas.USUARIO_SIN_TIP[[#This Row],[ID_ST]],salas.PERSONA_[[DOCUMENTO]:[CARGO]],7)</f>
        <v>Lopez</v>
      </c>
      <c r="E1448" t="str">
        <f>VLOOKUP(salas.USUARIO_SIN_TIP[[#This Row],[ID_ST]],salas.PERSONA_[[DOCUMENTO]:[CARGO]],8)</f>
        <v>Andres</v>
      </c>
      <c r="F1448" s="2" t="str">
        <f>VLOOKUP(salas.USUARIO_SIN_TIP[[#This Row],[ID_ST]],salas.PERSONA_[[DOCUMENTO]:[CARGO]],9)</f>
        <v>Mauricio</v>
      </c>
      <c r="G1448" s="2" t="str">
        <f>VLOOKUP(salas.USUARIO_SIN_TIP[[#This Row],[ID_ST]],salas.PERSONA_[[DOCUMENTO]:[CARGO]],10)</f>
        <v>Ingeniería de Sistemas (C)</v>
      </c>
    </row>
    <row r="1449" spans="1:7" x14ac:dyDescent="0.3">
      <c r="A1449">
        <v>1110598001</v>
      </c>
      <c r="B1449" s="1" t="s">
        <v>0</v>
      </c>
      <c r="C1449" t="str">
        <f>VLOOKUP(salas.USUARIO_SIN_TIP[[#This Row],[ID_ST]],salas.PERSONA_[[DOCUMENTO]:[CARGO]],6)</f>
        <v>Garcia</v>
      </c>
      <c r="D1449" t="str">
        <f>VLOOKUP(salas.USUARIO_SIN_TIP[[#This Row],[ID_ST]],salas.PERSONA_[[DOCUMENTO]:[CARGO]],7)</f>
        <v>Cortes</v>
      </c>
      <c r="E1449" t="str">
        <f>VLOOKUP(salas.USUARIO_SIN_TIP[[#This Row],[ID_ST]],salas.PERSONA_[[DOCUMENTO]:[CARGO]],8)</f>
        <v>Marahia</v>
      </c>
      <c r="F1449" s="2" t="str">
        <f>VLOOKUP(salas.USUARIO_SIN_TIP[[#This Row],[ID_ST]],salas.PERSONA_[[DOCUMENTO]:[CARGO]],9)</f>
        <v>Valentina</v>
      </c>
      <c r="G1449" s="2" t="str">
        <f>VLOOKUP(salas.USUARIO_SIN_TIP[[#This Row],[ID_ST]],salas.PERSONA_[[DOCUMENTO]:[CARGO]],10)</f>
        <v>Derecho</v>
      </c>
    </row>
    <row r="1450" spans="1:7" x14ac:dyDescent="0.3">
      <c r="A1450">
        <v>1110598012</v>
      </c>
      <c r="B1450" s="1" t="s">
        <v>0</v>
      </c>
      <c r="C1450" t="str">
        <f>VLOOKUP(salas.USUARIO_SIN_TIP[[#This Row],[ID_ST]],salas.PERSONA_[[DOCUMENTO]:[CARGO]],6)</f>
        <v>Gonzalez</v>
      </c>
      <c r="D1450" t="str">
        <f>VLOOKUP(salas.USUARIO_SIN_TIP[[#This Row],[ID_ST]],salas.PERSONA_[[DOCUMENTO]:[CARGO]],7)</f>
        <v>Navarro</v>
      </c>
      <c r="E1450" t="str">
        <f>VLOOKUP(salas.USUARIO_SIN_TIP[[#This Row],[ID_ST]],salas.PERSONA_[[DOCUMENTO]:[CARGO]],8)</f>
        <v>Maria</v>
      </c>
      <c r="F1450" s="2" t="str">
        <f>VLOOKUP(salas.USUARIO_SIN_TIP[[#This Row],[ID_ST]],salas.PERSONA_[[DOCUMENTO]:[CARGO]],9)</f>
        <v>Camila</v>
      </c>
      <c r="G1450" s="2" t="str">
        <f>VLOOKUP(salas.USUARIO_SIN_TIP[[#This Row],[ID_ST]],salas.PERSONA_[[DOCUMENTO]:[CARGO]],10)</f>
        <v>Administración de Empresas (C)</v>
      </c>
    </row>
    <row r="1451" spans="1:7" x14ac:dyDescent="0.3">
      <c r="A1451">
        <v>1110598107</v>
      </c>
      <c r="B1451" s="1" t="s">
        <v>2</v>
      </c>
      <c r="C1451" t="str">
        <f>VLOOKUP(salas.USUARIO_SIN_TIP[[#This Row],[ID_ST]],salas.PERSONA_[[DOCUMENTO]:[CARGO]],6)</f>
        <v>Puello</v>
      </c>
      <c r="D1451" t="str">
        <f>VLOOKUP(salas.USUARIO_SIN_TIP[[#This Row],[ID_ST]],salas.PERSONA_[[DOCUMENTO]:[CARGO]],7)</f>
        <v>Ramirez</v>
      </c>
      <c r="E1451" t="str">
        <f>VLOOKUP(salas.USUARIO_SIN_TIP[[#This Row],[ID_ST]],salas.PERSONA_[[DOCUMENTO]:[CARGO]],8)</f>
        <v>Luis</v>
      </c>
      <c r="F1451" s="2" t="str">
        <f>VLOOKUP(salas.USUARIO_SIN_TIP[[#This Row],[ID_ST]],salas.PERSONA_[[DOCUMENTO]:[CARGO]],9)</f>
        <v>Angel</v>
      </c>
      <c r="G1451" s="2" t="str">
        <f>VLOOKUP(salas.USUARIO_SIN_TIP[[#This Row],[ID_ST]],salas.PERSONA_[[DOCUMENTO]:[CARGO]],10)</f>
        <v>Derecho (C)</v>
      </c>
    </row>
    <row r="1452" spans="1:7" x14ac:dyDescent="0.3">
      <c r="A1452">
        <v>1110598294</v>
      </c>
      <c r="B1452" s="1" t="s">
        <v>0</v>
      </c>
      <c r="C1452" t="str">
        <f>VLOOKUP(salas.USUARIO_SIN_TIP[[#This Row],[ID_ST]],salas.PERSONA_[[DOCUMENTO]:[CARGO]],6)</f>
        <v>Narvaez</v>
      </c>
      <c r="D1452" t="str">
        <f>VLOOKUP(salas.USUARIO_SIN_TIP[[#This Row],[ID_ST]],salas.PERSONA_[[DOCUMENTO]:[CARGO]],7)</f>
        <v>Sanchez</v>
      </c>
      <c r="E1452" t="str">
        <f>VLOOKUP(salas.USUARIO_SIN_TIP[[#This Row],[ID_ST]],salas.PERSONA_[[DOCUMENTO]:[CARGO]],8)</f>
        <v>Gabriela</v>
      </c>
      <c r="F1452" s="2" t="str">
        <f>VLOOKUP(salas.USUARIO_SIN_TIP[[#This Row],[ID_ST]],salas.PERSONA_[[DOCUMENTO]:[CARGO]],9)</f>
        <v>Valentina</v>
      </c>
      <c r="G1452" s="2" t="str">
        <f>VLOOKUP(salas.USUARIO_SIN_TIP[[#This Row],[ID_ST]],salas.PERSONA_[[DOCUMENTO]:[CARGO]],10)</f>
        <v>Derecho (C)</v>
      </c>
    </row>
    <row r="1453" spans="1:7" x14ac:dyDescent="0.3">
      <c r="A1453">
        <v>1110598338</v>
      </c>
      <c r="B1453" s="1" t="s">
        <v>0</v>
      </c>
      <c r="C1453" t="str">
        <f>VLOOKUP(salas.USUARIO_SIN_TIP[[#This Row],[ID_ST]],salas.PERSONA_[[DOCUMENTO]:[CARGO]],6)</f>
        <v>Barrero</v>
      </c>
      <c r="D1453" t="str">
        <f>VLOOKUP(salas.USUARIO_SIN_TIP[[#This Row],[ID_ST]],salas.PERSONA_[[DOCUMENTO]:[CARGO]],7)</f>
        <v>Riveros</v>
      </c>
      <c r="E1453" t="str">
        <f>VLOOKUP(salas.USUARIO_SIN_TIP[[#This Row],[ID_ST]],salas.PERSONA_[[DOCUMENTO]:[CARGO]],8)</f>
        <v>Mariana</v>
      </c>
      <c r="F1453" s="2" t="str">
        <f>VLOOKUP(salas.USUARIO_SIN_TIP[[#This Row],[ID_ST]],salas.PERSONA_[[DOCUMENTO]:[CARGO]],9)</f>
        <v/>
      </c>
      <c r="G1453" s="2" t="str">
        <f>VLOOKUP(salas.USUARIO_SIN_TIP[[#This Row],[ID_ST]],salas.PERSONA_[[DOCUMENTO]:[CARGO]],10)</f>
        <v>Derecho</v>
      </c>
    </row>
    <row r="1454" spans="1:7" x14ac:dyDescent="0.3">
      <c r="A1454">
        <v>1110598395</v>
      </c>
      <c r="B1454" s="1" t="s">
        <v>0</v>
      </c>
      <c r="C1454" t="str">
        <f>VLOOKUP(salas.USUARIO_SIN_TIP[[#This Row],[ID_ST]],salas.PERSONA_[[DOCUMENTO]:[CARGO]],6)</f>
        <v>Barrero</v>
      </c>
      <c r="D1454" t="str">
        <f>VLOOKUP(salas.USUARIO_SIN_TIP[[#This Row],[ID_ST]],salas.PERSONA_[[DOCUMENTO]:[CARGO]],7)</f>
        <v>Medina</v>
      </c>
      <c r="E1454" t="str">
        <f>VLOOKUP(salas.USUARIO_SIN_TIP[[#This Row],[ID_ST]],salas.PERSONA_[[DOCUMENTO]:[CARGO]],8)</f>
        <v>Juan</v>
      </c>
      <c r="F1454" s="2" t="str">
        <f>VLOOKUP(salas.USUARIO_SIN_TIP[[#This Row],[ID_ST]],salas.PERSONA_[[DOCUMENTO]:[CARGO]],9)</f>
        <v>Sebastian</v>
      </c>
      <c r="G1454" s="2" t="str">
        <f>VLOOKUP(salas.USUARIO_SIN_TIP[[#This Row],[ID_ST]],salas.PERSONA_[[DOCUMENTO]:[CARGO]],10)</f>
        <v>Derecho</v>
      </c>
    </row>
    <row r="1455" spans="1:7" x14ac:dyDescent="0.3">
      <c r="A1455">
        <v>1110598427</v>
      </c>
      <c r="B1455" s="1" t="s">
        <v>0</v>
      </c>
      <c r="C1455" t="str">
        <f>VLOOKUP(salas.USUARIO_SIN_TIP[[#This Row],[ID_ST]],salas.PERSONA_[[DOCUMENTO]:[CARGO]],6)</f>
        <v>Gutierrez</v>
      </c>
      <c r="D1455" t="str">
        <f>VLOOKUP(salas.USUARIO_SIN_TIP[[#This Row],[ID_ST]],salas.PERSONA_[[DOCUMENTO]:[CARGO]],7)</f>
        <v>Piña</v>
      </c>
      <c r="E1455" t="str">
        <f>VLOOKUP(salas.USUARIO_SIN_TIP[[#This Row],[ID_ST]],salas.PERSONA_[[DOCUMENTO]:[CARGO]],8)</f>
        <v>Jennifer</v>
      </c>
      <c r="F1455" s="2" t="str">
        <f>VLOOKUP(salas.USUARIO_SIN_TIP[[#This Row],[ID_ST]],salas.PERSONA_[[DOCUMENTO]:[CARGO]],9)</f>
        <v>Carolina</v>
      </c>
      <c r="G1455" s="2" t="str">
        <f>VLOOKUP(salas.USUARIO_SIN_TIP[[#This Row],[ID_ST]],salas.PERSONA_[[DOCUMENTO]:[CARGO]],10)</f>
        <v>Derecho</v>
      </c>
    </row>
    <row r="1456" spans="1:7" x14ac:dyDescent="0.3">
      <c r="A1456">
        <v>1110598454</v>
      </c>
      <c r="B1456" s="1" t="s">
        <v>2</v>
      </c>
      <c r="C1456" t="str">
        <f>VLOOKUP(salas.USUARIO_SIN_TIP[[#This Row],[ID_ST]],salas.PERSONA_[[DOCUMENTO]:[CARGO]],6)</f>
        <v>Panesso</v>
      </c>
      <c r="D1456" t="str">
        <f>VLOOKUP(salas.USUARIO_SIN_TIP[[#This Row],[ID_ST]],salas.PERSONA_[[DOCUMENTO]:[CARGO]],7)</f>
        <v>Rodriguez</v>
      </c>
      <c r="E1456" t="str">
        <f>VLOOKUP(salas.USUARIO_SIN_TIP[[#This Row],[ID_ST]],salas.PERSONA_[[DOCUMENTO]:[CARGO]],8)</f>
        <v>Diego</v>
      </c>
      <c r="F1456" s="2" t="str">
        <f>VLOOKUP(salas.USUARIO_SIN_TIP[[#This Row],[ID_ST]],salas.PERSONA_[[DOCUMENTO]:[CARGO]],9)</f>
        <v>Fernando</v>
      </c>
      <c r="G1456" s="2" t="str">
        <f>VLOOKUP(salas.USUARIO_SIN_TIP[[#This Row],[ID_ST]],salas.PERSONA_[[DOCUMENTO]:[CARGO]],10)</f>
        <v>Derecho (C)</v>
      </c>
    </row>
    <row r="1457" spans="1:7" x14ac:dyDescent="0.3">
      <c r="A1457">
        <v>1110598560</v>
      </c>
      <c r="B1457" s="1" t="s">
        <v>0</v>
      </c>
      <c r="C1457" t="str">
        <f>VLOOKUP(salas.USUARIO_SIN_TIP[[#This Row],[ID_ST]],salas.PERSONA_[[DOCUMENTO]:[CARGO]],6)</f>
        <v>Barberi</v>
      </c>
      <c r="D1457" t="str">
        <f>VLOOKUP(salas.USUARIO_SIN_TIP[[#This Row],[ID_ST]],salas.PERSONA_[[DOCUMENTO]:[CARGO]],7)</f>
        <v>Hernandez</v>
      </c>
      <c r="E1457" t="str">
        <f>VLOOKUP(salas.USUARIO_SIN_TIP[[#This Row],[ID_ST]],salas.PERSONA_[[DOCUMENTO]:[CARGO]],8)</f>
        <v>Laura</v>
      </c>
      <c r="F1457" s="2" t="str">
        <f>VLOOKUP(salas.USUARIO_SIN_TIP[[#This Row],[ID_ST]],salas.PERSONA_[[DOCUMENTO]:[CARGO]],9)</f>
        <v>Maria</v>
      </c>
      <c r="G1457" s="2" t="str">
        <f>VLOOKUP(salas.USUARIO_SIN_TIP[[#This Row],[ID_ST]],salas.PERSONA_[[DOCUMENTO]:[CARGO]],10)</f>
        <v>Derecho</v>
      </c>
    </row>
    <row r="1458" spans="1:7" x14ac:dyDescent="0.3">
      <c r="A1458">
        <v>1110598741</v>
      </c>
      <c r="B1458" s="1" t="s">
        <v>24</v>
      </c>
      <c r="C1458" t="str">
        <f>VLOOKUP(salas.USUARIO_SIN_TIP[[#This Row],[ID_ST]],salas.PERSONA_[[DOCUMENTO]:[CARGO]],6)</f>
        <v>Mosquera</v>
      </c>
      <c r="D1458" t="str">
        <f>VLOOKUP(salas.USUARIO_SIN_TIP[[#This Row],[ID_ST]],salas.PERSONA_[[DOCUMENTO]:[CARGO]],7)</f>
        <v>Castiblanco</v>
      </c>
      <c r="E1458" t="str">
        <f>VLOOKUP(salas.USUARIO_SIN_TIP[[#This Row],[ID_ST]],salas.PERSONA_[[DOCUMENTO]:[CARGO]],8)</f>
        <v>Evelin</v>
      </c>
      <c r="F1458" s="2" t="str">
        <f>VLOOKUP(salas.USUARIO_SIN_TIP[[#This Row],[ID_ST]],salas.PERSONA_[[DOCUMENTO]:[CARGO]],9)</f>
        <v>Johana</v>
      </c>
      <c r="G1458" s="2" t="str">
        <f>VLOOKUP(salas.USUARIO_SIN_TIP[[#This Row],[ID_ST]],salas.PERSONA_[[DOCUMENTO]:[CARGO]],10)</f>
        <v>Derecho</v>
      </c>
    </row>
    <row r="1459" spans="1:7" x14ac:dyDescent="0.3">
      <c r="A1459">
        <v>1110598922</v>
      </c>
      <c r="B1459" s="1" t="s">
        <v>2</v>
      </c>
      <c r="C1459" t="str">
        <f>VLOOKUP(salas.USUARIO_SIN_TIP[[#This Row],[ID_ST]],salas.PERSONA_[[DOCUMENTO]:[CARGO]],6)</f>
        <v>Arias</v>
      </c>
      <c r="D1459" t="str">
        <f>VLOOKUP(salas.USUARIO_SIN_TIP[[#This Row],[ID_ST]],salas.PERSONA_[[DOCUMENTO]:[CARGO]],7)</f>
        <v>Rincon</v>
      </c>
      <c r="E1459" t="str">
        <f>VLOOKUP(salas.USUARIO_SIN_TIP[[#This Row],[ID_ST]],salas.PERSONA_[[DOCUMENTO]:[CARGO]],8)</f>
        <v>Natalia</v>
      </c>
      <c r="F1459" s="2" t="str">
        <f>VLOOKUP(salas.USUARIO_SIN_TIP[[#This Row],[ID_ST]],salas.PERSONA_[[DOCUMENTO]:[CARGO]],9)</f>
        <v/>
      </c>
      <c r="G1459" s="2" t="str">
        <f>VLOOKUP(salas.USUARIO_SIN_TIP[[#This Row],[ID_ST]],salas.PERSONA_[[DOCUMENTO]:[CARGO]],10)</f>
        <v>Administración de Empresas (C)</v>
      </c>
    </row>
    <row r="1460" spans="1:7" x14ac:dyDescent="0.3">
      <c r="A1460">
        <v>1110598924</v>
      </c>
      <c r="B1460" s="1" t="s">
        <v>0</v>
      </c>
      <c r="C1460" t="str">
        <f>VLOOKUP(salas.USUARIO_SIN_TIP[[#This Row],[ID_ST]],salas.PERSONA_[[DOCUMENTO]:[CARGO]],6)</f>
        <v>Gomez</v>
      </c>
      <c r="D1460" t="str">
        <f>VLOOKUP(salas.USUARIO_SIN_TIP[[#This Row],[ID_ST]],salas.PERSONA_[[DOCUMENTO]:[CARGO]],7)</f>
        <v>Gomez</v>
      </c>
      <c r="E1460" t="str">
        <f>VLOOKUP(salas.USUARIO_SIN_TIP[[#This Row],[ID_ST]],salas.PERSONA_[[DOCUMENTO]:[CARGO]],8)</f>
        <v>Dahian</v>
      </c>
      <c r="F1460" s="2" t="str">
        <f>VLOOKUP(salas.USUARIO_SIN_TIP[[#This Row],[ID_ST]],salas.PERSONA_[[DOCUMENTO]:[CARGO]],9)</f>
        <v>Nikhole</v>
      </c>
      <c r="G1460" s="2" t="str">
        <f>VLOOKUP(salas.USUARIO_SIN_TIP[[#This Row],[ID_ST]],salas.PERSONA_[[DOCUMENTO]:[CARGO]],10)</f>
        <v>Derecho</v>
      </c>
    </row>
    <row r="1461" spans="1:7" x14ac:dyDescent="0.3">
      <c r="A1461">
        <v>1110598933</v>
      </c>
      <c r="B1461" s="1" t="s">
        <v>21</v>
      </c>
      <c r="C1461" t="str">
        <f>VLOOKUP(salas.USUARIO_SIN_TIP[[#This Row],[ID_ST]],salas.PERSONA_[[DOCUMENTO]:[CARGO]],6)</f>
        <v>Acosta</v>
      </c>
      <c r="D1461" t="str">
        <f>VLOOKUP(salas.USUARIO_SIN_TIP[[#This Row],[ID_ST]],salas.PERSONA_[[DOCUMENTO]:[CARGO]],7)</f>
        <v>Parra</v>
      </c>
      <c r="E1461" t="str">
        <f>VLOOKUP(salas.USUARIO_SIN_TIP[[#This Row],[ID_ST]],salas.PERSONA_[[DOCUMENTO]:[CARGO]],8)</f>
        <v>Gabriela</v>
      </c>
      <c r="F1461" s="2" t="str">
        <f>VLOOKUP(salas.USUARIO_SIN_TIP[[#This Row],[ID_ST]],salas.PERSONA_[[DOCUMENTO]:[CARGO]],9)</f>
        <v/>
      </c>
      <c r="G1461" s="2" t="str">
        <f>VLOOKUP(salas.USUARIO_SIN_TIP[[#This Row],[ID_ST]],salas.PERSONA_[[DOCUMENTO]:[CARGO]],10)</f>
        <v>Derecho</v>
      </c>
    </row>
    <row r="1462" spans="1:7" x14ac:dyDescent="0.3">
      <c r="A1462">
        <v>1110599163</v>
      </c>
      <c r="B1462" s="1" t="s">
        <v>0</v>
      </c>
      <c r="C1462" t="str">
        <f>VLOOKUP(salas.USUARIO_SIN_TIP[[#This Row],[ID_ST]],salas.PERSONA_[[DOCUMENTO]:[CARGO]],6)</f>
        <v>Ramirez</v>
      </c>
      <c r="D1462" t="str">
        <f>VLOOKUP(salas.USUARIO_SIN_TIP[[#This Row],[ID_ST]],salas.PERSONA_[[DOCUMENTO]:[CARGO]],7)</f>
        <v>Guayara</v>
      </c>
      <c r="E1462" t="str">
        <f>VLOOKUP(salas.USUARIO_SIN_TIP[[#This Row],[ID_ST]],salas.PERSONA_[[DOCUMENTO]:[CARGO]],8)</f>
        <v>Juan</v>
      </c>
      <c r="F1462" s="2" t="str">
        <f>VLOOKUP(salas.USUARIO_SIN_TIP[[#This Row],[ID_ST]],salas.PERSONA_[[DOCUMENTO]:[CARGO]],9)</f>
        <v>Sebastian</v>
      </c>
      <c r="G1462" s="2" t="str">
        <f>VLOOKUP(salas.USUARIO_SIN_TIP[[#This Row],[ID_ST]],salas.PERSONA_[[DOCUMENTO]:[CARGO]],10)</f>
        <v>Ingeniería de Sistemas (C)</v>
      </c>
    </row>
    <row r="1463" spans="1:7" x14ac:dyDescent="0.3">
      <c r="A1463">
        <v>1110599363</v>
      </c>
      <c r="B1463" s="1" t="s">
        <v>0</v>
      </c>
      <c r="C1463" t="str">
        <f>VLOOKUP(salas.USUARIO_SIN_TIP[[#This Row],[ID_ST]],salas.PERSONA_[[DOCUMENTO]:[CARGO]],6)</f>
        <v>Cruz</v>
      </c>
      <c r="D1463" t="str">
        <f>VLOOKUP(salas.USUARIO_SIN_TIP[[#This Row],[ID_ST]],salas.PERSONA_[[DOCUMENTO]:[CARGO]],7)</f>
        <v>Roa</v>
      </c>
      <c r="E1463" t="str">
        <f>VLOOKUP(salas.USUARIO_SIN_TIP[[#This Row],[ID_ST]],salas.PERSONA_[[DOCUMENTO]:[CARGO]],8)</f>
        <v>Oscar</v>
      </c>
      <c r="F1463" s="2" t="str">
        <f>VLOOKUP(salas.USUARIO_SIN_TIP[[#This Row],[ID_ST]],salas.PERSONA_[[DOCUMENTO]:[CARGO]],9)</f>
        <v>Eduardo</v>
      </c>
      <c r="G1463" s="2" t="str">
        <f>VLOOKUP(salas.USUARIO_SIN_TIP[[#This Row],[ID_ST]],salas.PERSONA_[[DOCUMENTO]:[CARGO]],10)</f>
        <v>Administración de Empresas (C)</v>
      </c>
    </row>
    <row r="1464" spans="1:7" x14ac:dyDescent="0.3">
      <c r="A1464">
        <v>1110599512</v>
      </c>
      <c r="B1464" s="1" t="s">
        <v>2</v>
      </c>
      <c r="C1464" t="str">
        <f>VLOOKUP(salas.USUARIO_SIN_TIP[[#This Row],[ID_ST]],salas.PERSONA_[[DOCUMENTO]:[CARGO]],6)</f>
        <v>OYUELA</v>
      </c>
      <c r="D1464" t="str">
        <f>VLOOKUP(salas.USUARIO_SIN_TIP[[#This Row],[ID_ST]],salas.PERSONA_[[DOCUMENTO]:[CARGO]],7)</f>
        <v>DEVIA</v>
      </c>
      <c r="E1464" t="str">
        <f>VLOOKUP(salas.USUARIO_SIN_TIP[[#This Row],[ID_ST]],salas.PERSONA_[[DOCUMENTO]:[CARGO]],8)</f>
        <v>LAURA</v>
      </c>
      <c r="F1464" s="2" t="str">
        <f>VLOOKUP(salas.USUARIO_SIN_TIP[[#This Row],[ID_ST]],salas.PERSONA_[[DOCUMENTO]:[CARGO]],9)</f>
        <v>SOFIA</v>
      </c>
      <c r="G1464" s="2" t="str">
        <f>VLOOKUP(salas.USUARIO_SIN_TIP[[#This Row],[ID_ST]],salas.PERSONA_[[DOCUMENTO]:[CARGO]],10)</f>
        <v>Derecho</v>
      </c>
    </row>
    <row r="1465" spans="1:7" x14ac:dyDescent="0.3">
      <c r="A1465">
        <v>1110599529</v>
      </c>
      <c r="B1465" s="1" t="s">
        <v>0</v>
      </c>
      <c r="C1465" t="str">
        <f>VLOOKUP(salas.USUARIO_SIN_TIP[[#This Row],[ID_ST]],salas.PERSONA_[[DOCUMENTO]:[CARGO]],6)</f>
        <v>Hernandez</v>
      </c>
      <c r="D1465" t="str">
        <f>VLOOKUP(salas.USUARIO_SIN_TIP[[#This Row],[ID_ST]],salas.PERSONA_[[DOCUMENTO]:[CARGO]],7)</f>
        <v>Latorre</v>
      </c>
      <c r="E1465" t="str">
        <f>VLOOKUP(salas.USUARIO_SIN_TIP[[#This Row],[ID_ST]],salas.PERSONA_[[DOCUMENTO]:[CARGO]],8)</f>
        <v>William</v>
      </c>
      <c r="F1465" s="2" t="str">
        <f>VLOOKUP(salas.USUARIO_SIN_TIP[[#This Row],[ID_ST]],salas.PERSONA_[[DOCUMENTO]:[CARGO]],9)</f>
        <v>David</v>
      </c>
      <c r="G1465" s="2" t="str">
        <f>VLOOKUP(salas.USUARIO_SIN_TIP[[#This Row],[ID_ST]],salas.PERSONA_[[DOCUMENTO]:[CARGO]],10)</f>
        <v>Derecho</v>
      </c>
    </row>
    <row r="1466" spans="1:7" x14ac:dyDescent="0.3">
      <c r="A1466">
        <v>1110599555</v>
      </c>
      <c r="B1466" s="1" t="s">
        <v>10</v>
      </c>
      <c r="C1466" t="str">
        <f>VLOOKUP(salas.USUARIO_SIN_TIP[[#This Row],[ID_ST]],salas.PERSONA_[[DOCUMENTO]:[CARGO]],6)</f>
        <v>Sanchez</v>
      </c>
      <c r="D1466" t="str">
        <f>VLOOKUP(salas.USUARIO_SIN_TIP[[#This Row],[ID_ST]],salas.PERSONA_[[DOCUMENTO]:[CARGO]],7)</f>
        <v>Avila</v>
      </c>
      <c r="E1466" t="str">
        <f>VLOOKUP(salas.USUARIO_SIN_TIP[[#This Row],[ID_ST]],salas.PERSONA_[[DOCUMENTO]:[CARGO]],8)</f>
        <v>Santiago</v>
      </c>
      <c r="F1466" s="2" t="str">
        <f>VLOOKUP(salas.USUARIO_SIN_TIP[[#This Row],[ID_ST]],salas.PERSONA_[[DOCUMENTO]:[CARGO]],9)</f>
        <v/>
      </c>
      <c r="G1466" s="2" t="str">
        <f>VLOOKUP(salas.USUARIO_SIN_TIP[[#This Row],[ID_ST]],salas.PERSONA_[[DOCUMENTO]:[CARGO]],10)</f>
        <v>Derecho (C)</v>
      </c>
    </row>
    <row r="1467" spans="1:7" x14ac:dyDescent="0.3">
      <c r="A1467">
        <v>1110599590</v>
      </c>
      <c r="B1467" s="1" t="s">
        <v>0</v>
      </c>
      <c r="C1467" t="str">
        <f>VLOOKUP(salas.USUARIO_SIN_TIP[[#This Row],[ID_ST]],salas.PERSONA_[[DOCUMENTO]:[CARGO]],6)</f>
        <v>Gonzalez</v>
      </c>
      <c r="D1467" t="str">
        <f>VLOOKUP(salas.USUARIO_SIN_TIP[[#This Row],[ID_ST]],salas.PERSONA_[[DOCUMENTO]:[CARGO]],7)</f>
        <v>Rodriguez</v>
      </c>
      <c r="E1467" t="str">
        <f>VLOOKUP(salas.USUARIO_SIN_TIP[[#This Row],[ID_ST]],salas.PERSONA_[[DOCUMENTO]:[CARGO]],8)</f>
        <v>Victor</v>
      </c>
      <c r="F1467" s="2" t="str">
        <f>VLOOKUP(salas.USUARIO_SIN_TIP[[#This Row],[ID_ST]],salas.PERSONA_[[DOCUMENTO]:[CARGO]],9)</f>
        <v>Manuel</v>
      </c>
      <c r="G1467" s="2" t="str">
        <f>VLOOKUP(salas.USUARIO_SIN_TIP[[#This Row],[ID_ST]],salas.PERSONA_[[DOCUMENTO]:[CARGO]],10)</f>
        <v>Ingeniería Civil (C)</v>
      </c>
    </row>
    <row r="1468" spans="1:7" x14ac:dyDescent="0.3">
      <c r="A1468">
        <v>1110599651</v>
      </c>
      <c r="B1468" s="1" t="s">
        <v>0</v>
      </c>
      <c r="C1468" t="str">
        <f>VLOOKUP(salas.USUARIO_SIN_TIP[[#This Row],[ID_ST]],salas.PERSONA_[[DOCUMENTO]:[CARGO]],6)</f>
        <v>Latorre</v>
      </c>
      <c r="D1468" t="str">
        <f>VLOOKUP(salas.USUARIO_SIN_TIP[[#This Row],[ID_ST]],salas.PERSONA_[[DOCUMENTO]:[CARGO]],7)</f>
        <v>Galindo</v>
      </c>
      <c r="E1468" t="str">
        <f>VLOOKUP(salas.USUARIO_SIN_TIP[[#This Row],[ID_ST]],salas.PERSONA_[[DOCUMENTO]:[CARGO]],8)</f>
        <v>Laura</v>
      </c>
      <c r="F1468" s="2" t="str">
        <f>VLOOKUP(salas.USUARIO_SIN_TIP[[#This Row],[ID_ST]],salas.PERSONA_[[DOCUMENTO]:[CARGO]],9)</f>
        <v>Camila</v>
      </c>
      <c r="G1468" s="2" t="str">
        <f>VLOOKUP(salas.USUARIO_SIN_TIP[[#This Row],[ID_ST]],salas.PERSONA_[[DOCUMENTO]:[CARGO]],10)</f>
        <v>Med.Veterinaria Zootecnia (C)</v>
      </c>
    </row>
    <row r="1469" spans="1:7" x14ac:dyDescent="0.3">
      <c r="A1469">
        <v>1110599666</v>
      </c>
      <c r="B1469" s="1" t="s">
        <v>0</v>
      </c>
      <c r="C1469" t="str">
        <f>VLOOKUP(salas.USUARIO_SIN_TIP[[#This Row],[ID_ST]],salas.PERSONA_[[DOCUMENTO]:[CARGO]],6)</f>
        <v>Arevalo</v>
      </c>
      <c r="D1469" t="str">
        <f>VLOOKUP(salas.USUARIO_SIN_TIP[[#This Row],[ID_ST]],salas.PERSONA_[[DOCUMENTO]:[CARGO]],7)</f>
        <v>Lara</v>
      </c>
      <c r="E1469" t="str">
        <f>VLOOKUP(salas.USUARIO_SIN_TIP[[#This Row],[ID_ST]],salas.PERSONA_[[DOCUMENTO]:[CARGO]],8)</f>
        <v>Maria</v>
      </c>
      <c r="F1469" s="2" t="str">
        <f>VLOOKUP(salas.USUARIO_SIN_TIP[[#This Row],[ID_ST]],salas.PERSONA_[[DOCUMENTO]:[CARGO]],9)</f>
        <v>Isabel</v>
      </c>
      <c r="G1469" s="2" t="str">
        <f>VLOOKUP(salas.USUARIO_SIN_TIP[[#This Row],[ID_ST]],salas.PERSONA_[[DOCUMENTO]:[CARGO]],10)</f>
        <v>Contaduría Pública (C)</v>
      </c>
    </row>
    <row r="1470" spans="1:7" x14ac:dyDescent="0.3">
      <c r="A1470">
        <v>1110599777</v>
      </c>
      <c r="B1470" s="1" t="s">
        <v>0</v>
      </c>
      <c r="C1470" t="str">
        <f>VLOOKUP(salas.USUARIO_SIN_TIP[[#This Row],[ID_ST]],salas.PERSONA_[[DOCUMENTO]:[CARGO]],6)</f>
        <v>Gonzalez</v>
      </c>
      <c r="D1470" t="str">
        <f>VLOOKUP(salas.USUARIO_SIN_TIP[[#This Row],[ID_ST]],salas.PERSONA_[[DOCUMENTO]:[CARGO]],7)</f>
        <v>Ovalle</v>
      </c>
      <c r="E1470" t="str">
        <f>VLOOKUP(salas.USUARIO_SIN_TIP[[#This Row],[ID_ST]],salas.PERSONA_[[DOCUMENTO]:[CARGO]],8)</f>
        <v>Andrea</v>
      </c>
      <c r="F1470" s="2" t="str">
        <f>VLOOKUP(salas.USUARIO_SIN_TIP[[#This Row],[ID_ST]],salas.PERSONA_[[DOCUMENTO]:[CARGO]],9)</f>
        <v>Camila</v>
      </c>
      <c r="G1470" s="2" t="str">
        <f>VLOOKUP(salas.USUARIO_SIN_TIP[[#This Row],[ID_ST]],salas.PERSONA_[[DOCUMENTO]:[CARGO]],10)</f>
        <v>Derecho (C)</v>
      </c>
    </row>
    <row r="1471" spans="1:7" x14ac:dyDescent="0.3">
      <c r="A1471">
        <v>1110599793</v>
      </c>
      <c r="B1471" s="1" t="s">
        <v>2</v>
      </c>
      <c r="C1471" t="str">
        <f>VLOOKUP(salas.USUARIO_SIN_TIP[[#This Row],[ID_ST]],salas.PERSONA_[[DOCUMENTO]:[CARGO]],6)</f>
        <v>Martinez</v>
      </c>
      <c r="D1471" t="str">
        <f>VLOOKUP(salas.USUARIO_SIN_TIP[[#This Row],[ID_ST]],salas.PERSONA_[[DOCUMENTO]:[CARGO]],7)</f>
        <v>Montealegre</v>
      </c>
      <c r="E1471" t="str">
        <f>VLOOKUP(salas.USUARIO_SIN_TIP[[#This Row],[ID_ST]],salas.PERSONA_[[DOCUMENTO]:[CARGO]],8)</f>
        <v>Maria</v>
      </c>
      <c r="F1471" s="2" t="str">
        <f>VLOOKUP(salas.USUARIO_SIN_TIP[[#This Row],[ID_ST]],salas.PERSONA_[[DOCUMENTO]:[CARGO]],9)</f>
        <v>Manuela</v>
      </c>
      <c r="G1471" s="2" t="str">
        <f>VLOOKUP(salas.USUARIO_SIN_TIP[[#This Row],[ID_ST]],salas.PERSONA_[[DOCUMENTO]:[CARGO]],10)</f>
        <v>Contaduría Pública (C)</v>
      </c>
    </row>
    <row r="1472" spans="1:7" x14ac:dyDescent="0.3">
      <c r="A1472">
        <v>1110599814</v>
      </c>
      <c r="B1472" s="1" t="s">
        <v>2</v>
      </c>
      <c r="C1472" t="str">
        <f>VLOOKUP(salas.USUARIO_SIN_TIP[[#This Row],[ID_ST]],salas.PERSONA_[[DOCUMENTO]:[CARGO]],6)</f>
        <v>Bermeo</v>
      </c>
      <c r="D1472" t="str">
        <f>VLOOKUP(salas.USUARIO_SIN_TIP[[#This Row],[ID_ST]],salas.PERSONA_[[DOCUMENTO]:[CARGO]],7)</f>
        <v>Torres</v>
      </c>
      <c r="E1472" t="str">
        <f>VLOOKUP(salas.USUARIO_SIN_TIP[[#This Row],[ID_ST]],salas.PERSONA_[[DOCUMENTO]:[CARGO]],8)</f>
        <v>Andres</v>
      </c>
      <c r="F1472" s="2" t="str">
        <f>VLOOKUP(salas.USUARIO_SIN_TIP[[#This Row],[ID_ST]],salas.PERSONA_[[DOCUMENTO]:[CARGO]],9)</f>
        <v>Felipe</v>
      </c>
      <c r="G1472" s="2" t="str">
        <f>VLOOKUP(salas.USUARIO_SIN_TIP[[#This Row],[ID_ST]],salas.PERSONA_[[DOCUMENTO]:[CARGO]],10)</f>
        <v>Derecho (C)</v>
      </c>
    </row>
    <row r="1473" spans="1:7" x14ac:dyDescent="0.3">
      <c r="A1473">
        <v>1110600086</v>
      </c>
      <c r="B1473" s="1" t="s">
        <v>0</v>
      </c>
      <c r="C1473" t="str">
        <f>VLOOKUP(salas.USUARIO_SIN_TIP[[#This Row],[ID_ST]],salas.PERSONA_[[DOCUMENTO]:[CARGO]],6)</f>
        <v>Carrillo</v>
      </c>
      <c r="D1473" t="str">
        <f>VLOOKUP(salas.USUARIO_SIN_TIP[[#This Row],[ID_ST]],salas.PERSONA_[[DOCUMENTO]:[CARGO]],7)</f>
        <v>Vanegas</v>
      </c>
      <c r="E1473" t="str">
        <f>VLOOKUP(salas.USUARIO_SIN_TIP[[#This Row],[ID_ST]],salas.PERSONA_[[DOCUMENTO]:[CARGO]],8)</f>
        <v>Dana</v>
      </c>
      <c r="F1473" s="2" t="str">
        <f>VLOOKUP(salas.USUARIO_SIN_TIP[[#This Row],[ID_ST]],salas.PERSONA_[[DOCUMENTO]:[CARGO]],9)</f>
        <v>Marcela</v>
      </c>
      <c r="G1473" s="2" t="str">
        <f>VLOOKUP(salas.USUARIO_SIN_TIP[[#This Row],[ID_ST]],salas.PERSONA_[[DOCUMENTO]:[CARGO]],10)</f>
        <v>Med.Veterinaria Zootecnia (C)</v>
      </c>
    </row>
    <row r="1474" spans="1:7" x14ac:dyDescent="0.3">
      <c r="A1474">
        <v>1110600358</v>
      </c>
      <c r="B1474" s="1" t="s">
        <v>2</v>
      </c>
      <c r="C1474" t="str">
        <f>VLOOKUP(salas.USUARIO_SIN_TIP[[#This Row],[ID_ST]],salas.PERSONA_[[DOCUMENTO]:[CARGO]],6)</f>
        <v>Gaitan</v>
      </c>
      <c r="D1474" t="str">
        <f>VLOOKUP(salas.USUARIO_SIN_TIP[[#This Row],[ID_ST]],salas.PERSONA_[[DOCUMENTO]:[CARGO]],7)</f>
        <v>Gomez</v>
      </c>
      <c r="E1474" t="str">
        <f>VLOOKUP(salas.USUARIO_SIN_TIP[[#This Row],[ID_ST]],salas.PERSONA_[[DOCUMENTO]:[CARGO]],8)</f>
        <v>George</v>
      </c>
      <c r="F1474" s="2" t="str">
        <f>VLOOKUP(salas.USUARIO_SIN_TIP[[#This Row],[ID_ST]],salas.PERSONA_[[DOCUMENTO]:[CARGO]],9)</f>
        <v>Edward</v>
      </c>
      <c r="G1474" s="2" t="str">
        <f>VLOOKUP(salas.USUARIO_SIN_TIP[[#This Row],[ID_ST]],salas.PERSONA_[[DOCUMENTO]:[CARGO]],10)</f>
        <v>Derecho (C)</v>
      </c>
    </row>
    <row r="1475" spans="1:7" x14ac:dyDescent="0.3">
      <c r="A1475">
        <v>1110600401</v>
      </c>
      <c r="B1475" s="1" t="s">
        <v>10</v>
      </c>
      <c r="C1475" t="str">
        <f>VLOOKUP(salas.USUARIO_SIN_TIP[[#This Row],[ID_ST]],salas.PERSONA_[[DOCUMENTO]:[CARGO]],6)</f>
        <v>Naranjo</v>
      </c>
      <c r="D1475" t="str">
        <f>VLOOKUP(salas.USUARIO_SIN_TIP[[#This Row],[ID_ST]],salas.PERSONA_[[DOCUMENTO]:[CARGO]],7)</f>
        <v>Carmona</v>
      </c>
      <c r="E1475" t="str">
        <f>VLOOKUP(salas.USUARIO_SIN_TIP[[#This Row],[ID_ST]],salas.PERSONA_[[DOCUMENTO]:[CARGO]],8)</f>
        <v>Ana</v>
      </c>
      <c r="F1475" s="2" t="str">
        <f>VLOOKUP(salas.USUARIO_SIN_TIP[[#This Row],[ID_ST]],salas.PERSONA_[[DOCUMENTO]:[CARGO]],9)</f>
        <v>Maria</v>
      </c>
      <c r="G1475" s="2" t="str">
        <f>VLOOKUP(salas.USUARIO_SIN_TIP[[#This Row],[ID_ST]],salas.PERSONA_[[DOCUMENTO]:[CARGO]],10)</f>
        <v>Med.Veterinaria Zootecnia (C)</v>
      </c>
    </row>
    <row r="1476" spans="1:7" x14ac:dyDescent="0.3">
      <c r="A1476">
        <v>1110600492</v>
      </c>
      <c r="B1476" s="1" t="s">
        <v>1</v>
      </c>
      <c r="C1476" t="str">
        <f>VLOOKUP(salas.USUARIO_SIN_TIP[[#This Row],[ID_ST]],salas.PERSONA_[[DOCUMENTO]:[CARGO]],6)</f>
        <v>Castillo</v>
      </c>
      <c r="D1476" t="str">
        <f>VLOOKUP(salas.USUARIO_SIN_TIP[[#This Row],[ID_ST]],salas.PERSONA_[[DOCUMENTO]:[CARGO]],7)</f>
        <v>Martínez</v>
      </c>
      <c r="E1476" t="str">
        <f>VLOOKUP(salas.USUARIO_SIN_TIP[[#This Row],[ID_ST]],salas.PERSONA_[[DOCUMENTO]:[CARGO]],8)</f>
        <v>Kevin</v>
      </c>
      <c r="F1476" s="2" t="str">
        <f>VLOOKUP(salas.USUARIO_SIN_TIP[[#This Row],[ID_ST]],salas.PERSONA_[[DOCUMENTO]:[CARGO]],9)</f>
        <v>Andres</v>
      </c>
      <c r="G1476" s="2" t="str">
        <f>VLOOKUP(salas.USUARIO_SIN_TIP[[#This Row],[ID_ST]],salas.PERSONA_[[DOCUMENTO]:[CARGO]],10)</f>
        <v>Derecho</v>
      </c>
    </row>
    <row r="1477" spans="1:7" x14ac:dyDescent="0.3">
      <c r="A1477">
        <v>1110600731</v>
      </c>
      <c r="B1477" s="1" t="s">
        <v>2</v>
      </c>
      <c r="C1477" t="str">
        <f>VLOOKUP(salas.USUARIO_SIN_TIP[[#This Row],[ID_ST]],salas.PERSONA_[[DOCUMENTO]:[CARGO]],6)</f>
        <v>Medrano</v>
      </c>
      <c r="D1477" t="str">
        <f>VLOOKUP(salas.USUARIO_SIN_TIP[[#This Row],[ID_ST]],salas.PERSONA_[[DOCUMENTO]:[CARGO]],7)</f>
        <v>Castellanos</v>
      </c>
      <c r="E1477" t="str">
        <f>VLOOKUP(salas.USUARIO_SIN_TIP[[#This Row],[ID_ST]],salas.PERSONA_[[DOCUMENTO]:[CARGO]],8)</f>
        <v>Lorena</v>
      </c>
      <c r="F1477" s="2" t="str">
        <f>VLOOKUP(salas.USUARIO_SIN_TIP[[#This Row],[ID_ST]],salas.PERSONA_[[DOCUMENTO]:[CARGO]],9)</f>
        <v>Valentina</v>
      </c>
      <c r="G1477" s="2" t="str">
        <f>VLOOKUP(salas.USUARIO_SIN_TIP[[#This Row],[ID_ST]],salas.PERSONA_[[DOCUMENTO]:[CARGO]],10)</f>
        <v>Ingeniería Civil (C)</v>
      </c>
    </row>
    <row r="1478" spans="1:7" x14ac:dyDescent="0.3">
      <c r="A1478">
        <v>1110600745</v>
      </c>
      <c r="B1478" s="1" t="s">
        <v>2</v>
      </c>
      <c r="C1478" t="str">
        <f>VLOOKUP(salas.USUARIO_SIN_TIP[[#This Row],[ID_ST]],salas.PERSONA_[[DOCUMENTO]:[CARGO]],6)</f>
        <v>Vargas</v>
      </c>
      <c r="D1478" t="str">
        <f>VLOOKUP(salas.USUARIO_SIN_TIP[[#This Row],[ID_ST]],salas.PERSONA_[[DOCUMENTO]:[CARGO]],7)</f>
        <v>Pastrana</v>
      </c>
      <c r="E1478" t="str">
        <f>VLOOKUP(salas.USUARIO_SIN_TIP[[#This Row],[ID_ST]],salas.PERSONA_[[DOCUMENTO]:[CARGO]],8)</f>
        <v>Daniela</v>
      </c>
      <c r="F1478" s="2" t="str">
        <f>VLOOKUP(salas.USUARIO_SIN_TIP[[#This Row],[ID_ST]],salas.PERSONA_[[DOCUMENTO]:[CARGO]],9)</f>
        <v/>
      </c>
      <c r="G1478" s="2" t="str">
        <f>VLOOKUP(salas.USUARIO_SIN_TIP[[#This Row],[ID_ST]],salas.PERSONA_[[DOCUMENTO]:[CARGO]],10)</f>
        <v>Ingeniería Civil (C)</v>
      </c>
    </row>
    <row r="1479" spans="1:7" x14ac:dyDescent="0.3">
      <c r="A1479">
        <v>1110600817</v>
      </c>
      <c r="B1479" s="1" t="s">
        <v>10</v>
      </c>
      <c r="C1479" t="str">
        <f>VLOOKUP(salas.USUARIO_SIN_TIP[[#This Row],[ID_ST]],salas.PERSONA_[[DOCUMENTO]:[CARGO]],6)</f>
        <v>Zambrano</v>
      </c>
      <c r="D1479" t="str">
        <f>VLOOKUP(salas.USUARIO_SIN_TIP[[#This Row],[ID_ST]],salas.PERSONA_[[DOCUMENTO]:[CARGO]],7)</f>
        <v>Holguin</v>
      </c>
      <c r="E1479" t="str">
        <f>VLOOKUP(salas.USUARIO_SIN_TIP[[#This Row],[ID_ST]],salas.PERSONA_[[DOCUMENTO]:[CARGO]],8)</f>
        <v>Francisco</v>
      </c>
      <c r="F1479" s="2" t="str">
        <f>VLOOKUP(salas.USUARIO_SIN_TIP[[#This Row],[ID_ST]],salas.PERSONA_[[DOCUMENTO]:[CARGO]],9)</f>
        <v>Javier</v>
      </c>
      <c r="G1479" s="2" t="str">
        <f>VLOOKUP(salas.USUARIO_SIN_TIP[[#This Row],[ID_ST]],salas.PERSONA_[[DOCUMENTO]:[CARGO]],10)</f>
        <v>Ingeniería Civil (C)</v>
      </c>
    </row>
    <row r="1480" spans="1:7" x14ac:dyDescent="0.3">
      <c r="A1480">
        <v>1110600854</v>
      </c>
      <c r="B1480" s="1" t="s">
        <v>0</v>
      </c>
      <c r="C1480" t="str">
        <f>VLOOKUP(salas.USUARIO_SIN_TIP[[#This Row],[ID_ST]],salas.PERSONA_[[DOCUMENTO]:[CARGO]],6)</f>
        <v>Paredes</v>
      </c>
      <c r="D1480" t="str">
        <f>VLOOKUP(salas.USUARIO_SIN_TIP[[#This Row],[ID_ST]],salas.PERSONA_[[DOCUMENTO]:[CARGO]],7)</f>
        <v>Bueno</v>
      </c>
      <c r="E1480" t="str">
        <f>VLOOKUP(salas.USUARIO_SIN_TIP[[#This Row],[ID_ST]],salas.PERSONA_[[DOCUMENTO]:[CARGO]],8)</f>
        <v>Valeria</v>
      </c>
      <c r="F1480" s="2" t="str">
        <f>VLOOKUP(salas.USUARIO_SIN_TIP[[#This Row],[ID_ST]],salas.PERSONA_[[DOCUMENTO]:[CARGO]],9)</f>
        <v/>
      </c>
      <c r="G1480" s="2" t="str">
        <f>VLOOKUP(salas.USUARIO_SIN_TIP[[#This Row],[ID_ST]],salas.PERSONA_[[DOCUMENTO]:[CARGO]],10)</f>
        <v>Administración de Empresas (C)</v>
      </c>
    </row>
    <row r="1481" spans="1:7" x14ac:dyDescent="0.3">
      <c r="A1481">
        <v>1110601346</v>
      </c>
      <c r="B1481" s="1" t="s">
        <v>0</v>
      </c>
      <c r="C1481" t="str">
        <f>VLOOKUP(salas.USUARIO_SIN_TIP[[#This Row],[ID_ST]],salas.PERSONA_[[DOCUMENTO]:[CARGO]],6)</f>
        <v>Vaquiro</v>
      </c>
      <c r="D1481" t="str">
        <f>VLOOKUP(salas.USUARIO_SIN_TIP[[#This Row],[ID_ST]],salas.PERSONA_[[DOCUMENTO]:[CARGO]],7)</f>
        <v>Feged</v>
      </c>
      <c r="E1481" t="str">
        <f>VLOOKUP(salas.USUARIO_SIN_TIP[[#This Row],[ID_ST]],salas.PERSONA_[[DOCUMENTO]:[CARGO]],8)</f>
        <v>Karen</v>
      </c>
      <c r="F1481" s="2" t="str">
        <f>VLOOKUP(salas.USUARIO_SIN_TIP[[#This Row],[ID_ST]],salas.PERSONA_[[DOCUMENTO]:[CARGO]],9)</f>
        <v>Daniela</v>
      </c>
      <c r="G1481" s="2" t="str">
        <f>VLOOKUP(salas.USUARIO_SIN_TIP[[#This Row],[ID_ST]],salas.PERSONA_[[DOCUMENTO]:[CARGO]],10)</f>
        <v>Contaduría Pública (C)</v>
      </c>
    </row>
    <row r="1482" spans="1:7" x14ac:dyDescent="0.3">
      <c r="A1482">
        <v>1110601507</v>
      </c>
      <c r="B1482" s="1" t="s">
        <v>28</v>
      </c>
      <c r="C1482" t="str">
        <f>VLOOKUP(salas.USUARIO_SIN_TIP[[#This Row],[ID_ST]],salas.PERSONA_[[DOCUMENTO]:[CARGO]],6)</f>
        <v>Puerto</v>
      </c>
      <c r="D1482" t="str">
        <f>VLOOKUP(salas.USUARIO_SIN_TIP[[#This Row],[ID_ST]],salas.PERSONA_[[DOCUMENTO]:[CARGO]],7)</f>
        <v>Rodriguez</v>
      </c>
      <c r="E1482" t="str">
        <f>VLOOKUP(salas.USUARIO_SIN_TIP[[#This Row],[ID_ST]],salas.PERSONA_[[DOCUMENTO]:[CARGO]],8)</f>
        <v>Juan</v>
      </c>
      <c r="F1482" s="2" t="str">
        <f>VLOOKUP(salas.USUARIO_SIN_TIP[[#This Row],[ID_ST]],salas.PERSONA_[[DOCUMENTO]:[CARGO]],9)</f>
        <v>Jose</v>
      </c>
      <c r="G1482" s="2" t="str">
        <f>VLOOKUP(salas.USUARIO_SIN_TIP[[#This Row],[ID_ST]],salas.PERSONA_[[DOCUMENTO]:[CARGO]],10)</f>
        <v>Administración de Empresas (C)</v>
      </c>
    </row>
    <row r="1483" spans="1:7" x14ac:dyDescent="0.3">
      <c r="A1483">
        <v>1110601526</v>
      </c>
      <c r="B1483" s="1" t="s">
        <v>16</v>
      </c>
      <c r="C1483" t="str">
        <f>VLOOKUP(salas.USUARIO_SIN_TIP[[#This Row],[ID_ST]],salas.PERSONA_[[DOCUMENTO]:[CARGO]],6)</f>
        <v>Padilla</v>
      </c>
      <c r="D1483" t="str">
        <f>VLOOKUP(salas.USUARIO_SIN_TIP[[#This Row],[ID_ST]],salas.PERSONA_[[DOCUMENTO]:[CARGO]],7)</f>
        <v>Castro</v>
      </c>
      <c r="E1483" t="str">
        <f>VLOOKUP(salas.USUARIO_SIN_TIP[[#This Row],[ID_ST]],salas.PERSONA_[[DOCUMENTO]:[CARGO]],8)</f>
        <v>Matteo</v>
      </c>
      <c r="F1483" s="2" t="str">
        <f>VLOOKUP(salas.USUARIO_SIN_TIP[[#This Row],[ID_ST]],salas.PERSONA_[[DOCUMENTO]:[CARGO]],9)</f>
        <v/>
      </c>
      <c r="G1483" s="2" t="str">
        <f>VLOOKUP(salas.USUARIO_SIN_TIP[[#This Row],[ID_ST]],salas.PERSONA_[[DOCUMENTO]:[CARGO]],10)</f>
        <v>Derecho</v>
      </c>
    </row>
    <row r="1484" spans="1:7" x14ac:dyDescent="0.3">
      <c r="A1484">
        <v>1110601571</v>
      </c>
      <c r="B1484" s="1" t="s">
        <v>1</v>
      </c>
      <c r="C1484" t="str">
        <f>VLOOKUP(salas.USUARIO_SIN_TIP[[#This Row],[ID_ST]],salas.PERSONA_[[DOCUMENTO]:[CARGO]],6)</f>
        <v>Rengifo</v>
      </c>
      <c r="D1484" t="str">
        <f>VLOOKUP(salas.USUARIO_SIN_TIP[[#This Row],[ID_ST]],salas.PERSONA_[[DOCUMENTO]:[CARGO]],7)</f>
        <v>Saenz</v>
      </c>
      <c r="E1484" t="str">
        <f>VLOOKUP(salas.USUARIO_SIN_TIP[[#This Row],[ID_ST]],salas.PERSONA_[[DOCUMENTO]:[CARGO]],8)</f>
        <v>Cristhian</v>
      </c>
      <c r="F1484" s="2" t="str">
        <f>VLOOKUP(salas.USUARIO_SIN_TIP[[#This Row],[ID_ST]],salas.PERSONA_[[DOCUMENTO]:[CARGO]],9)</f>
        <v>Felipe</v>
      </c>
      <c r="G1484" s="2" t="str">
        <f>VLOOKUP(salas.USUARIO_SIN_TIP[[#This Row],[ID_ST]],salas.PERSONA_[[DOCUMENTO]:[CARGO]],10)</f>
        <v>Derecho</v>
      </c>
    </row>
    <row r="1485" spans="1:7" x14ac:dyDescent="0.3">
      <c r="A1485">
        <v>1110601812</v>
      </c>
      <c r="B1485" s="1" t="s">
        <v>0</v>
      </c>
      <c r="C1485" t="str">
        <f>VLOOKUP(salas.USUARIO_SIN_TIP[[#This Row],[ID_ST]],salas.PERSONA_[[DOCUMENTO]:[CARGO]],6)</f>
        <v>Lasso</v>
      </c>
      <c r="D1485" t="str">
        <f>VLOOKUP(salas.USUARIO_SIN_TIP[[#This Row],[ID_ST]],salas.PERSONA_[[DOCUMENTO]:[CARGO]],7)</f>
        <v>Motta</v>
      </c>
      <c r="E1485" t="str">
        <f>VLOOKUP(salas.USUARIO_SIN_TIP[[#This Row],[ID_ST]],salas.PERSONA_[[DOCUMENTO]:[CARGO]],8)</f>
        <v>Jessica</v>
      </c>
      <c r="F1485" s="2" t="str">
        <f>VLOOKUP(salas.USUARIO_SIN_TIP[[#This Row],[ID_ST]],salas.PERSONA_[[DOCUMENTO]:[CARGO]],9)</f>
        <v>Paola</v>
      </c>
      <c r="G1485" s="2" t="str">
        <f>VLOOKUP(salas.USUARIO_SIN_TIP[[#This Row],[ID_ST]],salas.PERSONA_[[DOCUMENTO]:[CARGO]],10)</f>
        <v>Derecho (C)</v>
      </c>
    </row>
    <row r="1486" spans="1:7" x14ac:dyDescent="0.3">
      <c r="A1486">
        <v>1110601930</v>
      </c>
      <c r="B1486" s="1" t="s">
        <v>0</v>
      </c>
      <c r="C1486" t="str">
        <f>VLOOKUP(salas.USUARIO_SIN_TIP[[#This Row],[ID_ST]],salas.PERSONA_[[DOCUMENTO]:[CARGO]],6)</f>
        <v>Suarez</v>
      </c>
      <c r="D1486" t="str">
        <f>VLOOKUP(salas.USUARIO_SIN_TIP[[#This Row],[ID_ST]],salas.PERSONA_[[DOCUMENTO]:[CARGO]],7)</f>
        <v>Ruiz</v>
      </c>
      <c r="E1486" t="str">
        <f>VLOOKUP(salas.USUARIO_SIN_TIP[[#This Row],[ID_ST]],salas.PERSONA_[[DOCUMENTO]:[CARGO]],8)</f>
        <v>Carlos</v>
      </c>
      <c r="F1486" s="2" t="str">
        <f>VLOOKUP(salas.USUARIO_SIN_TIP[[#This Row],[ID_ST]],salas.PERSONA_[[DOCUMENTO]:[CARGO]],9)</f>
        <v>Alberto</v>
      </c>
      <c r="G1486" s="2" t="str">
        <f>VLOOKUP(salas.USUARIO_SIN_TIP[[#This Row],[ID_ST]],salas.PERSONA_[[DOCUMENTO]:[CARGO]],10)</f>
        <v>Derecho (C)</v>
      </c>
    </row>
    <row r="1487" spans="1:7" x14ac:dyDescent="0.3">
      <c r="A1487">
        <v>1110601992</v>
      </c>
      <c r="B1487" s="1" t="s">
        <v>2</v>
      </c>
      <c r="C1487" t="str">
        <f>VLOOKUP(salas.USUARIO_SIN_TIP[[#This Row],[ID_ST]],salas.PERSONA_[[DOCUMENTO]:[CARGO]],6)</f>
        <v>Quintero</v>
      </c>
      <c r="D1487" t="str">
        <f>VLOOKUP(salas.USUARIO_SIN_TIP[[#This Row],[ID_ST]],salas.PERSONA_[[DOCUMENTO]:[CARGO]],7)</f>
        <v>Medina</v>
      </c>
      <c r="E1487" t="str">
        <f>VLOOKUP(salas.USUARIO_SIN_TIP[[#This Row],[ID_ST]],salas.PERSONA_[[DOCUMENTO]:[CARGO]],8)</f>
        <v>Juana</v>
      </c>
      <c r="F1487" s="2" t="str">
        <f>VLOOKUP(salas.USUARIO_SIN_TIP[[#This Row],[ID_ST]],salas.PERSONA_[[DOCUMENTO]:[CARGO]],9)</f>
        <v>Valentina</v>
      </c>
      <c r="G1487" s="2" t="str">
        <f>VLOOKUP(salas.USUARIO_SIN_TIP[[#This Row],[ID_ST]],salas.PERSONA_[[DOCUMENTO]:[CARGO]],10)</f>
        <v>Derecho</v>
      </c>
    </row>
    <row r="1488" spans="1:7" x14ac:dyDescent="0.3">
      <c r="A1488">
        <v>1110602126</v>
      </c>
      <c r="B1488" s="1" t="s">
        <v>1</v>
      </c>
      <c r="C1488" t="str">
        <f>VLOOKUP(salas.USUARIO_SIN_TIP[[#This Row],[ID_ST]],salas.PERSONA_[[DOCUMENTO]:[CARGO]],6)</f>
        <v>Tinoco</v>
      </c>
      <c r="D1488" t="str">
        <f>VLOOKUP(salas.USUARIO_SIN_TIP[[#This Row],[ID_ST]],salas.PERSONA_[[DOCUMENTO]:[CARGO]],7)</f>
        <v>Camargo</v>
      </c>
      <c r="E1488" t="str">
        <f>VLOOKUP(salas.USUARIO_SIN_TIP[[#This Row],[ID_ST]],salas.PERSONA_[[DOCUMENTO]:[CARGO]],8)</f>
        <v>Maria</v>
      </c>
      <c r="F1488" s="2" t="str">
        <f>VLOOKUP(salas.USUARIO_SIN_TIP[[#This Row],[ID_ST]],salas.PERSONA_[[DOCUMENTO]:[CARGO]],9)</f>
        <v>Angelica</v>
      </c>
      <c r="G1488" s="2" t="str">
        <f>VLOOKUP(salas.USUARIO_SIN_TIP[[#This Row],[ID_ST]],salas.PERSONA_[[DOCUMENTO]:[CARGO]],10)</f>
        <v>Administración de Empresas (C)</v>
      </c>
    </row>
    <row r="1489" spans="1:7" x14ac:dyDescent="0.3">
      <c r="A1489">
        <v>1110602142</v>
      </c>
      <c r="B1489" s="1" t="s">
        <v>2</v>
      </c>
      <c r="C1489" t="str">
        <f>VLOOKUP(salas.USUARIO_SIN_TIP[[#This Row],[ID_ST]],salas.PERSONA_[[DOCUMENTO]:[CARGO]],6)</f>
        <v>Morales</v>
      </c>
      <c r="D1489" t="str">
        <f>VLOOKUP(salas.USUARIO_SIN_TIP[[#This Row],[ID_ST]],salas.PERSONA_[[DOCUMENTO]:[CARGO]],7)</f>
        <v>Guevara</v>
      </c>
      <c r="E1489" t="str">
        <f>VLOOKUP(salas.USUARIO_SIN_TIP[[#This Row],[ID_ST]],salas.PERSONA_[[DOCUMENTO]:[CARGO]],8)</f>
        <v>Maria</v>
      </c>
      <c r="F1489" s="2" t="str">
        <f>VLOOKUP(salas.USUARIO_SIN_TIP[[#This Row],[ID_ST]],salas.PERSONA_[[DOCUMENTO]:[CARGO]],9)</f>
        <v>Alejandra</v>
      </c>
      <c r="G1489" s="2" t="str">
        <f>VLOOKUP(salas.USUARIO_SIN_TIP[[#This Row],[ID_ST]],salas.PERSONA_[[DOCUMENTO]:[CARGO]],10)</f>
        <v>Contaduría Pública (C)</v>
      </c>
    </row>
    <row r="1490" spans="1:7" x14ac:dyDescent="0.3">
      <c r="A1490">
        <v>1110602153</v>
      </c>
      <c r="B1490" s="1" t="s">
        <v>2</v>
      </c>
      <c r="C1490" t="str">
        <f>VLOOKUP(salas.USUARIO_SIN_TIP[[#This Row],[ID_ST]],salas.PERSONA_[[DOCUMENTO]:[CARGO]],6)</f>
        <v>Rodriguez</v>
      </c>
      <c r="D1490" t="str">
        <f>VLOOKUP(salas.USUARIO_SIN_TIP[[#This Row],[ID_ST]],salas.PERSONA_[[DOCUMENTO]:[CARGO]],7)</f>
        <v>Cruz</v>
      </c>
      <c r="E1490" t="str">
        <f>VLOOKUP(salas.USUARIO_SIN_TIP[[#This Row],[ID_ST]],salas.PERSONA_[[DOCUMENTO]:[CARGO]],8)</f>
        <v>Maria</v>
      </c>
      <c r="F1490" s="2" t="str">
        <f>VLOOKUP(salas.USUARIO_SIN_TIP[[#This Row],[ID_ST]],salas.PERSONA_[[DOCUMENTO]:[CARGO]],9)</f>
        <v>Jose</v>
      </c>
      <c r="G1490" s="2" t="str">
        <f>VLOOKUP(salas.USUARIO_SIN_TIP[[#This Row],[ID_ST]],salas.PERSONA_[[DOCUMENTO]:[CARGO]],10)</f>
        <v>Contaduría Pública (C)</v>
      </c>
    </row>
    <row r="1491" spans="1:7" x14ac:dyDescent="0.3">
      <c r="A1491">
        <v>1110602158</v>
      </c>
      <c r="B1491" s="1" t="s">
        <v>2</v>
      </c>
      <c r="C1491" t="str">
        <f>VLOOKUP(salas.USUARIO_SIN_TIP[[#This Row],[ID_ST]],salas.PERSONA_[[DOCUMENTO]:[CARGO]],6)</f>
        <v>Saavedra</v>
      </c>
      <c r="D1491" t="str">
        <f>VLOOKUP(salas.USUARIO_SIN_TIP[[#This Row],[ID_ST]],salas.PERSONA_[[DOCUMENTO]:[CARGO]],7)</f>
        <v>Morales</v>
      </c>
      <c r="E1491" t="str">
        <f>VLOOKUP(salas.USUARIO_SIN_TIP[[#This Row],[ID_ST]],salas.PERSONA_[[DOCUMENTO]:[CARGO]],8)</f>
        <v>Hugo</v>
      </c>
      <c r="F1491" s="2" t="str">
        <f>VLOOKUP(salas.USUARIO_SIN_TIP[[#This Row],[ID_ST]],salas.PERSONA_[[DOCUMENTO]:[CARGO]],9)</f>
        <v>Alejandro</v>
      </c>
      <c r="G1491" s="2" t="str">
        <f>VLOOKUP(salas.USUARIO_SIN_TIP[[#This Row],[ID_ST]],salas.PERSONA_[[DOCUMENTO]:[CARGO]],10)</f>
        <v>Ingeniería de Sistemas (C)</v>
      </c>
    </row>
    <row r="1492" spans="1:7" x14ac:dyDescent="0.3">
      <c r="A1492">
        <v>1110602238</v>
      </c>
      <c r="B1492" s="1" t="s">
        <v>0</v>
      </c>
      <c r="C1492" t="str">
        <f>VLOOKUP(salas.USUARIO_SIN_TIP[[#This Row],[ID_ST]],salas.PERSONA_[[DOCUMENTO]:[CARGO]],6)</f>
        <v>Bohorquez</v>
      </c>
      <c r="D1492" t="str">
        <f>VLOOKUP(salas.USUARIO_SIN_TIP[[#This Row],[ID_ST]],salas.PERSONA_[[DOCUMENTO]:[CARGO]],7)</f>
        <v>Laverde</v>
      </c>
      <c r="E1492" t="str">
        <f>VLOOKUP(salas.USUARIO_SIN_TIP[[#This Row],[ID_ST]],salas.PERSONA_[[DOCUMENTO]:[CARGO]],8)</f>
        <v>Angie</v>
      </c>
      <c r="F1492" s="2" t="str">
        <f>VLOOKUP(salas.USUARIO_SIN_TIP[[#This Row],[ID_ST]],salas.PERSONA_[[DOCUMENTO]:[CARGO]],9)</f>
        <v>Valentina</v>
      </c>
      <c r="G1492" s="2" t="str">
        <f>VLOOKUP(salas.USUARIO_SIN_TIP[[#This Row],[ID_ST]],salas.PERSONA_[[DOCUMENTO]:[CARGO]],10)</f>
        <v>Ingeniería Civil (C)</v>
      </c>
    </row>
    <row r="1493" spans="1:7" x14ac:dyDescent="0.3">
      <c r="A1493">
        <v>1110602345</v>
      </c>
      <c r="B1493" s="1" t="s">
        <v>10</v>
      </c>
      <c r="C1493" t="str">
        <f>VLOOKUP(salas.USUARIO_SIN_TIP[[#This Row],[ID_ST]],salas.PERSONA_[[DOCUMENTO]:[CARGO]],6)</f>
        <v>Aragon</v>
      </c>
      <c r="D1493" t="str">
        <f>VLOOKUP(salas.USUARIO_SIN_TIP[[#This Row],[ID_ST]],salas.PERSONA_[[DOCUMENTO]:[CARGO]],7)</f>
        <v>Arboleda</v>
      </c>
      <c r="E1493" t="str">
        <f>VLOOKUP(salas.USUARIO_SIN_TIP[[#This Row],[ID_ST]],salas.PERSONA_[[DOCUMENTO]:[CARGO]],8)</f>
        <v>Nicolas</v>
      </c>
      <c r="F1493" s="2" t="str">
        <f>VLOOKUP(salas.USUARIO_SIN_TIP[[#This Row],[ID_ST]],salas.PERSONA_[[DOCUMENTO]:[CARGO]],9)</f>
        <v/>
      </c>
      <c r="G1493" s="2" t="str">
        <f>VLOOKUP(salas.USUARIO_SIN_TIP[[#This Row],[ID_ST]],salas.PERSONA_[[DOCUMENTO]:[CARGO]],10)</f>
        <v>Med.Veterinaria Zootecnia (C)</v>
      </c>
    </row>
    <row r="1494" spans="1:7" x14ac:dyDescent="0.3">
      <c r="A1494">
        <v>1110602400</v>
      </c>
      <c r="B1494" s="1" t="s">
        <v>2</v>
      </c>
      <c r="C1494" t="str">
        <f>VLOOKUP(salas.USUARIO_SIN_TIP[[#This Row],[ID_ST]],salas.PERSONA_[[DOCUMENTO]:[CARGO]],6)</f>
        <v>Baron</v>
      </c>
      <c r="D1494" t="str">
        <f>VLOOKUP(salas.USUARIO_SIN_TIP[[#This Row],[ID_ST]],salas.PERSONA_[[DOCUMENTO]:[CARGO]],7)</f>
        <v>Tique</v>
      </c>
      <c r="E1494" t="str">
        <f>VLOOKUP(salas.USUARIO_SIN_TIP[[#This Row],[ID_ST]],salas.PERSONA_[[DOCUMENTO]:[CARGO]],8)</f>
        <v>Yesdin</v>
      </c>
      <c r="F1494" s="2" t="str">
        <f>VLOOKUP(salas.USUARIO_SIN_TIP[[#This Row],[ID_ST]],salas.PERSONA_[[DOCUMENTO]:[CARGO]],9)</f>
        <v>Tatiana</v>
      </c>
      <c r="G1494" s="2" t="str">
        <f>VLOOKUP(salas.USUARIO_SIN_TIP[[#This Row],[ID_ST]],salas.PERSONA_[[DOCUMENTO]:[CARGO]],10)</f>
        <v>Derecho</v>
      </c>
    </row>
    <row r="1495" spans="1:7" x14ac:dyDescent="0.3">
      <c r="A1495">
        <v>1110602418</v>
      </c>
      <c r="B1495" s="1" t="s">
        <v>30</v>
      </c>
      <c r="C1495" t="str">
        <f>VLOOKUP(salas.USUARIO_SIN_TIP[[#This Row],[ID_ST]],salas.PERSONA_[[DOCUMENTO]:[CARGO]],6)</f>
        <v>Bolivar</v>
      </c>
      <c r="D1495" t="str">
        <f>VLOOKUP(salas.USUARIO_SIN_TIP[[#This Row],[ID_ST]],salas.PERSONA_[[DOCUMENTO]:[CARGO]],7)</f>
        <v>Reinoso</v>
      </c>
      <c r="E1495" t="str">
        <f>VLOOKUP(salas.USUARIO_SIN_TIP[[#This Row],[ID_ST]],salas.PERSONA_[[DOCUMENTO]:[CARGO]],8)</f>
        <v>Jorge</v>
      </c>
      <c r="F1495" s="2" t="str">
        <f>VLOOKUP(salas.USUARIO_SIN_TIP[[#This Row],[ID_ST]],salas.PERSONA_[[DOCUMENTO]:[CARGO]],9)</f>
        <v>Santiago</v>
      </c>
      <c r="G1495" s="2" t="str">
        <f>VLOOKUP(salas.USUARIO_SIN_TIP[[#This Row],[ID_ST]],salas.PERSONA_[[DOCUMENTO]:[CARGO]],10)</f>
        <v>Derecho</v>
      </c>
    </row>
    <row r="1496" spans="1:7" x14ac:dyDescent="0.3">
      <c r="A1496">
        <v>1110602480</v>
      </c>
      <c r="B1496" s="1" t="s">
        <v>0</v>
      </c>
      <c r="C1496" t="str">
        <f>VLOOKUP(salas.USUARIO_SIN_TIP[[#This Row],[ID_ST]],salas.PERSONA_[[DOCUMENTO]:[CARGO]],6)</f>
        <v>Lozano</v>
      </c>
      <c r="D1496" t="str">
        <f>VLOOKUP(salas.USUARIO_SIN_TIP[[#This Row],[ID_ST]],salas.PERSONA_[[DOCUMENTO]:[CARGO]],7)</f>
        <v>Rangel</v>
      </c>
      <c r="E1496" t="str">
        <f>VLOOKUP(salas.USUARIO_SIN_TIP[[#This Row],[ID_ST]],salas.PERSONA_[[DOCUMENTO]:[CARGO]],8)</f>
        <v>Maria</v>
      </c>
      <c r="F1496" s="2" t="str">
        <f>VLOOKUP(salas.USUARIO_SIN_TIP[[#This Row],[ID_ST]],salas.PERSONA_[[DOCUMENTO]:[CARGO]],9)</f>
        <v>Camila</v>
      </c>
      <c r="G1496" s="2" t="str">
        <f>VLOOKUP(salas.USUARIO_SIN_TIP[[#This Row],[ID_ST]],salas.PERSONA_[[DOCUMENTO]:[CARGO]],10)</f>
        <v>Derecho</v>
      </c>
    </row>
    <row r="1497" spans="1:7" x14ac:dyDescent="0.3">
      <c r="A1497">
        <v>1110602561</v>
      </c>
      <c r="B1497" s="1" t="s">
        <v>0</v>
      </c>
      <c r="C1497" t="str">
        <f>VLOOKUP(salas.USUARIO_SIN_TIP[[#This Row],[ID_ST]],salas.PERSONA_[[DOCUMENTO]:[CARGO]],6)</f>
        <v>Aguirre</v>
      </c>
      <c r="D1497" t="str">
        <f>VLOOKUP(salas.USUARIO_SIN_TIP[[#This Row],[ID_ST]],salas.PERSONA_[[DOCUMENTO]:[CARGO]],7)</f>
        <v>Zuluaga</v>
      </c>
      <c r="E1497" t="str">
        <f>VLOOKUP(salas.USUARIO_SIN_TIP[[#This Row],[ID_ST]],salas.PERSONA_[[DOCUMENTO]:[CARGO]],8)</f>
        <v>Cesar</v>
      </c>
      <c r="F1497" s="2" t="str">
        <f>VLOOKUP(salas.USUARIO_SIN_TIP[[#This Row],[ID_ST]],salas.PERSONA_[[DOCUMENTO]:[CARGO]],9)</f>
        <v>Augusto</v>
      </c>
      <c r="G1497" s="2" t="str">
        <f>VLOOKUP(salas.USUARIO_SIN_TIP[[#This Row],[ID_ST]],salas.PERSONA_[[DOCUMENTO]:[CARGO]],10)</f>
        <v>Administración de Empresas (C)</v>
      </c>
    </row>
    <row r="1498" spans="1:7" x14ac:dyDescent="0.3">
      <c r="A1498">
        <v>1111194857</v>
      </c>
      <c r="B1498" s="1" t="s">
        <v>0</v>
      </c>
      <c r="C1498" t="str">
        <f>VLOOKUP(salas.USUARIO_SIN_TIP[[#This Row],[ID_ST]],salas.PERSONA_[[DOCUMENTO]:[CARGO]],6)</f>
        <v>Ortiz</v>
      </c>
      <c r="D1498" t="str">
        <f>VLOOKUP(salas.USUARIO_SIN_TIP[[#This Row],[ID_ST]],salas.PERSONA_[[DOCUMENTO]:[CARGO]],7)</f>
        <v>Useche</v>
      </c>
      <c r="E1498" t="str">
        <f>VLOOKUP(salas.USUARIO_SIN_TIP[[#This Row],[ID_ST]],salas.PERSONA_[[DOCUMENTO]:[CARGO]],8)</f>
        <v>Jhean</v>
      </c>
      <c r="F1498" s="2" t="str">
        <f>VLOOKUP(salas.USUARIO_SIN_TIP[[#This Row],[ID_ST]],salas.PERSONA_[[DOCUMENTO]:[CARGO]],9)</f>
        <v>Carlo</v>
      </c>
      <c r="G1498" s="2" t="str">
        <f>VLOOKUP(salas.USUARIO_SIN_TIP[[#This Row],[ID_ST]],salas.PERSONA_[[DOCUMENTO]:[CARGO]],10)</f>
        <v>Med.Veterinaria Zootecnia (C)</v>
      </c>
    </row>
    <row r="1499" spans="1:7" x14ac:dyDescent="0.3">
      <c r="A1499">
        <v>1111203035</v>
      </c>
      <c r="B1499" s="1" t="s">
        <v>2</v>
      </c>
      <c r="C1499" t="str">
        <f>VLOOKUP(salas.USUARIO_SIN_TIP[[#This Row],[ID_ST]],salas.PERSONA_[[DOCUMENTO]:[CARGO]],6)</f>
        <v>Martinez</v>
      </c>
      <c r="D1499" t="str">
        <f>VLOOKUP(salas.USUARIO_SIN_TIP[[#This Row],[ID_ST]],salas.PERSONA_[[DOCUMENTO]:[CARGO]],7)</f>
        <v>Amaya</v>
      </c>
      <c r="E1499" t="str">
        <f>VLOOKUP(salas.USUARIO_SIN_TIP[[#This Row],[ID_ST]],salas.PERSONA_[[DOCUMENTO]:[CARGO]],8)</f>
        <v>Yermainn</v>
      </c>
      <c r="F1499" s="2" t="str">
        <f>VLOOKUP(salas.USUARIO_SIN_TIP[[#This Row],[ID_ST]],salas.PERSONA_[[DOCUMENTO]:[CARGO]],9)</f>
        <v>Alberto</v>
      </c>
      <c r="G1499" s="2" t="str">
        <f>VLOOKUP(salas.USUARIO_SIN_TIP[[#This Row],[ID_ST]],salas.PERSONA_[[DOCUMENTO]:[CARGO]],10)</f>
        <v>Derecho</v>
      </c>
    </row>
    <row r="1500" spans="1:7" x14ac:dyDescent="0.3">
      <c r="A1500">
        <v>1111203469</v>
      </c>
      <c r="B1500" s="1" t="s">
        <v>0</v>
      </c>
      <c r="C1500" t="str">
        <f>VLOOKUP(salas.USUARIO_SIN_TIP[[#This Row],[ID_ST]],salas.PERSONA_[[DOCUMENTO]:[CARGO]],6)</f>
        <v>Burgos</v>
      </c>
      <c r="D1500" t="str">
        <f>VLOOKUP(salas.USUARIO_SIN_TIP[[#This Row],[ID_ST]],salas.PERSONA_[[DOCUMENTO]:[CARGO]],7)</f>
        <v>Ramirez</v>
      </c>
      <c r="E1500" t="str">
        <f>VLOOKUP(salas.USUARIO_SIN_TIP[[#This Row],[ID_ST]],salas.PERSONA_[[DOCUMENTO]:[CARGO]],8)</f>
        <v>Felipe</v>
      </c>
      <c r="F1500" s="2" t="str">
        <f>VLOOKUP(salas.USUARIO_SIN_TIP[[#This Row],[ID_ST]],salas.PERSONA_[[DOCUMENTO]:[CARGO]],9)</f>
        <v/>
      </c>
      <c r="G1500" s="2" t="str">
        <f>VLOOKUP(salas.USUARIO_SIN_TIP[[#This Row],[ID_ST]],salas.PERSONA_[[DOCUMENTO]:[CARGO]],10)</f>
        <v>Derecho</v>
      </c>
    </row>
    <row r="1501" spans="1:7" x14ac:dyDescent="0.3">
      <c r="A1501">
        <v>1111203768</v>
      </c>
      <c r="B1501" s="1" t="s">
        <v>0</v>
      </c>
      <c r="C1501" t="str">
        <f>VLOOKUP(salas.USUARIO_SIN_TIP[[#This Row],[ID_ST]],salas.PERSONA_[[DOCUMENTO]:[CARGO]],6)</f>
        <v>Patiño</v>
      </c>
      <c r="D1501" t="str">
        <f>VLOOKUP(salas.USUARIO_SIN_TIP[[#This Row],[ID_ST]],salas.PERSONA_[[DOCUMENTO]:[CARGO]],7)</f>
        <v>Salguero</v>
      </c>
      <c r="E1501" t="str">
        <f>VLOOKUP(salas.USUARIO_SIN_TIP[[#This Row],[ID_ST]],salas.PERSONA_[[DOCUMENTO]:[CARGO]],8)</f>
        <v>Arnold</v>
      </c>
      <c r="F1501" s="2" t="str">
        <f>VLOOKUP(salas.USUARIO_SIN_TIP[[#This Row],[ID_ST]],salas.PERSONA_[[DOCUMENTO]:[CARGO]],9)</f>
        <v>Estiven</v>
      </c>
      <c r="G1501" s="2" t="str">
        <f>VLOOKUP(salas.USUARIO_SIN_TIP[[#This Row],[ID_ST]],salas.PERSONA_[[DOCUMENTO]:[CARGO]],10)</f>
        <v>Derecho</v>
      </c>
    </row>
    <row r="1502" spans="1:7" x14ac:dyDescent="0.3">
      <c r="A1502">
        <v>1111453683</v>
      </c>
      <c r="B1502" s="1" t="s">
        <v>2</v>
      </c>
      <c r="C1502" t="str">
        <f>VLOOKUP(salas.USUARIO_SIN_TIP[[#This Row],[ID_ST]],salas.PERSONA_[[DOCUMENTO]:[CARGO]],6)</f>
        <v>Sarmiento</v>
      </c>
      <c r="D1502" t="str">
        <f>VLOOKUP(salas.USUARIO_SIN_TIP[[#This Row],[ID_ST]],salas.PERSONA_[[DOCUMENTO]:[CARGO]],7)</f>
        <v>Londoño</v>
      </c>
      <c r="E1502" t="str">
        <f>VLOOKUP(salas.USUARIO_SIN_TIP[[#This Row],[ID_ST]],salas.PERSONA_[[DOCUMENTO]:[CARGO]],8)</f>
        <v>Alejandra</v>
      </c>
      <c r="F1502" s="2" t="str">
        <f>VLOOKUP(salas.USUARIO_SIN_TIP[[#This Row],[ID_ST]],salas.PERSONA_[[DOCUMENTO]:[CARGO]],9)</f>
        <v/>
      </c>
      <c r="G1502" s="2" t="str">
        <f>VLOOKUP(salas.USUARIO_SIN_TIP[[#This Row],[ID_ST]],salas.PERSONA_[[DOCUMENTO]:[CARGO]],10)</f>
        <v>Derecho</v>
      </c>
    </row>
    <row r="1503" spans="1:7" x14ac:dyDescent="0.3">
      <c r="A1503">
        <v>1112782006</v>
      </c>
      <c r="B1503" s="1" t="s">
        <v>0</v>
      </c>
      <c r="C1503" t="str">
        <f>VLOOKUP(salas.USUARIO_SIN_TIP[[#This Row],[ID_ST]],salas.PERSONA_[[DOCUMENTO]:[CARGO]],6)</f>
        <v>Esquivel</v>
      </c>
      <c r="D1503" t="str">
        <f>VLOOKUP(salas.USUARIO_SIN_TIP[[#This Row],[ID_ST]],salas.PERSONA_[[DOCUMENTO]:[CARGO]],7)</f>
        <v>Ramirez</v>
      </c>
      <c r="E1503" t="str">
        <f>VLOOKUP(salas.USUARIO_SIN_TIP[[#This Row],[ID_ST]],salas.PERSONA_[[DOCUMENTO]:[CARGO]],8)</f>
        <v>Yurany</v>
      </c>
      <c r="F1503" s="2" t="str">
        <f>VLOOKUP(salas.USUARIO_SIN_TIP[[#This Row],[ID_ST]],salas.PERSONA_[[DOCUMENTO]:[CARGO]],9)</f>
        <v>Alexandra</v>
      </c>
      <c r="G1503" s="2" t="str">
        <f>VLOOKUP(salas.USUARIO_SIN_TIP[[#This Row],[ID_ST]],salas.PERSONA_[[DOCUMENTO]:[CARGO]],10)</f>
        <v>Contaduría Pública (C)</v>
      </c>
    </row>
    <row r="1504" spans="1:7" x14ac:dyDescent="0.3">
      <c r="A1504">
        <v>1115914954</v>
      </c>
      <c r="B1504" s="1" t="s">
        <v>2</v>
      </c>
      <c r="C1504" t="str">
        <f>VLOOKUP(salas.USUARIO_SIN_TIP[[#This Row],[ID_ST]],salas.PERSONA_[[DOCUMENTO]:[CARGO]],6)</f>
        <v>Rojas</v>
      </c>
      <c r="D1504" t="str">
        <f>VLOOKUP(salas.USUARIO_SIN_TIP[[#This Row],[ID_ST]],salas.PERSONA_[[DOCUMENTO]:[CARGO]],7)</f>
        <v>Jimenez</v>
      </c>
      <c r="E1504" t="str">
        <f>VLOOKUP(salas.USUARIO_SIN_TIP[[#This Row],[ID_ST]],salas.PERSONA_[[DOCUMENTO]:[CARGO]],8)</f>
        <v>Jennifer</v>
      </c>
      <c r="F1504" s="2" t="str">
        <f>VLOOKUP(salas.USUARIO_SIN_TIP[[#This Row],[ID_ST]],salas.PERSONA_[[DOCUMENTO]:[CARGO]],9)</f>
        <v>Daniela</v>
      </c>
      <c r="G1504" s="2" t="str">
        <f>VLOOKUP(salas.USUARIO_SIN_TIP[[#This Row],[ID_ST]],salas.PERSONA_[[DOCUMENTO]:[CARGO]],10)</f>
        <v>Contaduría Pública (C)</v>
      </c>
    </row>
    <row r="1505" spans="1:7" x14ac:dyDescent="0.3">
      <c r="A1505">
        <v>1116264023</v>
      </c>
      <c r="B1505" s="1" t="s">
        <v>1</v>
      </c>
      <c r="C1505" t="str">
        <f>VLOOKUP(salas.USUARIO_SIN_TIP[[#This Row],[ID_ST]],salas.PERSONA_[[DOCUMENTO]:[CARGO]],6)</f>
        <v>Monroy</v>
      </c>
      <c r="D1505" t="str">
        <f>VLOOKUP(salas.USUARIO_SIN_TIP[[#This Row],[ID_ST]],salas.PERSONA_[[DOCUMENTO]:[CARGO]],7)</f>
        <v>Vasquez</v>
      </c>
      <c r="E1505" t="str">
        <f>VLOOKUP(salas.USUARIO_SIN_TIP[[#This Row],[ID_ST]],salas.PERSONA_[[DOCUMENTO]:[CARGO]],8)</f>
        <v>Harold</v>
      </c>
      <c r="F1505" s="2" t="str">
        <f>VLOOKUP(salas.USUARIO_SIN_TIP[[#This Row],[ID_ST]],salas.PERSONA_[[DOCUMENTO]:[CARGO]],9)</f>
        <v>Humberto</v>
      </c>
      <c r="G1505" s="2" t="str">
        <f>VLOOKUP(salas.USUARIO_SIN_TIP[[#This Row],[ID_ST]],salas.PERSONA_[[DOCUMENTO]:[CARGO]],10)</f>
        <v>Medicina Veterinaria y Zootecn</v>
      </c>
    </row>
    <row r="1506" spans="1:7" x14ac:dyDescent="0.3">
      <c r="A1506">
        <v>1116616239</v>
      </c>
      <c r="B1506" s="1" t="s">
        <v>1</v>
      </c>
      <c r="C1506" t="str">
        <f>VLOOKUP(salas.USUARIO_SIN_TIP[[#This Row],[ID_ST]],salas.PERSONA_[[DOCUMENTO]:[CARGO]],6)</f>
        <v>Castro</v>
      </c>
      <c r="D1506" t="str">
        <f>VLOOKUP(salas.USUARIO_SIN_TIP[[#This Row],[ID_ST]],salas.PERSONA_[[DOCUMENTO]:[CARGO]],7)</f>
        <v>Estevez</v>
      </c>
      <c r="E1506" t="str">
        <f>VLOOKUP(salas.USUARIO_SIN_TIP[[#This Row],[ID_ST]],salas.PERSONA_[[DOCUMENTO]:[CARGO]],8)</f>
        <v>Krhisman</v>
      </c>
      <c r="F1506" s="2" t="str">
        <f>VLOOKUP(salas.USUARIO_SIN_TIP[[#This Row],[ID_ST]],salas.PERSONA_[[DOCUMENTO]:[CARGO]],9)</f>
        <v>Aldair</v>
      </c>
      <c r="G1506" s="2" t="str">
        <f>VLOOKUP(salas.USUARIO_SIN_TIP[[#This Row],[ID_ST]],salas.PERSONA_[[DOCUMENTO]:[CARGO]],10)</f>
        <v>Derecho</v>
      </c>
    </row>
    <row r="1507" spans="1:7" x14ac:dyDescent="0.3">
      <c r="A1507">
        <v>1116799652</v>
      </c>
      <c r="B1507" s="1" t="s">
        <v>0</v>
      </c>
      <c r="C1507" t="str">
        <f>VLOOKUP(salas.USUARIO_SIN_TIP[[#This Row],[ID_ST]],salas.PERSONA_[[DOCUMENTO]:[CARGO]],6)</f>
        <v>Pedraza</v>
      </c>
      <c r="D1507" t="str">
        <f>VLOOKUP(salas.USUARIO_SIN_TIP[[#This Row],[ID_ST]],salas.PERSONA_[[DOCUMENTO]:[CARGO]],7)</f>
        <v>Garcia</v>
      </c>
      <c r="E1507" t="str">
        <f>VLOOKUP(salas.USUARIO_SIN_TIP[[#This Row],[ID_ST]],salas.PERSONA_[[DOCUMENTO]:[CARGO]],8)</f>
        <v>Angie</v>
      </c>
      <c r="F1507" s="2" t="str">
        <f>VLOOKUP(salas.USUARIO_SIN_TIP[[#This Row],[ID_ST]],salas.PERSONA_[[DOCUMENTO]:[CARGO]],9)</f>
        <v>Alexandra</v>
      </c>
      <c r="G1507" s="2" t="str">
        <f>VLOOKUP(salas.USUARIO_SIN_TIP[[#This Row],[ID_ST]],salas.PERSONA_[[DOCUMENTO]:[CARGO]],10)</f>
        <v>Derecho</v>
      </c>
    </row>
    <row r="1508" spans="1:7" x14ac:dyDescent="0.3">
      <c r="A1508">
        <v>1116870816</v>
      </c>
      <c r="B1508" s="1" t="s">
        <v>0</v>
      </c>
      <c r="C1508" t="str">
        <f>VLOOKUP(salas.USUARIO_SIN_TIP[[#This Row],[ID_ST]],salas.PERSONA_[[DOCUMENTO]:[CARGO]],6)</f>
        <v>Tovar</v>
      </c>
      <c r="D1508" t="str">
        <f>VLOOKUP(salas.USUARIO_SIN_TIP[[#This Row],[ID_ST]],salas.PERSONA_[[DOCUMENTO]:[CARGO]],7)</f>
        <v>Palacio</v>
      </c>
      <c r="E1508" t="str">
        <f>VLOOKUP(salas.USUARIO_SIN_TIP[[#This Row],[ID_ST]],salas.PERSONA_[[DOCUMENTO]:[CARGO]],8)</f>
        <v>Leidy</v>
      </c>
      <c r="F1508" s="2" t="str">
        <f>VLOOKUP(salas.USUARIO_SIN_TIP[[#This Row],[ID_ST]],salas.PERSONA_[[DOCUMENTO]:[CARGO]],9)</f>
        <v>Yulitza</v>
      </c>
      <c r="G1508" s="2" t="str">
        <f>VLOOKUP(salas.USUARIO_SIN_TIP[[#This Row],[ID_ST]],salas.PERSONA_[[DOCUMENTO]:[CARGO]],10)</f>
        <v>Derecho (C)</v>
      </c>
    </row>
    <row r="1509" spans="1:7" x14ac:dyDescent="0.3">
      <c r="A1509">
        <v>1116913095</v>
      </c>
      <c r="B1509" s="1" t="s">
        <v>0</v>
      </c>
      <c r="C1509" t="str">
        <f>VLOOKUP(salas.USUARIO_SIN_TIP[[#This Row],[ID_ST]],salas.PERSONA_[[DOCUMENTO]:[CARGO]],6)</f>
        <v>Tovar</v>
      </c>
      <c r="D1509" t="str">
        <f>VLOOKUP(salas.USUARIO_SIN_TIP[[#This Row],[ID_ST]],salas.PERSONA_[[DOCUMENTO]:[CARGO]],7)</f>
        <v>Palacio</v>
      </c>
      <c r="E1509" t="str">
        <f>VLOOKUP(salas.USUARIO_SIN_TIP[[#This Row],[ID_ST]],salas.PERSONA_[[DOCUMENTO]:[CARGO]],8)</f>
        <v>Leidy</v>
      </c>
      <c r="F1509" s="2" t="str">
        <f>VLOOKUP(salas.USUARIO_SIN_TIP[[#This Row],[ID_ST]],salas.PERSONA_[[DOCUMENTO]:[CARGO]],9)</f>
        <v>Yulitza</v>
      </c>
      <c r="G1509" s="2" t="str">
        <f>VLOOKUP(salas.USUARIO_SIN_TIP[[#This Row],[ID_ST]],salas.PERSONA_[[DOCUMENTO]:[CARGO]],10)</f>
        <v>Derecho (C)</v>
      </c>
    </row>
    <row r="1510" spans="1:7" x14ac:dyDescent="0.3">
      <c r="A1510">
        <v>1116916312</v>
      </c>
      <c r="B1510" s="1" t="s">
        <v>10</v>
      </c>
      <c r="C1510" t="str">
        <f>VLOOKUP(salas.USUARIO_SIN_TIP[[#This Row],[ID_ST]],salas.PERSONA_[[DOCUMENTO]:[CARGO]],6)</f>
        <v>Zapata</v>
      </c>
      <c r="D1510" t="str">
        <f>VLOOKUP(salas.USUARIO_SIN_TIP[[#This Row],[ID_ST]],salas.PERSONA_[[DOCUMENTO]:[CARGO]],7)</f>
        <v>Sanchez</v>
      </c>
      <c r="E1510" t="str">
        <f>VLOOKUP(salas.USUARIO_SIN_TIP[[#This Row],[ID_ST]],salas.PERSONA_[[DOCUMENTO]:[CARGO]],8)</f>
        <v>Cristian</v>
      </c>
      <c r="F1510" s="2" t="str">
        <f>VLOOKUP(salas.USUARIO_SIN_TIP[[#This Row],[ID_ST]],salas.PERSONA_[[DOCUMENTO]:[CARGO]],9)</f>
        <v>Heberto</v>
      </c>
      <c r="G1510" s="2" t="str">
        <f>VLOOKUP(salas.USUARIO_SIN_TIP[[#This Row],[ID_ST]],salas.PERSONA_[[DOCUMENTO]:[CARGO]],10)</f>
        <v>Derecho</v>
      </c>
    </row>
    <row r="1511" spans="1:7" x14ac:dyDescent="0.3">
      <c r="A1511">
        <v>1117549006</v>
      </c>
      <c r="B1511" s="1" t="s">
        <v>0</v>
      </c>
      <c r="C1511" t="str">
        <f>VLOOKUP(salas.USUARIO_SIN_TIP[[#This Row],[ID_ST]],salas.PERSONA_[[DOCUMENTO]:[CARGO]],6)</f>
        <v>Paker</v>
      </c>
      <c r="D1511" t="str">
        <f>VLOOKUP(salas.USUARIO_SIN_TIP[[#This Row],[ID_ST]],salas.PERSONA_[[DOCUMENTO]:[CARGO]],7)</f>
        <v>Reyes</v>
      </c>
      <c r="E1511" t="str">
        <f>VLOOKUP(salas.USUARIO_SIN_TIP[[#This Row],[ID_ST]],salas.PERSONA_[[DOCUMENTO]:[CARGO]],8)</f>
        <v>Juan</v>
      </c>
      <c r="F1511" s="2" t="str">
        <f>VLOOKUP(salas.USUARIO_SIN_TIP[[#This Row],[ID_ST]],salas.PERSONA_[[DOCUMENTO]:[CARGO]],9)</f>
        <v>David</v>
      </c>
      <c r="G1511" s="2" t="str">
        <f>VLOOKUP(salas.USUARIO_SIN_TIP[[#This Row],[ID_ST]],salas.PERSONA_[[DOCUMENTO]:[CARGO]],10)</f>
        <v>Derecho (C)</v>
      </c>
    </row>
    <row r="1512" spans="1:7" x14ac:dyDescent="0.3">
      <c r="A1512">
        <v>1118073549</v>
      </c>
      <c r="B1512" s="1" t="s">
        <v>0</v>
      </c>
      <c r="C1512" t="str">
        <f>VLOOKUP(salas.USUARIO_SIN_TIP[[#This Row],[ID_ST]],salas.PERSONA_[[DOCUMENTO]:[CARGO]],6)</f>
        <v>Correa</v>
      </c>
      <c r="D1512" t="str">
        <f>VLOOKUP(salas.USUARIO_SIN_TIP[[#This Row],[ID_ST]],salas.PERSONA_[[DOCUMENTO]:[CARGO]],7)</f>
        <v>Ciceri</v>
      </c>
      <c r="E1512" t="str">
        <f>VLOOKUP(salas.USUARIO_SIN_TIP[[#This Row],[ID_ST]],salas.PERSONA_[[DOCUMENTO]:[CARGO]],8)</f>
        <v>Natalia</v>
      </c>
      <c r="F1512" s="2" t="str">
        <f>VLOOKUP(salas.USUARIO_SIN_TIP[[#This Row],[ID_ST]],salas.PERSONA_[[DOCUMENTO]:[CARGO]],9)</f>
        <v/>
      </c>
      <c r="G1512" s="2" t="str">
        <f>VLOOKUP(salas.USUARIO_SIN_TIP[[#This Row],[ID_ST]],salas.PERSONA_[[DOCUMENTO]:[CARGO]],10)</f>
        <v>Ingeniería Civil (C)</v>
      </c>
    </row>
    <row r="1513" spans="1:7" x14ac:dyDescent="0.3">
      <c r="A1513">
        <v>1118857362</v>
      </c>
      <c r="B1513" s="1" t="s">
        <v>2</v>
      </c>
      <c r="C1513" t="str">
        <f>VLOOKUP(salas.USUARIO_SIN_TIP[[#This Row],[ID_ST]],salas.PERSONA_[[DOCUMENTO]:[CARGO]],6)</f>
        <v>Sanchez</v>
      </c>
      <c r="D1513" t="str">
        <f>VLOOKUP(salas.USUARIO_SIN_TIP[[#This Row],[ID_ST]],salas.PERSONA_[[DOCUMENTO]:[CARGO]],7)</f>
        <v>Medellin</v>
      </c>
      <c r="E1513" t="str">
        <f>VLOOKUP(salas.USUARIO_SIN_TIP[[#This Row],[ID_ST]],salas.PERSONA_[[DOCUMENTO]:[CARGO]],8)</f>
        <v>Sergio</v>
      </c>
      <c r="F1513" s="2" t="str">
        <f>VLOOKUP(salas.USUARIO_SIN_TIP[[#This Row],[ID_ST]],salas.PERSONA_[[DOCUMENTO]:[CARGO]],9)</f>
        <v/>
      </c>
      <c r="G1513" s="2" t="str">
        <f>VLOOKUP(salas.USUARIO_SIN_TIP[[#This Row],[ID_ST]],salas.PERSONA_[[DOCUMENTO]:[CARGO]],10)</f>
        <v>Ingeniería de Sistemas (C)</v>
      </c>
    </row>
    <row r="1514" spans="1:7" x14ac:dyDescent="0.3">
      <c r="A1514">
        <v>1119051687</v>
      </c>
      <c r="B1514" s="1" t="s">
        <v>13</v>
      </c>
      <c r="C1514" t="str">
        <f>VLOOKUP(salas.USUARIO_SIN_TIP[[#This Row],[ID_ST]],salas.PERSONA_[[DOCUMENTO]:[CARGO]],6)</f>
        <v>Acosta</v>
      </c>
      <c r="D1514" t="str">
        <f>VLOOKUP(salas.USUARIO_SIN_TIP[[#This Row],[ID_ST]],salas.PERSONA_[[DOCUMENTO]:[CARGO]],7)</f>
        <v>Herrera</v>
      </c>
      <c r="E1514" t="str">
        <f>VLOOKUP(salas.USUARIO_SIN_TIP[[#This Row],[ID_ST]],salas.PERSONA_[[DOCUMENTO]:[CARGO]],8)</f>
        <v>Carlos</v>
      </c>
      <c r="F1514" s="2" t="str">
        <f>VLOOKUP(salas.USUARIO_SIN_TIP[[#This Row],[ID_ST]],salas.PERSONA_[[DOCUMENTO]:[CARGO]],9)</f>
        <v>Carlos</v>
      </c>
      <c r="G1514" s="2" t="str">
        <f>VLOOKUP(salas.USUARIO_SIN_TIP[[#This Row],[ID_ST]],salas.PERSONA_[[DOCUMENTO]:[CARGO]],10)</f>
        <v>Administración de Empresas (C)</v>
      </c>
    </row>
    <row r="1515" spans="1:7" x14ac:dyDescent="0.3">
      <c r="A1515">
        <v>1121862004</v>
      </c>
      <c r="B1515" s="1" t="s">
        <v>0</v>
      </c>
      <c r="C1515" t="str">
        <f>VLOOKUP(salas.USUARIO_SIN_TIP[[#This Row],[ID_ST]],salas.PERSONA_[[DOCUMENTO]:[CARGO]],6)</f>
        <v>CRUZ</v>
      </c>
      <c r="D1515" t="str">
        <f>VLOOKUP(salas.USUARIO_SIN_TIP[[#This Row],[ID_ST]],salas.PERSONA_[[DOCUMENTO]:[CARGO]],7)</f>
        <v>CASALLAS</v>
      </c>
      <c r="E1515" t="str">
        <f>VLOOKUP(salas.USUARIO_SIN_TIP[[#This Row],[ID_ST]],salas.PERSONA_[[DOCUMENTO]:[CARGO]],8)</f>
        <v>ANGIE YURANI</v>
      </c>
      <c r="F1515" s="2" t="str">
        <f>VLOOKUP(salas.USUARIO_SIN_TIP[[#This Row],[ID_ST]],salas.PERSONA_[[DOCUMENTO]:[CARGO]],9)</f>
        <v/>
      </c>
      <c r="G1515" s="2" t="str">
        <f>VLOOKUP(salas.USUARIO_SIN_TIP[[#This Row],[ID_ST]],salas.PERSONA_[[DOCUMENTO]:[CARGO]],10)</f>
        <v>Derecho (C)</v>
      </c>
    </row>
    <row r="1516" spans="1:7" x14ac:dyDescent="0.3">
      <c r="A1516">
        <v>1121907230</v>
      </c>
      <c r="B1516" s="1" t="s">
        <v>0</v>
      </c>
      <c r="C1516" t="str">
        <f>VLOOKUP(salas.USUARIO_SIN_TIP[[#This Row],[ID_ST]],salas.PERSONA_[[DOCUMENTO]:[CARGO]],6)</f>
        <v>CRUZ</v>
      </c>
      <c r="D1516" t="str">
        <f>VLOOKUP(salas.USUARIO_SIN_TIP[[#This Row],[ID_ST]],salas.PERSONA_[[DOCUMENTO]:[CARGO]],7)</f>
        <v>CASALLAS</v>
      </c>
      <c r="E1516" t="str">
        <f>VLOOKUP(salas.USUARIO_SIN_TIP[[#This Row],[ID_ST]],salas.PERSONA_[[DOCUMENTO]:[CARGO]],8)</f>
        <v>ANGIE YURANI</v>
      </c>
      <c r="F1516" s="2" t="str">
        <f>VLOOKUP(salas.USUARIO_SIN_TIP[[#This Row],[ID_ST]],salas.PERSONA_[[DOCUMENTO]:[CARGO]],9)</f>
        <v/>
      </c>
      <c r="G1516" s="2" t="str">
        <f>VLOOKUP(salas.USUARIO_SIN_TIP[[#This Row],[ID_ST]],salas.PERSONA_[[DOCUMENTO]:[CARGO]],10)</f>
        <v>Derecho (C)</v>
      </c>
    </row>
    <row r="1517" spans="1:7" x14ac:dyDescent="0.3">
      <c r="A1517">
        <v>1124478143</v>
      </c>
      <c r="B1517" s="1" t="s">
        <v>0</v>
      </c>
      <c r="C1517" t="str">
        <f>VLOOKUP(salas.USUARIO_SIN_TIP[[#This Row],[ID_ST]],salas.PERSONA_[[DOCUMENTO]:[CARGO]],6)</f>
        <v>Aron</v>
      </c>
      <c r="D1517" t="str">
        <f>VLOOKUP(salas.USUARIO_SIN_TIP[[#This Row],[ID_ST]],salas.PERSONA_[[DOCUMENTO]:[CARGO]],7)</f>
        <v>Muñoz</v>
      </c>
      <c r="E1517" t="str">
        <f>VLOOKUP(salas.USUARIO_SIN_TIP[[#This Row],[ID_ST]],salas.PERSONA_[[DOCUMENTO]:[CARGO]],8)</f>
        <v>Karen</v>
      </c>
      <c r="F1517" s="2" t="str">
        <f>VLOOKUP(salas.USUARIO_SIN_TIP[[#This Row],[ID_ST]],salas.PERSONA_[[DOCUMENTO]:[CARGO]],9)</f>
        <v/>
      </c>
      <c r="G1517" s="2" t="str">
        <f>VLOOKUP(salas.USUARIO_SIN_TIP[[#This Row],[ID_ST]],salas.PERSONA_[[DOCUMENTO]:[CARGO]],10)</f>
        <v>Contaduría Pública (C)</v>
      </c>
    </row>
    <row r="1518" spans="1:7" x14ac:dyDescent="0.3">
      <c r="A1518">
        <v>1130586570</v>
      </c>
      <c r="B1518" s="1" t="s">
        <v>0</v>
      </c>
      <c r="C1518" t="str">
        <f>VLOOKUP(salas.USUARIO_SIN_TIP[[#This Row],[ID_ST]],salas.PERSONA_[[DOCUMENTO]:[CARGO]],6)</f>
        <v>Nuñez</v>
      </c>
      <c r="D1518" t="str">
        <f>VLOOKUP(salas.USUARIO_SIN_TIP[[#This Row],[ID_ST]],salas.PERSONA_[[DOCUMENTO]:[CARGO]],7)</f>
        <v>Mendez</v>
      </c>
      <c r="E1518" t="str">
        <f>VLOOKUP(salas.USUARIO_SIN_TIP[[#This Row],[ID_ST]],salas.PERSONA_[[DOCUMENTO]:[CARGO]],8)</f>
        <v>Neidy</v>
      </c>
      <c r="F1518" s="2" t="str">
        <f>VLOOKUP(salas.USUARIO_SIN_TIP[[#This Row],[ID_ST]],salas.PERSONA_[[DOCUMENTO]:[CARGO]],9)</f>
        <v>Magaly</v>
      </c>
      <c r="G1518" s="2" t="str">
        <f>VLOOKUP(salas.USUARIO_SIN_TIP[[#This Row],[ID_ST]],salas.PERSONA_[[DOCUMENTO]:[CARGO]],10)</f>
        <v>Derecho</v>
      </c>
    </row>
    <row r="1519" spans="1:7" x14ac:dyDescent="0.3">
      <c r="A1519">
        <v>1143867734</v>
      </c>
      <c r="B1519" s="1" t="s">
        <v>0</v>
      </c>
      <c r="C1519" t="str">
        <f>VLOOKUP(salas.USUARIO_SIN_TIP[[#This Row],[ID_ST]],salas.PERSONA_[[DOCUMENTO]:[CARGO]],6)</f>
        <v>Salamanca</v>
      </c>
      <c r="D1519" t="str">
        <f>VLOOKUP(salas.USUARIO_SIN_TIP[[#This Row],[ID_ST]],salas.PERSONA_[[DOCUMENTO]:[CARGO]],7)</f>
        <v>Cardona</v>
      </c>
      <c r="E1519" t="str">
        <f>VLOOKUP(salas.USUARIO_SIN_TIP[[#This Row],[ID_ST]],salas.PERSONA_[[DOCUMENTO]:[CARGO]],8)</f>
        <v>Daniel</v>
      </c>
      <c r="F1519" s="2" t="str">
        <f>VLOOKUP(salas.USUARIO_SIN_TIP[[#This Row],[ID_ST]],salas.PERSONA_[[DOCUMENTO]:[CARGO]],9)</f>
        <v/>
      </c>
      <c r="G1519" s="2" t="str">
        <f>VLOOKUP(salas.USUARIO_SIN_TIP[[#This Row],[ID_ST]],salas.PERSONA_[[DOCUMENTO]:[CARGO]],10)</f>
        <v>Administración de Empresas (C)</v>
      </c>
    </row>
    <row r="1520" spans="1:7" x14ac:dyDescent="0.3">
      <c r="A1520">
        <v>1143984152</v>
      </c>
      <c r="B1520" s="1" t="s">
        <v>2</v>
      </c>
      <c r="C1520" t="str">
        <f>VLOOKUP(salas.USUARIO_SIN_TIP[[#This Row],[ID_ST]],salas.PERSONA_[[DOCUMENTO]:[CARGO]],6)</f>
        <v>Salamanca</v>
      </c>
      <c r="D1520" t="str">
        <f>VLOOKUP(salas.USUARIO_SIN_TIP[[#This Row],[ID_ST]],salas.PERSONA_[[DOCUMENTO]:[CARGO]],7)</f>
        <v>Cardona</v>
      </c>
      <c r="E1520" t="str">
        <f>VLOOKUP(salas.USUARIO_SIN_TIP[[#This Row],[ID_ST]],salas.PERSONA_[[DOCUMENTO]:[CARGO]],8)</f>
        <v>Daniel</v>
      </c>
      <c r="F1520" s="2" t="str">
        <f>VLOOKUP(salas.USUARIO_SIN_TIP[[#This Row],[ID_ST]],salas.PERSONA_[[DOCUMENTO]:[CARGO]],9)</f>
        <v/>
      </c>
      <c r="G1520" s="2" t="str">
        <f>VLOOKUP(salas.USUARIO_SIN_TIP[[#This Row],[ID_ST]],salas.PERSONA_[[DOCUMENTO]:[CARGO]],10)</f>
        <v>Administración de Empresas (C)</v>
      </c>
    </row>
    <row r="1521" spans="1:7" x14ac:dyDescent="0.3">
      <c r="A1521">
        <v>1144108591</v>
      </c>
      <c r="B1521" s="1" t="s">
        <v>6</v>
      </c>
      <c r="C1521" t="str">
        <f>VLOOKUP(salas.USUARIO_SIN_TIP[[#This Row],[ID_ST]],salas.PERSONA_[[DOCUMENTO]:[CARGO]],6)</f>
        <v>Ramirez</v>
      </c>
      <c r="D1521" t="str">
        <f>VLOOKUP(salas.USUARIO_SIN_TIP[[#This Row],[ID_ST]],salas.PERSONA_[[DOCUMENTO]:[CARGO]],7)</f>
        <v>Palomino</v>
      </c>
      <c r="E1521" t="str">
        <f>VLOOKUP(salas.USUARIO_SIN_TIP[[#This Row],[ID_ST]],salas.PERSONA_[[DOCUMENTO]:[CARGO]],8)</f>
        <v>Camilo</v>
      </c>
      <c r="F1521" s="2" t="str">
        <f>VLOOKUP(salas.USUARIO_SIN_TIP[[#This Row],[ID_ST]],salas.PERSONA_[[DOCUMENTO]:[CARGO]],9)</f>
        <v>Andres</v>
      </c>
      <c r="G1521" s="2" t="str">
        <f>VLOOKUP(salas.USUARIO_SIN_TIP[[#This Row],[ID_ST]],salas.PERSONA_[[DOCUMENTO]:[CARGO]],10)</f>
        <v>Derecho (C)</v>
      </c>
    </row>
    <row r="1522" spans="1:7" x14ac:dyDescent="0.3">
      <c r="A1522">
        <v>1144171688</v>
      </c>
      <c r="B1522" s="1" t="s">
        <v>0</v>
      </c>
      <c r="C1522" t="str">
        <f>VLOOKUP(salas.USUARIO_SIN_TIP[[#This Row],[ID_ST]],salas.PERSONA_[[DOCUMENTO]:[CARGO]],6)</f>
        <v>Ospina</v>
      </c>
      <c r="D1522" t="str">
        <f>VLOOKUP(salas.USUARIO_SIN_TIP[[#This Row],[ID_ST]],salas.PERSONA_[[DOCUMENTO]:[CARGO]],7)</f>
        <v>Hernandez</v>
      </c>
      <c r="E1522" t="str">
        <f>VLOOKUP(salas.USUARIO_SIN_TIP[[#This Row],[ID_ST]],salas.PERSONA_[[DOCUMENTO]:[CARGO]],8)</f>
        <v>Mayra</v>
      </c>
      <c r="F1522" s="2" t="str">
        <f>VLOOKUP(salas.USUARIO_SIN_TIP[[#This Row],[ID_ST]],salas.PERSONA_[[DOCUMENTO]:[CARGO]],9)</f>
        <v>Alexandra</v>
      </c>
      <c r="G1522" s="2" t="str">
        <f>VLOOKUP(salas.USUARIO_SIN_TIP[[#This Row],[ID_ST]],salas.PERSONA_[[DOCUMENTO]:[CARGO]],10)</f>
        <v>Med.Veterinaria Zootecnia (C)</v>
      </c>
    </row>
    <row r="1523" spans="1:7" x14ac:dyDescent="0.3">
      <c r="A1523">
        <v>1148146345</v>
      </c>
      <c r="B1523" s="1" t="s">
        <v>0</v>
      </c>
      <c r="C1523" t="str">
        <f>VLOOKUP(salas.USUARIO_SIN_TIP[[#This Row],[ID_ST]],salas.PERSONA_[[DOCUMENTO]:[CARGO]],6)</f>
        <v>Campos</v>
      </c>
      <c r="D1523" t="str">
        <f>VLOOKUP(salas.USUARIO_SIN_TIP[[#This Row],[ID_ST]],salas.PERSONA_[[DOCUMENTO]:[CARGO]],7)</f>
        <v>Mendoza</v>
      </c>
      <c r="E1523" t="str">
        <f>VLOOKUP(salas.USUARIO_SIN_TIP[[#This Row],[ID_ST]],salas.PERSONA_[[DOCUMENTO]:[CARGO]],8)</f>
        <v>Luisa</v>
      </c>
      <c r="F1523" s="2" t="str">
        <f>VLOOKUP(salas.USUARIO_SIN_TIP[[#This Row],[ID_ST]],salas.PERSONA_[[DOCUMENTO]:[CARGO]],9)</f>
        <v>Fernanda</v>
      </c>
      <c r="G1523" s="2" t="str">
        <f>VLOOKUP(salas.USUARIO_SIN_TIP[[#This Row],[ID_ST]],salas.PERSONA_[[DOCUMENTO]:[CARGO]],10)</f>
        <v>Contaduría Pública (C)</v>
      </c>
    </row>
    <row r="1524" spans="1:7" x14ac:dyDescent="0.3">
      <c r="A1524">
        <v>1189713054</v>
      </c>
      <c r="B1524" s="1" t="s">
        <v>2</v>
      </c>
      <c r="C1524" t="str">
        <f>VLOOKUP(salas.USUARIO_SIN_TIP[[#This Row],[ID_ST]],salas.PERSONA_[[DOCUMENTO]:[CARGO]],6)</f>
        <v>Sanchez</v>
      </c>
      <c r="D1524" t="str">
        <f>VLOOKUP(salas.USUARIO_SIN_TIP[[#This Row],[ID_ST]],salas.PERSONA_[[DOCUMENTO]:[CARGO]],7)</f>
        <v>Trillos</v>
      </c>
      <c r="E1524" t="str">
        <f>VLOOKUP(salas.USUARIO_SIN_TIP[[#This Row],[ID_ST]],salas.PERSONA_[[DOCUMENTO]:[CARGO]],8)</f>
        <v>Ivan</v>
      </c>
      <c r="F1524" s="2" t="str">
        <f>VLOOKUP(salas.USUARIO_SIN_TIP[[#This Row],[ID_ST]],salas.PERSONA_[[DOCUMENTO]:[CARGO]],9)</f>
        <v>Jose</v>
      </c>
      <c r="G1524" s="2" t="str">
        <f>VLOOKUP(salas.USUARIO_SIN_TIP[[#This Row],[ID_ST]],salas.PERSONA_[[DOCUMENTO]:[CARGO]],10)</f>
        <v>Ingeniería Civil (C)</v>
      </c>
    </row>
    <row r="1525" spans="1:7" x14ac:dyDescent="0.3">
      <c r="A1525">
        <v>1192775779</v>
      </c>
      <c r="B1525" s="1" t="s">
        <v>2</v>
      </c>
      <c r="C1525" t="str">
        <f>VLOOKUP(salas.USUARIO_SIN_TIP[[#This Row],[ID_ST]],salas.PERSONA_[[DOCUMENTO]:[CARGO]],6)</f>
        <v>Criollo</v>
      </c>
      <c r="D1525" t="str">
        <f>VLOOKUP(salas.USUARIO_SIN_TIP[[#This Row],[ID_ST]],salas.PERSONA_[[DOCUMENTO]:[CARGO]],7)</f>
        <v>Caycedo</v>
      </c>
      <c r="E1525" t="str">
        <f>VLOOKUP(salas.USUARIO_SIN_TIP[[#This Row],[ID_ST]],salas.PERSONA_[[DOCUMENTO]:[CARGO]],8)</f>
        <v>Juan</v>
      </c>
      <c r="F1525" s="2" t="str">
        <f>VLOOKUP(salas.USUARIO_SIN_TIP[[#This Row],[ID_ST]],salas.PERSONA_[[DOCUMENTO]:[CARGO]],9)</f>
        <v>Diego</v>
      </c>
      <c r="G1525" s="2" t="str">
        <f>VLOOKUP(salas.USUARIO_SIN_TIP[[#This Row],[ID_ST]],salas.PERSONA_[[DOCUMENTO]:[CARGO]],10)</f>
        <v>Derecho</v>
      </c>
    </row>
    <row r="1526" spans="1:7" x14ac:dyDescent="0.3">
      <c r="A1526">
        <v>1192819432</v>
      </c>
      <c r="B1526" s="1" t="s">
        <v>2</v>
      </c>
      <c r="C1526" t="str">
        <f>VLOOKUP(salas.USUARIO_SIN_TIP[[#This Row],[ID_ST]],salas.PERSONA_[[DOCUMENTO]:[CARGO]],6)</f>
        <v>Jimenez</v>
      </c>
      <c r="D1526" t="str">
        <f>VLOOKUP(salas.USUARIO_SIN_TIP[[#This Row],[ID_ST]],salas.PERSONA_[[DOCUMENTO]:[CARGO]],7)</f>
        <v>Motta</v>
      </c>
      <c r="E1526" t="str">
        <f>VLOOKUP(salas.USUARIO_SIN_TIP[[#This Row],[ID_ST]],salas.PERSONA_[[DOCUMENTO]:[CARGO]],8)</f>
        <v>Santiago</v>
      </c>
      <c r="F1526" s="2" t="str">
        <f>VLOOKUP(salas.USUARIO_SIN_TIP[[#This Row],[ID_ST]],salas.PERSONA_[[DOCUMENTO]:[CARGO]],9)</f>
        <v/>
      </c>
      <c r="G1526" s="2" t="str">
        <f>VLOOKUP(salas.USUARIO_SIN_TIP[[#This Row],[ID_ST]],salas.PERSONA_[[DOCUMENTO]:[CARGO]],10)</f>
        <v>Derecho (C)</v>
      </c>
    </row>
    <row r="1527" spans="1:7" x14ac:dyDescent="0.3">
      <c r="A1527">
        <v>1192893705</v>
      </c>
      <c r="B1527" s="1" t="s">
        <v>2</v>
      </c>
      <c r="C1527" t="str">
        <f>VLOOKUP(salas.USUARIO_SIN_TIP[[#This Row],[ID_ST]],salas.PERSONA_[[DOCUMENTO]:[CARGO]],6)</f>
        <v>Gutierrez</v>
      </c>
      <c r="D1527" t="str">
        <f>VLOOKUP(salas.USUARIO_SIN_TIP[[#This Row],[ID_ST]],salas.PERSONA_[[DOCUMENTO]:[CARGO]],7)</f>
        <v>Barreto</v>
      </c>
      <c r="E1527" t="str">
        <f>VLOOKUP(salas.USUARIO_SIN_TIP[[#This Row],[ID_ST]],salas.PERSONA_[[DOCUMENTO]:[CARGO]],8)</f>
        <v>John</v>
      </c>
      <c r="F1527" s="2" t="str">
        <f>VLOOKUP(salas.USUARIO_SIN_TIP[[#This Row],[ID_ST]],salas.PERSONA_[[DOCUMENTO]:[CARGO]],9)</f>
        <v>Alexis</v>
      </c>
      <c r="G1527" s="2" t="str">
        <f>VLOOKUP(salas.USUARIO_SIN_TIP[[#This Row],[ID_ST]],salas.PERSONA_[[DOCUMENTO]:[CARGO]],10)</f>
        <v>Contaduría Pública (C)</v>
      </c>
    </row>
    <row r="1528" spans="1:7" x14ac:dyDescent="0.3">
      <c r="A1528">
        <v>1192895684</v>
      </c>
      <c r="B1528" s="1" t="s">
        <v>0</v>
      </c>
      <c r="C1528" t="str">
        <f>VLOOKUP(salas.USUARIO_SIN_TIP[[#This Row],[ID_ST]],salas.PERSONA_[[DOCUMENTO]:[CARGO]],6)</f>
        <v>Reinoso</v>
      </c>
      <c r="D1528" t="str">
        <f>VLOOKUP(salas.USUARIO_SIN_TIP[[#This Row],[ID_ST]],salas.PERSONA_[[DOCUMENTO]:[CARGO]],7)</f>
        <v>Castillo</v>
      </c>
      <c r="E1528" t="str">
        <f>VLOOKUP(salas.USUARIO_SIN_TIP[[#This Row],[ID_ST]],salas.PERSONA_[[DOCUMENTO]:[CARGO]],8)</f>
        <v>Sofia</v>
      </c>
      <c r="F1528" s="2" t="str">
        <f>VLOOKUP(salas.USUARIO_SIN_TIP[[#This Row],[ID_ST]],salas.PERSONA_[[DOCUMENTO]:[CARGO]],9)</f>
        <v/>
      </c>
      <c r="G1528" s="2" t="str">
        <f>VLOOKUP(salas.USUARIO_SIN_TIP[[#This Row],[ID_ST]],salas.PERSONA_[[DOCUMENTO]:[CARGO]],10)</f>
        <v>Med.Veterinaria Zootecnia (C)</v>
      </c>
    </row>
    <row r="1529" spans="1:7" x14ac:dyDescent="0.3">
      <c r="A1529">
        <v>1192897258</v>
      </c>
      <c r="B1529" s="1" t="s">
        <v>0</v>
      </c>
      <c r="C1529" t="str">
        <f>VLOOKUP(salas.USUARIO_SIN_TIP[[#This Row],[ID_ST]],salas.PERSONA_[[DOCUMENTO]:[CARGO]],6)</f>
        <v>Rojas</v>
      </c>
      <c r="D1529" t="str">
        <f>VLOOKUP(salas.USUARIO_SIN_TIP[[#This Row],[ID_ST]],salas.PERSONA_[[DOCUMENTO]:[CARGO]],7)</f>
        <v>Melo</v>
      </c>
      <c r="E1529" t="str">
        <f>VLOOKUP(salas.USUARIO_SIN_TIP[[#This Row],[ID_ST]],salas.PERSONA_[[DOCUMENTO]:[CARGO]],8)</f>
        <v>Karen</v>
      </c>
      <c r="F1529" s="2" t="str">
        <f>VLOOKUP(salas.USUARIO_SIN_TIP[[#This Row],[ID_ST]],salas.PERSONA_[[DOCUMENTO]:[CARGO]],9)</f>
        <v>Dayana</v>
      </c>
      <c r="G1529" s="2" t="str">
        <f>VLOOKUP(salas.USUARIO_SIN_TIP[[#This Row],[ID_ST]],salas.PERSONA_[[DOCUMENTO]:[CARGO]],10)</f>
        <v>Derecho (C)</v>
      </c>
    </row>
    <row r="1530" spans="1:7" x14ac:dyDescent="0.3">
      <c r="A1530">
        <v>1192897274</v>
      </c>
      <c r="B1530" s="1" t="s">
        <v>2</v>
      </c>
      <c r="C1530" t="str">
        <f>VLOOKUP(salas.USUARIO_SIN_TIP[[#This Row],[ID_ST]],salas.PERSONA_[[DOCUMENTO]:[CARGO]],6)</f>
        <v>Velasquez</v>
      </c>
      <c r="D1530" t="str">
        <f>VLOOKUP(salas.USUARIO_SIN_TIP[[#This Row],[ID_ST]],salas.PERSONA_[[DOCUMENTO]:[CARGO]],7)</f>
        <v>Polania</v>
      </c>
      <c r="E1530" t="str">
        <f>VLOOKUP(salas.USUARIO_SIN_TIP[[#This Row],[ID_ST]],salas.PERSONA_[[DOCUMENTO]:[CARGO]],8)</f>
        <v>Kamila</v>
      </c>
      <c r="F1530" s="2" t="str">
        <f>VLOOKUP(salas.USUARIO_SIN_TIP[[#This Row],[ID_ST]],salas.PERSONA_[[DOCUMENTO]:[CARGO]],9)</f>
        <v>Alejandra</v>
      </c>
      <c r="G1530" s="2" t="str">
        <f>VLOOKUP(salas.USUARIO_SIN_TIP[[#This Row],[ID_ST]],salas.PERSONA_[[DOCUMENTO]:[CARGO]],10)</f>
        <v>Derecho (C)</v>
      </c>
    </row>
    <row r="1531" spans="1:7" x14ac:dyDescent="0.3">
      <c r="A1531">
        <v>1192903013</v>
      </c>
      <c r="B1531" s="1" t="s">
        <v>0</v>
      </c>
      <c r="C1531" t="str">
        <f>VLOOKUP(salas.USUARIO_SIN_TIP[[#This Row],[ID_ST]],salas.PERSONA_[[DOCUMENTO]:[CARGO]],6)</f>
        <v>Bohorquez</v>
      </c>
      <c r="D1531" t="str">
        <f>VLOOKUP(salas.USUARIO_SIN_TIP[[#This Row],[ID_ST]],salas.PERSONA_[[DOCUMENTO]:[CARGO]],7)</f>
        <v>Heredia</v>
      </c>
      <c r="E1531" t="str">
        <f>VLOOKUP(salas.USUARIO_SIN_TIP[[#This Row],[ID_ST]],salas.PERSONA_[[DOCUMENTO]:[CARGO]],8)</f>
        <v>Maria</v>
      </c>
      <c r="F1531" s="2" t="str">
        <f>VLOOKUP(salas.USUARIO_SIN_TIP[[#This Row],[ID_ST]],salas.PERSONA_[[DOCUMENTO]:[CARGO]],9)</f>
        <v>Valentina</v>
      </c>
      <c r="G1531" s="2" t="str">
        <f>VLOOKUP(salas.USUARIO_SIN_TIP[[#This Row],[ID_ST]],salas.PERSONA_[[DOCUMENTO]:[CARGO]],10)</f>
        <v>Med.Veterinaria Zootecnia (C)</v>
      </c>
    </row>
    <row r="1532" spans="1:7" x14ac:dyDescent="0.3">
      <c r="A1532">
        <v>1192924935</v>
      </c>
      <c r="B1532" s="1" t="s">
        <v>0</v>
      </c>
      <c r="C1532" t="str">
        <f>VLOOKUP(salas.USUARIO_SIN_TIP[[#This Row],[ID_ST]],salas.PERSONA_[[DOCUMENTO]:[CARGO]],6)</f>
        <v>Serrano</v>
      </c>
      <c r="D1532" t="str">
        <f>VLOOKUP(salas.USUARIO_SIN_TIP[[#This Row],[ID_ST]],salas.PERSONA_[[DOCUMENTO]:[CARGO]],7)</f>
        <v>Santos</v>
      </c>
      <c r="E1532" t="str">
        <f>VLOOKUP(salas.USUARIO_SIN_TIP[[#This Row],[ID_ST]],salas.PERSONA_[[DOCUMENTO]:[CARGO]],8)</f>
        <v>Juan</v>
      </c>
      <c r="F1532" s="2" t="str">
        <f>VLOOKUP(salas.USUARIO_SIN_TIP[[#This Row],[ID_ST]],salas.PERSONA_[[DOCUMENTO]:[CARGO]],9)</f>
        <v>Camilo</v>
      </c>
      <c r="G1532" s="2" t="str">
        <f>VLOOKUP(salas.USUARIO_SIN_TIP[[#This Row],[ID_ST]],salas.PERSONA_[[DOCUMENTO]:[CARGO]],10)</f>
        <v>Derecho (C)</v>
      </c>
    </row>
    <row r="1533" spans="1:7" x14ac:dyDescent="0.3">
      <c r="A1533">
        <v>1193051660</v>
      </c>
      <c r="B1533" s="1" t="s">
        <v>2</v>
      </c>
      <c r="C1533" t="str">
        <f>VLOOKUP(salas.USUARIO_SIN_TIP[[#This Row],[ID_ST]],salas.PERSONA_[[DOCUMENTO]:[CARGO]],6)</f>
        <v>Leguizamon</v>
      </c>
      <c r="D1533" t="str">
        <f>VLOOKUP(salas.USUARIO_SIN_TIP[[#This Row],[ID_ST]],salas.PERSONA_[[DOCUMENTO]:[CARGO]],7)</f>
        <v>Hernandez</v>
      </c>
      <c r="E1533" t="str">
        <f>VLOOKUP(salas.USUARIO_SIN_TIP[[#This Row],[ID_ST]],salas.PERSONA_[[DOCUMENTO]:[CARGO]],8)</f>
        <v>Daniel</v>
      </c>
      <c r="F1533" s="2" t="str">
        <f>VLOOKUP(salas.USUARIO_SIN_TIP[[#This Row],[ID_ST]],salas.PERSONA_[[DOCUMENTO]:[CARGO]],9)</f>
        <v>Eduardo</v>
      </c>
      <c r="G1533" s="2" t="str">
        <f>VLOOKUP(salas.USUARIO_SIN_TIP[[#This Row],[ID_ST]],salas.PERSONA_[[DOCUMENTO]:[CARGO]],10)</f>
        <v>Administración de Empresas (C)</v>
      </c>
    </row>
    <row r="1534" spans="1:7" x14ac:dyDescent="0.3">
      <c r="A1534">
        <v>1193078972</v>
      </c>
      <c r="B1534" s="1" t="s">
        <v>0</v>
      </c>
      <c r="C1534" t="str">
        <f>VLOOKUP(salas.USUARIO_SIN_TIP[[#This Row],[ID_ST]],salas.PERSONA_[[DOCUMENTO]:[CARGO]],6)</f>
        <v>Vasquez</v>
      </c>
      <c r="D1534" t="str">
        <f>VLOOKUP(salas.USUARIO_SIN_TIP[[#This Row],[ID_ST]],salas.PERSONA_[[DOCUMENTO]:[CARGO]],7)</f>
        <v>Gaitan</v>
      </c>
      <c r="E1534" t="str">
        <f>VLOOKUP(salas.USUARIO_SIN_TIP[[#This Row],[ID_ST]],salas.PERSONA_[[DOCUMENTO]:[CARGO]],8)</f>
        <v>Laura</v>
      </c>
      <c r="F1534" s="2" t="str">
        <f>VLOOKUP(salas.USUARIO_SIN_TIP[[#This Row],[ID_ST]],salas.PERSONA_[[DOCUMENTO]:[CARGO]],9)</f>
        <v>Camila</v>
      </c>
      <c r="G1534" s="2" t="str">
        <f>VLOOKUP(salas.USUARIO_SIN_TIP[[#This Row],[ID_ST]],salas.PERSONA_[[DOCUMENTO]:[CARGO]],10)</f>
        <v>Derecho (C)</v>
      </c>
    </row>
    <row r="1535" spans="1:7" x14ac:dyDescent="0.3">
      <c r="A1535">
        <v>1193096067</v>
      </c>
      <c r="B1535" s="1" t="s">
        <v>0</v>
      </c>
      <c r="C1535" t="str">
        <f>VLOOKUP(salas.USUARIO_SIN_TIP[[#This Row],[ID_ST]],salas.PERSONA_[[DOCUMENTO]:[CARGO]],6)</f>
        <v>Torres</v>
      </c>
      <c r="D1535" t="str">
        <f>VLOOKUP(salas.USUARIO_SIN_TIP[[#This Row],[ID_ST]],salas.PERSONA_[[DOCUMENTO]:[CARGO]],7)</f>
        <v>Duque</v>
      </c>
      <c r="E1535" t="str">
        <f>VLOOKUP(salas.USUARIO_SIN_TIP[[#This Row],[ID_ST]],salas.PERSONA_[[DOCUMENTO]:[CARGO]],8)</f>
        <v>Paula</v>
      </c>
      <c r="F1535" s="2" t="str">
        <f>VLOOKUP(salas.USUARIO_SIN_TIP[[#This Row],[ID_ST]],salas.PERSONA_[[DOCUMENTO]:[CARGO]],9)</f>
        <v>Andrea</v>
      </c>
      <c r="G1535" s="2" t="str">
        <f>VLOOKUP(salas.USUARIO_SIN_TIP[[#This Row],[ID_ST]],salas.PERSONA_[[DOCUMENTO]:[CARGO]],10)</f>
        <v>Derecho (C)</v>
      </c>
    </row>
    <row r="1536" spans="1:7" x14ac:dyDescent="0.3">
      <c r="A1536">
        <v>1193098387</v>
      </c>
      <c r="B1536" s="1" t="s">
        <v>0</v>
      </c>
      <c r="C1536" t="str">
        <f>VLOOKUP(salas.USUARIO_SIN_TIP[[#This Row],[ID_ST]],salas.PERSONA_[[DOCUMENTO]:[CARGO]],6)</f>
        <v>Cetina</v>
      </c>
      <c r="D1536" t="str">
        <f>VLOOKUP(salas.USUARIO_SIN_TIP[[#This Row],[ID_ST]],salas.PERSONA_[[DOCUMENTO]:[CARGO]],7)</f>
        <v>Vargas</v>
      </c>
      <c r="E1536" t="str">
        <f>VLOOKUP(salas.USUARIO_SIN_TIP[[#This Row],[ID_ST]],salas.PERSONA_[[DOCUMENTO]:[CARGO]],8)</f>
        <v>Jennyfer</v>
      </c>
      <c r="F1536" s="2" t="str">
        <f>VLOOKUP(salas.USUARIO_SIN_TIP[[#This Row],[ID_ST]],salas.PERSONA_[[DOCUMENTO]:[CARGO]],9)</f>
        <v>Andrea</v>
      </c>
      <c r="G1536" s="2" t="str">
        <f>VLOOKUP(salas.USUARIO_SIN_TIP[[#This Row],[ID_ST]],salas.PERSONA_[[DOCUMENTO]:[CARGO]],10)</f>
        <v>Administración de Empresas (C)</v>
      </c>
    </row>
    <row r="1537" spans="1:7" x14ac:dyDescent="0.3">
      <c r="A1537">
        <v>1193102891</v>
      </c>
      <c r="B1537" s="1" t="s">
        <v>13</v>
      </c>
      <c r="C1537" t="str">
        <f>VLOOKUP(salas.USUARIO_SIN_TIP[[#This Row],[ID_ST]],salas.PERSONA_[[DOCUMENTO]:[CARGO]],6)</f>
        <v>Amaya</v>
      </c>
      <c r="D1537" t="str">
        <f>VLOOKUP(salas.USUARIO_SIN_TIP[[#This Row],[ID_ST]],salas.PERSONA_[[DOCUMENTO]:[CARGO]],7)</f>
        <v>Ospina</v>
      </c>
      <c r="E1537" t="str">
        <f>VLOOKUP(salas.USUARIO_SIN_TIP[[#This Row],[ID_ST]],salas.PERSONA_[[DOCUMENTO]:[CARGO]],8)</f>
        <v>Maria</v>
      </c>
      <c r="F1537" s="2" t="str">
        <f>VLOOKUP(salas.USUARIO_SIN_TIP[[#This Row],[ID_ST]],salas.PERSONA_[[DOCUMENTO]:[CARGO]],9)</f>
        <v>Jose</v>
      </c>
      <c r="G1537" s="2" t="str">
        <f>VLOOKUP(salas.USUARIO_SIN_TIP[[#This Row],[ID_ST]],salas.PERSONA_[[DOCUMENTO]:[CARGO]],10)</f>
        <v>Derecho (C)</v>
      </c>
    </row>
    <row r="1538" spans="1:7" x14ac:dyDescent="0.3">
      <c r="A1538">
        <v>1193105855</v>
      </c>
      <c r="B1538" s="1" t="s">
        <v>2</v>
      </c>
      <c r="C1538" t="str">
        <f>VLOOKUP(salas.USUARIO_SIN_TIP[[#This Row],[ID_ST]],salas.PERSONA_[[DOCUMENTO]:[CARGO]],6)</f>
        <v>Perdomo</v>
      </c>
      <c r="D1538" t="str">
        <f>VLOOKUP(salas.USUARIO_SIN_TIP[[#This Row],[ID_ST]],salas.PERSONA_[[DOCUMENTO]:[CARGO]],7)</f>
        <v>Buenaventura</v>
      </c>
      <c r="E1538" t="str">
        <f>VLOOKUP(salas.USUARIO_SIN_TIP[[#This Row],[ID_ST]],salas.PERSONA_[[DOCUMENTO]:[CARGO]],8)</f>
        <v>Jhonatan</v>
      </c>
      <c r="F1538" s="2" t="str">
        <f>VLOOKUP(salas.USUARIO_SIN_TIP[[#This Row],[ID_ST]],salas.PERSONA_[[DOCUMENTO]:[CARGO]],9)</f>
        <v>Smith</v>
      </c>
      <c r="G1538" s="2" t="str">
        <f>VLOOKUP(salas.USUARIO_SIN_TIP[[#This Row],[ID_ST]],salas.PERSONA_[[DOCUMENTO]:[CARGO]],10)</f>
        <v>Ingeniería Civil (C)</v>
      </c>
    </row>
    <row r="1539" spans="1:7" x14ac:dyDescent="0.3">
      <c r="A1539">
        <v>1193115071</v>
      </c>
      <c r="B1539" s="1" t="s">
        <v>0</v>
      </c>
      <c r="C1539" t="str">
        <f>VLOOKUP(salas.USUARIO_SIN_TIP[[#This Row],[ID_ST]],salas.PERSONA_[[DOCUMENTO]:[CARGO]],6)</f>
        <v>Camelo</v>
      </c>
      <c r="D1539" t="str">
        <f>VLOOKUP(salas.USUARIO_SIN_TIP[[#This Row],[ID_ST]],salas.PERSONA_[[DOCUMENTO]:[CARGO]],7)</f>
        <v/>
      </c>
      <c r="E1539" t="str">
        <f>VLOOKUP(salas.USUARIO_SIN_TIP[[#This Row],[ID_ST]],salas.PERSONA_[[DOCUMENTO]:[CARGO]],8)</f>
        <v>Valentina</v>
      </c>
      <c r="F1539" s="2" t="str">
        <f>VLOOKUP(salas.USUARIO_SIN_TIP[[#This Row],[ID_ST]],salas.PERSONA_[[DOCUMENTO]:[CARGO]],9)</f>
        <v>Gantiva</v>
      </c>
      <c r="G1539" s="2" t="str">
        <f>VLOOKUP(salas.USUARIO_SIN_TIP[[#This Row],[ID_ST]],salas.PERSONA_[[DOCUMENTO]:[CARGO]],10)</f>
        <v>Med.Veterinaria Zootecnia (C)</v>
      </c>
    </row>
    <row r="1540" spans="1:7" x14ac:dyDescent="0.3">
      <c r="A1540">
        <v>1193121283</v>
      </c>
      <c r="B1540" s="1" t="s">
        <v>2</v>
      </c>
      <c r="C1540" t="str">
        <f>VLOOKUP(salas.USUARIO_SIN_TIP[[#This Row],[ID_ST]],salas.PERSONA_[[DOCUMENTO]:[CARGO]],6)</f>
        <v>Cruz</v>
      </c>
      <c r="D1540" t="str">
        <f>VLOOKUP(salas.USUARIO_SIN_TIP[[#This Row],[ID_ST]],salas.PERSONA_[[DOCUMENTO]:[CARGO]],7)</f>
        <v>Diaz</v>
      </c>
      <c r="E1540" t="str">
        <f>VLOOKUP(salas.USUARIO_SIN_TIP[[#This Row],[ID_ST]],salas.PERSONA_[[DOCUMENTO]:[CARGO]],8)</f>
        <v>Juan</v>
      </c>
      <c r="F1540" s="2" t="str">
        <f>VLOOKUP(salas.USUARIO_SIN_TIP[[#This Row],[ID_ST]],salas.PERSONA_[[DOCUMENTO]:[CARGO]],9)</f>
        <v>Camilo</v>
      </c>
      <c r="G1540" s="2" t="str">
        <f>VLOOKUP(salas.USUARIO_SIN_TIP[[#This Row],[ID_ST]],salas.PERSONA_[[DOCUMENTO]:[CARGO]],10)</f>
        <v>Contaduría Pública (C)</v>
      </c>
    </row>
    <row r="1541" spans="1:7" x14ac:dyDescent="0.3">
      <c r="A1541">
        <v>1193125825</v>
      </c>
      <c r="B1541" s="1" t="s">
        <v>0</v>
      </c>
      <c r="C1541" t="str">
        <f>VLOOKUP(salas.USUARIO_SIN_TIP[[#This Row],[ID_ST]],salas.PERSONA_[[DOCUMENTO]:[CARGO]],6)</f>
        <v>Campos</v>
      </c>
      <c r="D1541" t="str">
        <f>VLOOKUP(salas.USUARIO_SIN_TIP[[#This Row],[ID_ST]],salas.PERSONA_[[DOCUMENTO]:[CARGO]],7)</f>
        <v>Brisneda</v>
      </c>
      <c r="E1541" t="str">
        <f>VLOOKUP(salas.USUARIO_SIN_TIP[[#This Row],[ID_ST]],salas.PERSONA_[[DOCUMENTO]:[CARGO]],8)</f>
        <v>Juan</v>
      </c>
      <c r="F1541" s="2" t="str">
        <f>VLOOKUP(salas.USUARIO_SIN_TIP[[#This Row],[ID_ST]],salas.PERSONA_[[DOCUMENTO]:[CARGO]],9)</f>
        <v>Felipe</v>
      </c>
      <c r="G1541" s="2" t="str">
        <f>VLOOKUP(salas.USUARIO_SIN_TIP[[#This Row],[ID_ST]],salas.PERSONA_[[DOCUMENTO]:[CARGO]],10)</f>
        <v>Administración de Empresas (C)</v>
      </c>
    </row>
    <row r="1542" spans="1:7" x14ac:dyDescent="0.3">
      <c r="A1542">
        <v>1193145554</v>
      </c>
      <c r="B1542" s="1" t="s">
        <v>0</v>
      </c>
      <c r="C1542" t="str">
        <f>VLOOKUP(salas.USUARIO_SIN_TIP[[#This Row],[ID_ST]],salas.PERSONA_[[DOCUMENTO]:[CARGO]],6)</f>
        <v>Garcia</v>
      </c>
      <c r="D1542" t="str">
        <f>VLOOKUP(salas.USUARIO_SIN_TIP[[#This Row],[ID_ST]],salas.PERSONA_[[DOCUMENTO]:[CARGO]],7)</f>
        <v>Gutierrez</v>
      </c>
      <c r="E1542" t="str">
        <f>VLOOKUP(salas.USUARIO_SIN_TIP[[#This Row],[ID_ST]],salas.PERSONA_[[DOCUMENTO]:[CARGO]],8)</f>
        <v>Brallan</v>
      </c>
      <c r="F1542" s="2" t="str">
        <f>VLOOKUP(salas.USUARIO_SIN_TIP[[#This Row],[ID_ST]],salas.PERSONA_[[DOCUMENTO]:[CARGO]],9)</f>
        <v>Stiven</v>
      </c>
      <c r="G1542" s="2" t="str">
        <f>VLOOKUP(salas.USUARIO_SIN_TIP[[#This Row],[ID_ST]],salas.PERSONA_[[DOCUMENTO]:[CARGO]],10)</f>
        <v>Contaduría Pública (C)</v>
      </c>
    </row>
    <row r="1543" spans="1:7" x14ac:dyDescent="0.3">
      <c r="A1543">
        <v>1193218672</v>
      </c>
      <c r="B1543" s="1" t="s">
        <v>0</v>
      </c>
      <c r="C1543" t="str">
        <f>VLOOKUP(salas.USUARIO_SIN_TIP[[#This Row],[ID_ST]],salas.PERSONA_[[DOCUMENTO]:[CARGO]],6)</f>
        <v>Rivera</v>
      </c>
      <c r="D1543" t="str">
        <f>VLOOKUP(salas.USUARIO_SIN_TIP[[#This Row],[ID_ST]],salas.PERSONA_[[DOCUMENTO]:[CARGO]],7)</f>
        <v>Garzon</v>
      </c>
      <c r="E1543" t="str">
        <f>VLOOKUP(salas.USUARIO_SIN_TIP[[#This Row],[ID_ST]],salas.PERSONA_[[DOCUMENTO]:[CARGO]],8)</f>
        <v>Yenifer</v>
      </c>
      <c r="F1543" s="2" t="str">
        <f>VLOOKUP(salas.USUARIO_SIN_TIP[[#This Row],[ID_ST]],salas.PERSONA_[[DOCUMENTO]:[CARGO]],9)</f>
        <v>Dayana</v>
      </c>
      <c r="G1543" s="2" t="str">
        <f>VLOOKUP(salas.USUARIO_SIN_TIP[[#This Row],[ID_ST]],salas.PERSONA_[[DOCUMENTO]:[CARGO]],10)</f>
        <v>Contaduría Pública (C)</v>
      </c>
    </row>
    <row r="1544" spans="1:7" x14ac:dyDescent="0.3">
      <c r="A1544">
        <v>1193371347</v>
      </c>
      <c r="B1544" s="1" t="s">
        <v>3</v>
      </c>
      <c r="C1544" t="str">
        <f>VLOOKUP(salas.USUARIO_SIN_TIP[[#This Row],[ID_ST]],salas.PERSONA_[[DOCUMENTO]:[CARGO]],6)</f>
        <v>Vega</v>
      </c>
      <c r="D1544" t="str">
        <f>VLOOKUP(salas.USUARIO_SIN_TIP[[#This Row],[ID_ST]],salas.PERSONA_[[DOCUMENTO]:[CARGO]],7)</f>
        <v>Cruz</v>
      </c>
      <c r="E1544" t="str">
        <f>VLOOKUP(salas.USUARIO_SIN_TIP[[#This Row],[ID_ST]],salas.PERSONA_[[DOCUMENTO]:[CARGO]],8)</f>
        <v>Ana</v>
      </c>
      <c r="F1544" s="2" t="str">
        <f>VLOOKUP(salas.USUARIO_SIN_TIP[[#This Row],[ID_ST]],salas.PERSONA_[[DOCUMENTO]:[CARGO]],9)</f>
        <v>Loreney</v>
      </c>
      <c r="G1544" s="2" t="str">
        <f>VLOOKUP(salas.USUARIO_SIN_TIP[[#This Row],[ID_ST]],salas.PERSONA_[[DOCUMENTO]:[CARGO]],10)</f>
        <v>Derecho</v>
      </c>
    </row>
    <row r="1545" spans="1:7" x14ac:dyDescent="0.3">
      <c r="A1545">
        <v>1193439934</v>
      </c>
      <c r="B1545" s="1" t="s">
        <v>0</v>
      </c>
      <c r="C1545" t="str">
        <f>VLOOKUP(salas.USUARIO_SIN_TIP[[#This Row],[ID_ST]],salas.PERSONA_[[DOCUMENTO]:[CARGO]],6)</f>
        <v>Acevedo</v>
      </c>
      <c r="D1545" t="str">
        <f>VLOOKUP(salas.USUARIO_SIN_TIP[[#This Row],[ID_ST]],salas.PERSONA_[[DOCUMENTO]:[CARGO]],7)</f>
        <v>Trujillo</v>
      </c>
      <c r="E1545" t="str">
        <f>VLOOKUP(salas.USUARIO_SIN_TIP[[#This Row],[ID_ST]],salas.PERSONA_[[DOCUMENTO]:[CARGO]],8)</f>
        <v>Maria</v>
      </c>
      <c r="F1545" s="2" t="str">
        <f>VLOOKUP(salas.USUARIO_SIN_TIP[[#This Row],[ID_ST]],salas.PERSONA_[[DOCUMENTO]:[CARGO]],9)</f>
        <v>Angelica</v>
      </c>
      <c r="G1545" s="2" t="str">
        <f>VLOOKUP(salas.USUARIO_SIN_TIP[[#This Row],[ID_ST]],salas.PERSONA_[[DOCUMENTO]:[CARGO]],10)</f>
        <v>Ingeniería Civil (C)</v>
      </c>
    </row>
    <row r="1546" spans="1:7" x14ac:dyDescent="0.3">
      <c r="A1546">
        <v>1193470915</v>
      </c>
      <c r="B1546" s="1" t="s">
        <v>2</v>
      </c>
      <c r="C1546" t="str">
        <f>VLOOKUP(salas.USUARIO_SIN_TIP[[#This Row],[ID_ST]],salas.PERSONA_[[DOCUMENTO]:[CARGO]],6)</f>
        <v>Pulido</v>
      </c>
      <c r="D1546" t="str">
        <f>VLOOKUP(salas.USUARIO_SIN_TIP[[#This Row],[ID_ST]],salas.PERSONA_[[DOCUMENTO]:[CARGO]],7)</f>
        <v>Andrade</v>
      </c>
      <c r="E1546" t="str">
        <f>VLOOKUP(salas.USUARIO_SIN_TIP[[#This Row],[ID_ST]],salas.PERSONA_[[DOCUMENTO]:[CARGO]],8)</f>
        <v>Michel</v>
      </c>
      <c r="F1546" s="2" t="str">
        <f>VLOOKUP(salas.USUARIO_SIN_TIP[[#This Row],[ID_ST]],salas.PERSONA_[[DOCUMENTO]:[CARGO]],9)</f>
        <v>Esteban</v>
      </c>
      <c r="G1546" s="2" t="str">
        <f>VLOOKUP(salas.USUARIO_SIN_TIP[[#This Row],[ID_ST]],salas.PERSONA_[[DOCUMENTO]:[CARGO]],10)</f>
        <v>Contaduría Pública (C)</v>
      </c>
    </row>
    <row r="1547" spans="1:7" x14ac:dyDescent="0.3">
      <c r="A1547">
        <v>1193509670</v>
      </c>
      <c r="B1547" s="1" t="s">
        <v>13</v>
      </c>
      <c r="C1547" t="str">
        <f>VLOOKUP(salas.USUARIO_SIN_TIP[[#This Row],[ID_ST]],salas.PERSONA_[[DOCUMENTO]:[CARGO]],6)</f>
        <v>Pulido</v>
      </c>
      <c r="D1547" t="str">
        <f>VLOOKUP(salas.USUARIO_SIN_TIP[[#This Row],[ID_ST]],salas.PERSONA_[[DOCUMENTO]:[CARGO]],7)</f>
        <v>Andrade</v>
      </c>
      <c r="E1547" t="str">
        <f>VLOOKUP(salas.USUARIO_SIN_TIP[[#This Row],[ID_ST]],salas.PERSONA_[[DOCUMENTO]:[CARGO]],8)</f>
        <v>Michel</v>
      </c>
      <c r="F1547" s="2" t="str">
        <f>VLOOKUP(salas.USUARIO_SIN_TIP[[#This Row],[ID_ST]],salas.PERSONA_[[DOCUMENTO]:[CARGO]],9)</f>
        <v>Esteban</v>
      </c>
      <c r="G1547" s="2" t="str">
        <f>VLOOKUP(salas.USUARIO_SIN_TIP[[#This Row],[ID_ST]],salas.PERSONA_[[DOCUMENTO]:[CARGO]],10)</f>
        <v>Contaduría Pública (C)</v>
      </c>
    </row>
    <row r="1548" spans="1:7" x14ac:dyDescent="0.3">
      <c r="A1548">
        <v>1193523775</v>
      </c>
      <c r="B1548" s="1" t="s">
        <v>2</v>
      </c>
      <c r="C1548" t="str">
        <f>VLOOKUP(salas.USUARIO_SIN_TIP[[#This Row],[ID_ST]],salas.PERSONA_[[DOCUMENTO]:[CARGO]],6)</f>
        <v>Medina</v>
      </c>
      <c r="D1548" t="str">
        <f>VLOOKUP(salas.USUARIO_SIN_TIP[[#This Row],[ID_ST]],salas.PERSONA_[[DOCUMENTO]:[CARGO]],7)</f>
        <v>Bernal</v>
      </c>
      <c r="E1548" t="str">
        <f>VLOOKUP(salas.USUARIO_SIN_TIP[[#This Row],[ID_ST]],salas.PERSONA_[[DOCUMENTO]:[CARGO]],8)</f>
        <v>Laura</v>
      </c>
      <c r="F1548" s="2" t="str">
        <f>VLOOKUP(salas.USUARIO_SIN_TIP[[#This Row],[ID_ST]],salas.PERSONA_[[DOCUMENTO]:[CARGO]],9)</f>
        <v>Alejandra</v>
      </c>
      <c r="G1548" s="2" t="str">
        <f>VLOOKUP(salas.USUARIO_SIN_TIP[[#This Row],[ID_ST]],salas.PERSONA_[[DOCUMENTO]:[CARGO]],10)</f>
        <v>Derecho</v>
      </c>
    </row>
    <row r="1549" spans="1:7" x14ac:dyDescent="0.3">
      <c r="A1549">
        <v>1193524831</v>
      </c>
      <c r="B1549" s="1" t="s">
        <v>0</v>
      </c>
      <c r="C1549" t="str">
        <f>VLOOKUP(salas.USUARIO_SIN_TIP[[#This Row],[ID_ST]],salas.PERSONA_[[DOCUMENTO]:[CARGO]],6)</f>
        <v>Orjuela</v>
      </c>
      <c r="D1549" t="str">
        <f>VLOOKUP(salas.USUARIO_SIN_TIP[[#This Row],[ID_ST]],salas.PERSONA_[[DOCUMENTO]:[CARGO]],7)</f>
        <v>Leguizamon</v>
      </c>
      <c r="E1549" t="str">
        <f>VLOOKUP(salas.USUARIO_SIN_TIP[[#This Row],[ID_ST]],salas.PERSONA_[[DOCUMENTO]:[CARGO]],8)</f>
        <v>Isabel</v>
      </c>
      <c r="F1549" s="2" t="str">
        <f>VLOOKUP(salas.USUARIO_SIN_TIP[[#This Row],[ID_ST]],salas.PERSONA_[[DOCUMENTO]:[CARGO]],9)</f>
        <v>Cristina</v>
      </c>
      <c r="G1549" s="2" t="str">
        <f>VLOOKUP(salas.USUARIO_SIN_TIP[[#This Row],[ID_ST]],salas.PERSONA_[[DOCUMENTO]:[CARGO]],10)</f>
        <v>Derecho (C)</v>
      </c>
    </row>
    <row r="1550" spans="1:7" x14ac:dyDescent="0.3">
      <c r="A1550">
        <v>1193526725</v>
      </c>
      <c r="B1550" s="1" t="s">
        <v>2</v>
      </c>
      <c r="C1550" t="str">
        <f>VLOOKUP(salas.USUARIO_SIN_TIP[[#This Row],[ID_ST]],salas.PERSONA_[[DOCUMENTO]:[CARGO]],6)</f>
        <v>Rodriguez</v>
      </c>
      <c r="D1550" t="str">
        <f>VLOOKUP(salas.USUARIO_SIN_TIP[[#This Row],[ID_ST]],salas.PERSONA_[[DOCUMENTO]:[CARGO]],7)</f>
        <v>Duque</v>
      </c>
      <c r="E1550" t="str">
        <f>VLOOKUP(salas.USUARIO_SIN_TIP[[#This Row],[ID_ST]],salas.PERSONA_[[DOCUMENTO]:[CARGO]],8)</f>
        <v>Deyvid</v>
      </c>
      <c r="F1550" s="2" t="str">
        <f>VLOOKUP(salas.USUARIO_SIN_TIP[[#This Row],[ID_ST]],salas.PERSONA_[[DOCUMENTO]:[CARGO]],9)</f>
        <v>Julian</v>
      </c>
      <c r="G1550" s="2" t="str">
        <f>VLOOKUP(salas.USUARIO_SIN_TIP[[#This Row],[ID_ST]],salas.PERSONA_[[DOCUMENTO]:[CARGO]],10)</f>
        <v>Derecho (C)</v>
      </c>
    </row>
    <row r="1551" spans="1:7" x14ac:dyDescent="0.3">
      <c r="A1551">
        <v>1193528173</v>
      </c>
      <c r="B1551" s="1" t="s">
        <v>0</v>
      </c>
      <c r="C1551" t="str">
        <f>VLOOKUP(salas.USUARIO_SIN_TIP[[#This Row],[ID_ST]],salas.PERSONA_[[DOCUMENTO]:[CARGO]],6)</f>
        <v>Ciro</v>
      </c>
      <c r="D1551" t="str">
        <f>VLOOKUP(salas.USUARIO_SIN_TIP[[#This Row],[ID_ST]],salas.PERSONA_[[DOCUMENTO]:[CARGO]],7)</f>
        <v>Gamez</v>
      </c>
      <c r="E1551" t="str">
        <f>VLOOKUP(salas.USUARIO_SIN_TIP[[#This Row],[ID_ST]],salas.PERSONA_[[DOCUMENTO]:[CARGO]],8)</f>
        <v>Juan</v>
      </c>
      <c r="F1551" s="2" t="str">
        <f>VLOOKUP(salas.USUARIO_SIN_TIP[[#This Row],[ID_ST]],salas.PERSONA_[[DOCUMENTO]:[CARGO]],9)</f>
        <v>David</v>
      </c>
      <c r="G1551" s="2" t="str">
        <f>VLOOKUP(salas.USUARIO_SIN_TIP[[#This Row],[ID_ST]],salas.PERSONA_[[DOCUMENTO]:[CARGO]],10)</f>
        <v>Contaduría Pública (C)</v>
      </c>
    </row>
    <row r="1552" spans="1:7" x14ac:dyDescent="0.3">
      <c r="A1552">
        <v>1193533715</v>
      </c>
      <c r="B1552" s="1" t="s">
        <v>2</v>
      </c>
      <c r="C1552" t="str">
        <f>VLOOKUP(salas.USUARIO_SIN_TIP[[#This Row],[ID_ST]],salas.PERSONA_[[DOCUMENTO]:[CARGO]],6)</f>
        <v>Sarria</v>
      </c>
      <c r="D1552" t="str">
        <f>VLOOKUP(salas.USUARIO_SIN_TIP[[#This Row],[ID_ST]],salas.PERSONA_[[DOCUMENTO]:[CARGO]],7)</f>
        <v>Sanchez</v>
      </c>
      <c r="E1552" t="str">
        <f>VLOOKUP(salas.USUARIO_SIN_TIP[[#This Row],[ID_ST]],salas.PERSONA_[[DOCUMENTO]:[CARGO]],8)</f>
        <v>Brayan</v>
      </c>
      <c r="F1552" s="2" t="str">
        <f>VLOOKUP(salas.USUARIO_SIN_TIP[[#This Row],[ID_ST]],salas.PERSONA_[[DOCUMENTO]:[CARGO]],9)</f>
        <v>Andrey</v>
      </c>
      <c r="G1552" s="2" t="str">
        <f>VLOOKUP(salas.USUARIO_SIN_TIP[[#This Row],[ID_ST]],salas.PERSONA_[[DOCUMENTO]:[CARGO]],10)</f>
        <v>Derecho (C)</v>
      </c>
    </row>
    <row r="1553" spans="1:7" x14ac:dyDescent="0.3">
      <c r="A1553">
        <v>1193535786</v>
      </c>
      <c r="B1553" s="1" t="s">
        <v>2</v>
      </c>
      <c r="C1553" t="str">
        <f>VLOOKUP(salas.USUARIO_SIN_TIP[[#This Row],[ID_ST]],salas.PERSONA_[[DOCUMENTO]:[CARGO]],6)</f>
        <v>Sandoval</v>
      </c>
      <c r="D1553" t="str">
        <f>VLOOKUP(salas.USUARIO_SIN_TIP[[#This Row],[ID_ST]],salas.PERSONA_[[DOCUMENTO]:[CARGO]],7)</f>
        <v>Cuevas</v>
      </c>
      <c r="E1553" t="str">
        <f>VLOOKUP(salas.USUARIO_SIN_TIP[[#This Row],[ID_ST]],salas.PERSONA_[[DOCUMENTO]:[CARGO]],8)</f>
        <v>Valentina</v>
      </c>
      <c r="F1553" s="2" t="str">
        <f>VLOOKUP(salas.USUARIO_SIN_TIP[[#This Row],[ID_ST]],salas.PERSONA_[[DOCUMENTO]:[CARGO]],9)</f>
        <v/>
      </c>
      <c r="G1553" s="2" t="str">
        <f>VLOOKUP(salas.USUARIO_SIN_TIP[[#This Row],[ID_ST]],salas.PERSONA_[[DOCUMENTO]:[CARGO]],10)</f>
        <v>Med.Veterinaria Zootecnia (C)</v>
      </c>
    </row>
    <row r="1554" spans="1:7" x14ac:dyDescent="0.3">
      <c r="A1554">
        <v>1193543580</v>
      </c>
      <c r="B1554" s="1" t="s">
        <v>0</v>
      </c>
      <c r="C1554" t="str">
        <f>VLOOKUP(salas.USUARIO_SIN_TIP[[#This Row],[ID_ST]],salas.PERSONA_[[DOCUMENTO]:[CARGO]],6)</f>
        <v>Rodriguez</v>
      </c>
      <c r="D1554" t="str">
        <f>VLOOKUP(salas.USUARIO_SIN_TIP[[#This Row],[ID_ST]],salas.PERSONA_[[DOCUMENTO]:[CARGO]],7)</f>
        <v>Pulido</v>
      </c>
      <c r="E1554" t="str">
        <f>VLOOKUP(salas.USUARIO_SIN_TIP[[#This Row],[ID_ST]],salas.PERSONA_[[DOCUMENTO]:[CARGO]],8)</f>
        <v>German</v>
      </c>
      <c r="F1554" s="2" t="str">
        <f>VLOOKUP(salas.USUARIO_SIN_TIP[[#This Row],[ID_ST]],salas.PERSONA_[[DOCUMENTO]:[CARGO]],9)</f>
        <v>Anibal</v>
      </c>
      <c r="G1554" s="2" t="str">
        <f>VLOOKUP(salas.USUARIO_SIN_TIP[[#This Row],[ID_ST]],salas.PERSONA_[[DOCUMENTO]:[CARGO]],10)</f>
        <v>Derecho</v>
      </c>
    </row>
    <row r="1555" spans="1:7" x14ac:dyDescent="0.3">
      <c r="A1555">
        <v>1193551503</v>
      </c>
      <c r="B1555" s="1" t="s">
        <v>2</v>
      </c>
      <c r="C1555" t="str">
        <f>VLOOKUP(salas.USUARIO_SIN_TIP[[#This Row],[ID_ST]],salas.PERSONA_[[DOCUMENTO]:[CARGO]],6)</f>
        <v>Ocampo</v>
      </c>
      <c r="D1555" t="str">
        <f>VLOOKUP(salas.USUARIO_SIN_TIP[[#This Row],[ID_ST]],salas.PERSONA_[[DOCUMENTO]:[CARGO]],7)</f>
        <v>Londoño</v>
      </c>
      <c r="E1555" t="str">
        <f>VLOOKUP(salas.USUARIO_SIN_TIP[[#This Row],[ID_ST]],salas.PERSONA_[[DOCUMENTO]:[CARGO]],8)</f>
        <v>Camila</v>
      </c>
      <c r="F1555" s="2" t="str">
        <f>VLOOKUP(salas.USUARIO_SIN_TIP[[#This Row],[ID_ST]],salas.PERSONA_[[DOCUMENTO]:[CARGO]],9)</f>
        <v>Alejandra</v>
      </c>
      <c r="G1555" s="2" t="str">
        <f>VLOOKUP(salas.USUARIO_SIN_TIP[[#This Row],[ID_ST]],salas.PERSONA_[[DOCUMENTO]:[CARGO]],10)</f>
        <v>Contaduría Pública (C)</v>
      </c>
    </row>
    <row r="1556" spans="1:7" x14ac:dyDescent="0.3">
      <c r="A1556">
        <v>1193553316</v>
      </c>
      <c r="B1556" s="1" t="s">
        <v>0</v>
      </c>
      <c r="C1556" t="str">
        <f>VLOOKUP(salas.USUARIO_SIN_TIP[[#This Row],[ID_ST]],salas.PERSONA_[[DOCUMENTO]:[CARGO]],6)</f>
        <v>Pedreros</v>
      </c>
      <c r="D1556" t="str">
        <f>VLOOKUP(salas.USUARIO_SIN_TIP[[#This Row],[ID_ST]],salas.PERSONA_[[DOCUMENTO]:[CARGO]],7)</f>
        <v>Oliveros</v>
      </c>
      <c r="E1556" t="str">
        <f>VLOOKUP(salas.USUARIO_SIN_TIP[[#This Row],[ID_ST]],salas.PERSONA_[[DOCUMENTO]:[CARGO]],8)</f>
        <v>Victor</v>
      </c>
      <c r="F1556" s="2" t="str">
        <f>VLOOKUP(salas.USUARIO_SIN_TIP[[#This Row],[ID_ST]],salas.PERSONA_[[DOCUMENTO]:[CARGO]],9)</f>
        <v>Manuel</v>
      </c>
      <c r="G1556" s="2" t="str">
        <f>VLOOKUP(salas.USUARIO_SIN_TIP[[#This Row],[ID_ST]],salas.PERSONA_[[DOCUMENTO]:[CARGO]],10)</f>
        <v>Ingeniería Civil (C)</v>
      </c>
    </row>
    <row r="1557" spans="1:7" x14ac:dyDescent="0.3">
      <c r="A1557">
        <v>1214727855</v>
      </c>
      <c r="B1557" s="1" t="s">
        <v>1</v>
      </c>
      <c r="C1557" t="str">
        <f>VLOOKUP(salas.USUARIO_SIN_TIP[[#This Row],[ID_ST]],salas.PERSONA_[[DOCUMENTO]:[CARGO]],6)</f>
        <v>Galindo</v>
      </c>
      <c r="D1557" t="str">
        <f>VLOOKUP(salas.USUARIO_SIN_TIP[[#This Row],[ID_ST]],salas.PERSONA_[[DOCUMENTO]:[CARGO]],7)</f>
        <v>Sandoval</v>
      </c>
      <c r="E1557" t="str">
        <f>VLOOKUP(salas.USUARIO_SIN_TIP[[#This Row],[ID_ST]],salas.PERSONA_[[DOCUMENTO]:[CARGO]],8)</f>
        <v>Hugo</v>
      </c>
      <c r="F1557" s="2" t="str">
        <f>VLOOKUP(salas.USUARIO_SIN_TIP[[#This Row],[ID_ST]],salas.PERSONA_[[DOCUMENTO]:[CARGO]],9)</f>
        <v>Fernando</v>
      </c>
      <c r="G1557" s="2" t="str">
        <f>VLOOKUP(salas.USUARIO_SIN_TIP[[#This Row],[ID_ST]],salas.PERSONA_[[DOCUMENTO]:[CARGO]],10)</f>
        <v>Ingeniería Civil (C)</v>
      </c>
    </row>
    <row r="1558" spans="1:7" x14ac:dyDescent="0.3">
      <c r="A1558">
        <v>1214729422</v>
      </c>
      <c r="B1558" s="1" t="s">
        <v>2</v>
      </c>
      <c r="C1558" t="str">
        <f>VLOOKUP(salas.USUARIO_SIN_TIP[[#This Row],[ID_ST]],salas.PERSONA_[[DOCUMENTO]:[CARGO]],6)</f>
        <v>Galindo</v>
      </c>
      <c r="D1558" t="str">
        <f>VLOOKUP(salas.USUARIO_SIN_TIP[[#This Row],[ID_ST]],salas.PERSONA_[[DOCUMENTO]:[CARGO]],7)</f>
        <v>Sandoval</v>
      </c>
      <c r="E1558" t="str">
        <f>VLOOKUP(salas.USUARIO_SIN_TIP[[#This Row],[ID_ST]],salas.PERSONA_[[DOCUMENTO]:[CARGO]],8)</f>
        <v>Hugo</v>
      </c>
      <c r="F1558" s="2" t="str">
        <f>VLOOKUP(salas.USUARIO_SIN_TIP[[#This Row],[ID_ST]],salas.PERSONA_[[DOCUMENTO]:[CARGO]],9)</f>
        <v>Fernando</v>
      </c>
      <c r="G1558" s="2" t="str">
        <f>VLOOKUP(salas.USUARIO_SIN_TIP[[#This Row],[ID_ST]],salas.PERSONA_[[DOCUMENTO]:[CARGO]],10)</f>
        <v>Ingeniería Civil (C)</v>
      </c>
    </row>
    <row r="1559" spans="1:7" x14ac:dyDescent="0.3">
      <c r="A1559">
        <v>1234345487</v>
      </c>
      <c r="B1559" s="1" t="s">
        <v>7</v>
      </c>
      <c r="C1559" t="str">
        <f>VLOOKUP(salas.USUARIO_SIN_TIP[[#This Row],[ID_ST]],salas.PERSONA_[[DOCUMENTO]:[CARGO]],6)</f>
        <v>Lopez</v>
      </c>
      <c r="D1559" t="str">
        <f>VLOOKUP(salas.USUARIO_SIN_TIP[[#This Row],[ID_ST]],salas.PERSONA_[[DOCUMENTO]:[CARGO]],7)</f>
        <v>Rodriguez</v>
      </c>
      <c r="E1559" t="str">
        <f>VLOOKUP(salas.USUARIO_SIN_TIP[[#This Row],[ID_ST]],salas.PERSONA_[[DOCUMENTO]:[CARGO]],8)</f>
        <v>Jose</v>
      </c>
      <c r="F1559" s="2" t="str">
        <f>VLOOKUP(salas.USUARIO_SIN_TIP[[#This Row],[ID_ST]],salas.PERSONA_[[DOCUMENTO]:[CARGO]],9)</f>
        <v>Fabian</v>
      </c>
      <c r="G1559" s="2" t="str">
        <f>VLOOKUP(salas.USUARIO_SIN_TIP[[#This Row],[ID_ST]],salas.PERSONA_[[DOCUMENTO]:[CARGO]],10)</f>
        <v>Ingeniería Civil (C)</v>
      </c>
    </row>
    <row r="1560" spans="1:7" x14ac:dyDescent="0.3">
      <c r="A1560">
        <v>1234638006</v>
      </c>
      <c r="B1560" s="1" t="s">
        <v>0</v>
      </c>
      <c r="C1560" t="str">
        <f>VLOOKUP(salas.USUARIO_SIN_TIP[[#This Row],[ID_ST]],salas.PERSONA_[[DOCUMENTO]:[CARGO]],6)</f>
        <v>Pinillos</v>
      </c>
      <c r="D1560" t="str">
        <f>VLOOKUP(salas.USUARIO_SIN_TIP[[#This Row],[ID_ST]],salas.PERSONA_[[DOCUMENTO]:[CARGO]],7)</f>
        <v>Castiblanco</v>
      </c>
      <c r="E1560" t="str">
        <f>VLOOKUP(salas.USUARIO_SIN_TIP[[#This Row],[ID_ST]],salas.PERSONA_[[DOCUMENTO]:[CARGO]],8)</f>
        <v>German</v>
      </c>
      <c r="F1560" s="2" t="str">
        <f>VLOOKUP(salas.USUARIO_SIN_TIP[[#This Row],[ID_ST]],salas.PERSONA_[[DOCUMENTO]:[CARGO]],9)</f>
        <v>Alejandro</v>
      </c>
      <c r="G1560" s="2" t="str">
        <f>VLOOKUP(salas.USUARIO_SIN_TIP[[#This Row],[ID_ST]],salas.PERSONA_[[DOCUMENTO]:[CARGO]],10)</f>
        <v>Ingeniería Civil</v>
      </c>
    </row>
    <row r="1561" spans="1:7" x14ac:dyDescent="0.3">
      <c r="A1561">
        <v>1234638045</v>
      </c>
      <c r="B1561" s="1" t="s">
        <v>0</v>
      </c>
      <c r="C1561" t="str">
        <f>VLOOKUP(salas.USUARIO_SIN_TIP[[#This Row],[ID_ST]],salas.PERSONA_[[DOCUMENTO]:[CARGO]],6)</f>
        <v>Tapias</v>
      </c>
      <c r="D1561" t="str">
        <f>VLOOKUP(salas.USUARIO_SIN_TIP[[#This Row],[ID_ST]],salas.PERSONA_[[DOCUMENTO]:[CARGO]],7)</f>
        <v>Jaramillo</v>
      </c>
      <c r="E1561" t="str">
        <f>VLOOKUP(salas.USUARIO_SIN_TIP[[#This Row],[ID_ST]],salas.PERSONA_[[DOCUMENTO]:[CARGO]],8)</f>
        <v>Maria</v>
      </c>
      <c r="F1561" s="2" t="str">
        <f>VLOOKUP(salas.USUARIO_SIN_TIP[[#This Row],[ID_ST]],salas.PERSONA_[[DOCUMENTO]:[CARGO]],9)</f>
        <v>Paula</v>
      </c>
      <c r="G1561" s="2" t="str">
        <f>VLOOKUP(salas.USUARIO_SIN_TIP[[#This Row],[ID_ST]],salas.PERSONA_[[DOCUMENTO]:[CARGO]],10)</f>
        <v>Derecho</v>
      </c>
    </row>
    <row r="1562" spans="1:7" x14ac:dyDescent="0.3">
      <c r="A1562">
        <v>1234638361</v>
      </c>
      <c r="B1562" s="1" t="s">
        <v>0</v>
      </c>
      <c r="C1562" t="str">
        <f>VLOOKUP(salas.USUARIO_SIN_TIP[[#This Row],[ID_ST]],salas.PERSONA_[[DOCUMENTO]:[CARGO]],6)</f>
        <v>Cortes</v>
      </c>
      <c r="D1562" t="str">
        <f>VLOOKUP(salas.USUARIO_SIN_TIP[[#This Row],[ID_ST]],salas.PERSONA_[[DOCUMENTO]:[CARGO]],7)</f>
        <v>Ortega</v>
      </c>
      <c r="E1562" t="str">
        <f>VLOOKUP(salas.USUARIO_SIN_TIP[[#This Row],[ID_ST]],salas.PERSONA_[[DOCUMENTO]:[CARGO]],8)</f>
        <v>Sebastian</v>
      </c>
      <c r="F1562" s="2" t="str">
        <f>VLOOKUP(salas.USUARIO_SIN_TIP[[#This Row],[ID_ST]],salas.PERSONA_[[DOCUMENTO]:[CARGO]],9)</f>
        <v>Felipe</v>
      </c>
      <c r="G1562" s="2" t="str">
        <f>VLOOKUP(salas.USUARIO_SIN_TIP[[#This Row],[ID_ST]],salas.PERSONA_[[DOCUMENTO]:[CARGO]],10)</f>
        <v>Med.Veterinaria Zootecnia (C)</v>
      </c>
    </row>
    <row r="1563" spans="1:7" x14ac:dyDescent="0.3">
      <c r="A1563">
        <v>1234638514</v>
      </c>
      <c r="B1563" s="1" t="s">
        <v>0</v>
      </c>
      <c r="C1563" t="str">
        <f>VLOOKUP(salas.USUARIO_SIN_TIP[[#This Row],[ID_ST]],salas.PERSONA_[[DOCUMENTO]:[CARGO]],6)</f>
        <v>Reyes</v>
      </c>
      <c r="D1563" t="str">
        <f>VLOOKUP(salas.USUARIO_SIN_TIP[[#This Row],[ID_ST]],salas.PERSONA_[[DOCUMENTO]:[CARGO]],7)</f>
        <v>Monsalve</v>
      </c>
      <c r="E1563" t="str">
        <f>VLOOKUP(salas.USUARIO_SIN_TIP[[#This Row],[ID_ST]],salas.PERSONA_[[DOCUMENTO]:[CARGO]],8)</f>
        <v>Leidy</v>
      </c>
      <c r="F1563" s="2" t="str">
        <f>VLOOKUP(salas.USUARIO_SIN_TIP[[#This Row],[ID_ST]],salas.PERSONA_[[DOCUMENTO]:[CARGO]],9)</f>
        <v>Carolina</v>
      </c>
      <c r="G1563" s="2" t="str">
        <f>VLOOKUP(salas.USUARIO_SIN_TIP[[#This Row],[ID_ST]],salas.PERSONA_[[DOCUMENTO]:[CARGO]],10)</f>
        <v>Contaduría Pública (C)</v>
      </c>
    </row>
    <row r="1564" spans="1:7" x14ac:dyDescent="0.3">
      <c r="A1564">
        <v>1234638534</v>
      </c>
      <c r="B1564" s="1" t="s">
        <v>2</v>
      </c>
      <c r="C1564" t="str">
        <f>VLOOKUP(salas.USUARIO_SIN_TIP[[#This Row],[ID_ST]],salas.PERSONA_[[DOCUMENTO]:[CARGO]],6)</f>
        <v>Carrera</v>
      </c>
      <c r="D1564" t="str">
        <f>VLOOKUP(salas.USUARIO_SIN_TIP[[#This Row],[ID_ST]],salas.PERSONA_[[DOCUMENTO]:[CARGO]],7)</f>
        <v>Torres</v>
      </c>
      <c r="E1564" t="str">
        <f>VLOOKUP(salas.USUARIO_SIN_TIP[[#This Row],[ID_ST]],salas.PERSONA_[[DOCUMENTO]:[CARGO]],8)</f>
        <v>Jhonson</v>
      </c>
      <c r="F1564" s="2" t="str">
        <f>VLOOKUP(salas.USUARIO_SIN_TIP[[#This Row],[ID_ST]],salas.PERSONA_[[DOCUMENTO]:[CARGO]],9)</f>
        <v>Alejandro</v>
      </c>
      <c r="G1564" s="2" t="str">
        <f>VLOOKUP(salas.USUARIO_SIN_TIP[[#This Row],[ID_ST]],salas.PERSONA_[[DOCUMENTO]:[CARGO]],10)</f>
        <v>Administración de Empresas (C)</v>
      </c>
    </row>
    <row r="1565" spans="1:7" x14ac:dyDescent="0.3">
      <c r="A1565">
        <v>1234638700</v>
      </c>
      <c r="B1565" s="1" t="s">
        <v>0</v>
      </c>
      <c r="C1565" t="str">
        <f>VLOOKUP(salas.USUARIO_SIN_TIP[[#This Row],[ID_ST]],salas.PERSONA_[[DOCUMENTO]:[CARGO]],6)</f>
        <v>Urueña</v>
      </c>
      <c r="D1565" t="str">
        <f>VLOOKUP(salas.USUARIO_SIN_TIP[[#This Row],[ID_ST]],salas.PERSONA_[[DOCUMENTO]:[CARGO]],7)</f>
        <v>Martinez</v>
      </c>
      <c r="E1565" t="str">
        <f>VLOOKUP(salas.USUARIO_SIN_TIP[[#This Row],[ID_ST]],salas.PERSONA_[[DOCUMENTO]:[CARGO]],8)</f>
        <v>Maria</v>
      </c>
      <c r="F1565" s="2" t="str">
        <f>VLOOKUP(salas.USUARIO_SIN_TIP[[#This Row],[ID_ST]],salas.PERSONA_[[DOCUMENTO]:[CARGO]],9)</f>
        <v>Camila</v>
      </c>
      <c r="G1565" s="2" t="str">
        <f>VLOOKUP(salas.USUARIO_SIN_TIP[[#This Row],[ID_ST]],salas.PERSONA_[[DOCUMENTO]:[CARGO]],10)</f>
        <v>Derecho</v>
      </c>
    </row>
    <row r="1566" spans="1:7" x14ac:dyDescent="0.3">
      <c r="A1566">
        <v>1234638787</v>
      </c>
      <c r="B1566" s="1" t="s">
        <v>2</v>
      </c>
      <c r="C1566" t="str">
        <f>VLOOKUP(salas.USUARIO_SIN_TIP[[#This Row],[ID_ST]],salas.PERSONA_[[DOCUMENTO]:[CARGO]],6)</f>
        <v>Paez</v>
      </c>
      <c r="D1566" t="str">
        <f>VLOOKUP(salas.USUARIO_SIN_TIP[[#This Row],[ID_ST]],salas.PERSONA_[[DOCUMENTO]:[CARGO]],7)</f>
        <v>Rodriguez</v>
      </c>
      <c r="E1566" t="str">
        <f>VLOOKUP(salas.USUARIO_SIN_TIP[[#This Row],[ID_ST]],salas.PERSONA_[[DOCUMENTO]:[CARGO]],8)</f>
        <v>Jefferson</v>
      </c>
      <c r="F1566" s="2" t="str">
        <f>VLOOKUP(salas.USUARIO_SIN_TIP[[#This Row],[ID_ST]],salas.PERSONA_[[DOCUMENTO]:[CARGO]],9)</f>
        <v>Steven</v>
      </c>
      <c r="G1566" s="2" t="str">
        <f>VLOOKUP(salas.USUARIO_SIN_TIP[[#This Row],[ID_ST]],salas.PERSONA_[[DOCUMENTO]:[CARGO]],10)</f>
        <v>Contaduría Pública (C)</v>
      </c>
    </row>
    <row r="1567" spans="1:7" x14ac:dyDescent="0.3">
      <c r="A1567">
        <v>1234638934</v>
      </c>
      <c r="B1567" s="1" t="s">
        <v>0</v>
      </c>
      <c r="C1567" t="str">
        <f>VLOOKUP(salas.USUARIO_SIN_TIP[[#This Row],[ID_ST]],salas.PERSONA_[[DOCUMENTO]:[CARGO]],6)</f>
        <v>Lopez</v>
      </c>
      <c r="D1567" t="str">
        <f>VLOOKUP(salas.USUARIO_SIN_TIP[[#This Row],[ID_ST]],salas.PERSONA_[[DOCUMENTO]:[CARGO]],7)</f>
        <v>Ciendua</v>
      </c>
      <c r="E1567" t="str">
        <f>VLOOKUP(salas.USUARIO_SIN_TIP[[#This Row],[ID_ST]],salas.PERSONA_[[DOCUMENTO]:[CARGO]],8)</f>
        <v>Juan</v>
      </c>
      <c r="F1567" s="2" t="str">
        <f>VLOOKUP(salas.USUARIO_SIN_TIP[[#This Row],[ID_ST]],salas.PERSONA_[[DOCUMENTO]:[CARGO]],9)</f>
        <v>Sebastian</v>
      </c>
      <c r="G1567" s="2" t="str">
        <f>VLOOKUP(salas.USUARIO_SIN_TIP[[#This Row],[ID_ST]],salas.PERSONA_[[DOCUMENTO]:[CARGO]],10)</f>
        <v>Derecho</v>
      </c>
    </row>
    <row r="1568" spans="1:7" x14ac:dyDescent="0.3">
      <c r="A1568">
        <v>1234638955</v>
      </c>
      <c r="B1568" s="1" t="s">
        <v>0</v>
      </c>
      <c r="C1568" t="str">
        <f>VLOOKUP(salas.USUARIO_SIN_TIP[[#This Row],[ID_ST]],salas.PERSONA_[[DOCUMENTO]:[CARGO]],6)</f>
        <v>Mendez</v>
      </c>
      <c r="D1568" t="str">
        <f>VLOOKUP(salas.USUARIO_SIN_TIP[[#This Row],[ID_ST]],salas.PERSONA_[[DOCUMENTO]:[CARGO]],7)</f>
        <v>Llanos</v>
      </c>
      <c r="E1568" t="str">
        <f>VLOOKUP(salas.USUARIO_SIN_TIP[[#This Row],[ID_ST]],salas.PERSONA_[[DOCUMENTO]:[CARGO]],8)</f>
        <v>Ana</v>
      </c>
      <c r="F1568" s="2" t="str">
        <f>VLOOKUP(salas.USUARIO_SIN_TIP[[#This Row],[ID_ST]],salas.PERSONA_[[DOCUMENTO]:[CARGO]],9)</f>
        <v>Lucia</v>
      </c>
      <c r="G1568" s="2" t="str">
        <f>VLOOKUP(salas.USUARIO_SIN_TIP[[#This Row],[ID_ST]],salas.PERSONA_[[DOCUMENTO]:[CARGO]],10)</f>
        <v>Administración de Empresas (C)</v>
      </c>
    </row>
    <row r="1569" spans="1:7" x14ac:dyDescent="0.3">
      <c r="A1569">
        <v>1234638970</v>
      </c>
      <c r="B1569" s="1" t="s">
        <v>0</v>
      </c>
      <c r="C1569" t="str">
        <f>VLOOKUP(salas.USUARIO_SIN_TIP[[#This Row],[ID_ST]],salas.PERSONA_[[DOCUMENTO]:[CARGO]],6)</f>
        <v>Mendez</v>
      </c>
      <c r="D1569" t="str">
        <f>VLOOKUP(salas.USUARIO_SIN_TIP[[#This Row],[ID_ST]],salas.PERSONA_[[DOCUMENTO]:[CARGO]],7)</f>
        <v>Llanos</v>
      </c>
      <c r="E1569" t="str">
        <f>VLOOKUP(salas.USUARIO_SIN_TIP[[#This Row],[ID_ST]],salas.PERSONA_[[DOCUMENTO]:[CARGO]],8)</f>
        <v>Ana</v>
      </c>
      <c r="F1569" s="2" t="str">
        <f>VLOOKUP(salas.USUARIO_SIN_TIP[[#This Row],[ID_ST]],salas.PERSONA_[[DOCUMENTO]:[CARGO]],9)</f>
        <v>Lucia</v>
      </c>
      <c r="G1569" s="2" t="str">
        <f>VLOOKUP(salas.USUARIO_SIN_TIP[[#This Row],[ID_ST]],salas.PERSONA_[[DOCUMENTO]:[CARGO]],10)</f>
        <v>Administración de Empresas (C)</v>
      </c>
    </row>
    <row r="1570" spans="1:7" x14ac:dyDescent="0.3">
      <c r="A1570">
        <v>1234639024</v>
      </c>
      <c r="B1570" s="1" t="s">
        <v>2</v>
      </c>
      <c r="C1570" t="str">
        <f>VLOOKUP(salas.USUARIO_SIN_TIP[[#This Row],[ID_ST]],salas.PERSONA_[[DOCUMENTO]:[CARGO]],6)</f>
        <v>Gomez</v>
      </c>
      <c r="D1570" t="str">
        <f>VLOOKUP(salas.USUARIO_SIN_TIP[[#This Row],[ID_ST]],salas.PERSONA_[[DOCUMENTO]:[CARGO]],7)</f>
        <v>Quintero</v>
      </c>
      <c r="E1570" t="str">
        <f>VLOOKUP(salas.USUARIO_SIN_TIP[[#This Row],[ID_ST]],salas.PERSONA_[[DOCUMENTO]:[CARGO]],8)</f>
        <v>Maria</v>
      </c>
      <c r="F1570" s="2" t="str">
        <f>VLOOKUP(salas.USUARIO_SIN_TIP[[#This Row],[ID_ST]],salas.PERSONA_[[DOCUMENTO]:[CARGO]],9)</f>
        <v>Fernanda</v>
      </c>
      <c r="G1570" s="2" t="str">
        <f>VLOOKUP(salas.USUARIO_SIN_TIP[[#This Row],[ID_ST]],salas.PERSONA_[[DOCUMENTO]:[CARGO]],10)</f>
        <v>Contaduría Pública (C)</v>
      </c>
    </row>
    <row r="1571" spans="1:7" x14ac:dyDescent="0.3">
      <c r="A1571">
        <v>1234639220</v>
      </c>
      <c r="B1571" s="1" t="s">
        <v>2</v>
      </c>
      <c r="C1571" t="str">
        <f>VLOOKUP(salas.USUARIO_SIN_TIP[[#This Row],[ID_ST]],salas.PERSONA_[[DOCUMENTO]:[CARGO]],6)</f>
        <v>Cardona</v>
      </c>
      <c r="D1571" t="str">
        <f>VLOOKUP(salas.USUARIO_SIN_TIP[[#This Row],[ID_ST]],salas.PERSONA_[[DOCUMENTO]:[CARGO]],7)</f>
        <v>Rodriguez</v>
      </c>
      <c r="E1571" t="str">
        <f>VLOOKUP(salas.USUARIO_SIN_TIP[[#This Row],[ID_ST]],salas.PERSONA_[[DOCUMENTO]:[CARGO]],8)</f>
        <v>Erica</v>
      </c>
      <c r="F1571" s="2" t="str">
        <f>VLOOKUP(salas.USUARIO_SIN_TIP[[#This Row],[ID_ST]],salas.PERSONA_[[DOCUMENTO]:[CARGO]],9)</f>
        <v>Siomara</v>
      </c>
      <c r="G1571" s="2" t="str">
        <f>VLOOKUP(salas.USUARIO_SIN_TIP[[#This Row],[ID_ST]],salas.PERSONA_[[DOCUMENTO]:[CARGO]],10)</f>
        <v>Administración de Empresas (C)</v>
      </c>
    </row>
    <row r="1572" spans="1:7" x14ac:dyDescent="0.3">
      <c r="A1572">
        <v>1234639237</v>
      </c>
      <c r="B1572" s="1" t="s">
        <v>0</v>
      </c>
      <c r="C1572" t="str">
        <f>VLOOKUP(salas.USUARIO_SIN_TIP[[#This Row],[ID_ST]],salas.PERSONA_[[DOCUMENTO]:[CARGO]],6)</f>
        <v>Triana</v>
      </c>
      <c r="D1572" t="str">
        <f>VLOOKUP(salas.USUARIO_SIN_TIP[[#This Row],[ID_ST]],salas.PERSONA_[[DOCUMENTO]:[CARGO]],7)</f>
        <v>Henao</v>
      </c>
      <c r="E1572" t="str">
        <f>VLOOKUP(salas.USUARIO_SIN_TIP[[#This Row],[ID_ST]],salas.PERSONA_[[DOCUMENTO]:[CARGO]],8)</f>
        <v>Maria</v>
      </c>
      <c r="F1572" s="2" t="str">
        <f>VLOOKUP(salas.USUARIO_SIN_TIP[[#This Row],[ID_ST]],salas.PERSONA_[[DOCUMENTO]:[CARGO]],9)</f>
        <v>Jose</v>
      </c>
      <c r="G1572" s="2" t="str">
        <f>VLOOKUP(salas.USUARIO_SIN_TIP[[#This Row],[ID_ST]],salas.PERSONA_[[DOCUMENTO]:[CARGO]],10)</f>
        <v>Derecho</v>
      </c>
    </row>
    <row r="1573" spans="1:7" x14ac:dyDescent="0.3">
      <c r="A1573">
        <v>1234639267</v>
      </c>
      <c r="B1573" s="1" t="s">
        <v>2</v>
      </c>
      <c r="C1573" t="str">
        <f>VLOOKUP(salas.USUARIO_SIN_TIP[[#This Row],[ID_ST]],salas.PERSONA_[[DOCUMENTO]:[CARGO]],6)</f>
        <v>Caicedo</v>
      </c>
      <c r="D1573" t="str">
        <f>VLOOKUP(salas.USUARIO_SIN_TIP[[#This Row],[ID_ST]],salas.PERSONA_[[DOCUMENTO]:[CARGO]],7)</f>
        <v>Triana</v>
      </c>
      <c r="E1573" t="str">
        <f>VLOOKUP(salas.USUARIO_SIN_TIP[[#This Row],[ID_ST]],salas.PERSONA_[[DOCUMENTO]:[CARGO]],8)</f>
        <v>Sebastian</v>
      </c>
      <c r="F1573" s="2" t="str">
        <f>VLOOKUP(salas.USUARIO_SIN_TIP[[#This Row],[ID_ST]],salas.PERSONA_[[DOCUMENTO]:[CARGO]],9)</f>
        <v>David</v>
      </c>
      <c r="G1573" s="2" t="str">
        <f>VLOOKUP(salas.USUARIO_SIN_TIP[[#This Row],[ID_ST]],salas.PERSONA_[[DOCUMENTO]:[CARGO]],10)</f>
        <v>Med.Veterinaria Zootecnia (C)</v>
      </c>
    </row>
    <row r="1574" spans="1:7" x14ac:dyDescent="0.3">
      <c r="A1574">
        <v>1234639320</v>
      </c>
      <c r="B1574" s="1" t="s">
        <v>2</v>
      </c>
      <c r="C1574" t="str">
        <f>VLOOKUP(salas.USUARIO_SIN_TIP[[#This Row],[ID_ST]],salas.PERSONA_[[DOCUMENTO]:[CARGO]],6)</f>
        <v>Paez</v>
      </c>
      <c r="D1574" t="str">
        <f>VLOOKUP(salas.USUARIO_SIN_TIP[[#This Row],[ID_ST]],salas.PERSONA_[[DOCUMENTO]:[CARGO]],7)</f>
        <v>Duran</v>
      </c>
      <c r="E1574" t="str">
        <f>VLOOKUP(salas.USUARIO_SIN_TIP[[#This Row],[ID_ST]],salas.PERSONA_[[DOCUMENTO]:[CARGO]],8)</f>
        <v>Maria</v>
      </c>
      <c r="F1574" s="2" t="str">
        <f>VLOOKUP(salas.USUARIO_SIN_TIP[[#This Row],[ID_ST]],salas.PERSONA_[[DOCUMENTO]:[CARGO]],9)</f>
        <v>Paula</v>
      </c>
      <c r="G1574" s="2" t="str">
        <f>VLOOKUP(salas.USUARIO_SIN_TIP[[#This Row],[ID_ST]],salas.PERSONA_[[DOCUMENTO]:[CARGO]],10)</f>
        <v>Derecho</v>
      </c>
    </row>
    <row r="1575" spans="1:7" x14ac:dyDescent="0.3">
      <c r="A1575">
        <v>1234639335</v>
      </c>
      <c r="B1575" s="1" t="s">
        <v>0</v>
      </c>
      <c r="C1575" t="str">
        <f>VLOOKUP(salas.USUARIO_SIN_TIP[[#This Row],[ID_ST]],salas.PERSONA_[[DOCUMENTO]:[CARGO]],6)</f>
        <v>Molina</v>
      </c>
      <c r="D1575" t="str">
        <f>VLOOKUP(salas.USUARIO_SIN_TIP[[#This Row],[ID_ST]],salas.PERSONA_[[DOCUMENTO]:[CARGO]],7)</f>
        <v>Russi</v>
      </c>
      <c r="E1575" t="str">
        <f>VLOOKUP(salas.USUARIO_SIN_TIP[[#This Row],[ID_ST]],salas.PERSONA_[[DOCUMENTO]:[CARGO]],8)</f>
        <v>Anderson</v>
      </c>
      <c r="F1575" s="2" t="str">
        <f>VLOOKUP(salas.USUARIO_SIN_TIP[[#This Row],[ID_ST]],salas.PERSONA_[[DOCUMENTO]:[CARGO]],9)</f>
        <v/>
      </c>
      <c r="G1575" s="2" t="str">
        <f>VLOOKUP(salas.USUARIO_SIN_TIP[[#This Row],[ID_ST]],salas.PERSONA_[[DOCUMENTO]:[CARGO]],10)</f>
        <v>Ingeniería Civil (C)</v>
      </c>
    </row>
    <row r="1576" spans="1:7" x14ac:dyDescent="0.3">
      <c r="A1576">
        <v>1234639602</v>
      </c>
      <c r="B1576" s="1" t="s">
        <v>0</v>
      </c>
      <c r="C1576" t="str">
        <f>VLOOKUP(salas.USUARIO_SIN_TIP[[#This Row],[ID_ST]],salas.PERSONA_[[DOCUMENTO]:[CARGO]],6)</f>
        <v>Cardenas</v>
      </c>
      <c r="D1576" t="str">
        <f>VLOOKUP(salas.USUARIO_SIN_TIP[[#This Row],[ID_ST]],salas.PERSONA_[[DOCUMENTO]:[CARGO]],7)</f>
        <v>Rodriguez</v>
      </c>
      <c r="E1576" t="str">
        <f>VLOOKUP(salas.USUARIO_SIN_TIP[[#This Row],[ID_ST]],salas.PERSONA_[[DOCUMENTO]:[CARGO]],8)</f>
        <v>Ana</v>
      </c>
      <c r="F1576" s="2" t="str">
        <f>VLOOKUP(salas.USUARIO_SIN_TIP[[#This Row],[ID_ST]],salas.PERSONA_[[DOCUMENTO]:[CARGO]],9)</f>
        <v>Maria</v>
      </c>
      <c r="G1576" s="2" t="str">
        <f>VLOOKUP(salas.USUARIO_SIN_TIP[[#This Row],[ID_ST]],salas.PERSONA_[[DOCUMENTO]:[CARGO]],10)</f>
        <v>Derecho</v>
      </c>
    </row>
    <row r="1577" spans="1:7" x14ac:dyDescent="0.3">
      <c r="A1577">
        <v>1234639659</v>
      </c>
      <c r="B1577" s="1" t="s">
        <v>0</v>
      </c>
      <c r="C1577" t="str">
        <f>VLOOKUP(salas.USUARIO_SIN_TIP[[#This Row],[ID_ST]],salas.PERSONA_[[DOCUMENTO]:[CARGO]],6)</f>
        <v>Osorio</v>
      </c>
      <c r="D1577" t="str">
        <f>VLOOKUP(salas.USUARIO_SIN_TIP[[#This Row],[ID_ST]],salas.PERSONA_[[DOCUMENTO]:[CARGO]],7)</f>
        <v>Ospina</v>
      </c>
      <c r="E1577" t="str">
        <f>VLOOKUP(salas.USUARIO_SIN_TIP[[#This Row],[ID_ST]],salas.PERSONA_[[DOCUMENTO]:[CARGO]],8)</f>
        <v>Johan</v>
      </c>
      <c r="F1577" s="2" t="str">
        <f>VLOOKUP(salas.USUARIO_SIN_TIP[[#This Row],[ID_ST]],salas.PERSONA_[[DOCUMENTO]:[CARGO]],9)</f>
        <v>Sebastian</v>
      </c>
      <c r="G1577" s="2" t="str">
        <f>VLOOKUP(salas.USUARIO_SIN_TIP[[#This Row],[ID_ST]],salas.PERSONA_[[DOCUMENTO]:[CARGO]],10)</f>
        <v>Contaduría Pública (C)</v>
      </c>
    </row>
    <row r="1578" spans="1:7" x14ac:dyDescent="0.3">
      <c r="A1578">
        <v>1234639767</v>
      </c>
      <c r="B1578" s="1" t="s">
        <v>2</v>
      </c>
      <c r="C1578" t="str">
        <f>VLOOKUP(salas.USUARIO_SIN_TIP[[#This Row],[ID_ST]],salas.PERSONA_[[DOCUMENTO]:[CARGO]],6)</f>
        <v>Marin</v>
      </c>
      <c r="D1578" t="str">
        <f>VLOOKUP(salas.USUARIO_SIN_TIP[[#This Row],[ID_ST]],salas.PERSONA_[[DOCUMENTO]:[CARGO]],7)</f>
        <v>Montero</v>
      </c>
      <c r="E1578" t="str">
        <f>VLOOKUP(salas.USUARIO_SIN_TIP[[#This Row],[ID_ST]],salas.PERSONA_[[DOCUMENTO]:[CARGO]],8)</f>
        <v>Heiverth</v>
      </c>
      <c r="F1578" s="2" t="str">
        <f>VLOOKUP(salas.USUARIO_SIN_TIP[[#This Row],[ID_ST]],salas.PERSONA_[[DOCUMENTO]:[CARGO]],9)</f>
        <v>Alonso</v>
      </c>
      <c r="G1578" s="2" t="str">
        <f>VLOOKUP(salas.USUARIO_SIN_TIP[[#This Row],[ID_ST]],salas.PERSONA_[[DOCUMENTO]:[CARGO]],10)</f>
        <v>Derecho (C)</v>
      </c>
    </row>
    <row r="1579" spans="1:7" x14ac:dyDescent="0.3">
      <c r="A1579">
        <v>1234639781</v>
      </c>
      <c r="B1579" s="1" t="s">
        <v>2</v>
      </c>
      <c r="C1579" t="str">
        <f>VLOOKUP(salas.USUARIO_SIN_TIP[[#This Row],[ID_ST]],salas.PERSONA_[[DOCUMENTO]:[CARGO]],6)</f>
        <v>Ortiz</v>
      </c>
      <c r="D1579" t="str">
        <f>VLOOKUP(salas.USUARIO_SIN_TIP[[#This Row],[ID_ST]],salas.PERSONA_[[DOCUMENTO]:[CARGO]],7)</f>
        <v>Sanchez</v>
      </c>
      <c r="E1579" t="str">
        <f>VLOOKUP(salas.USUARIO_SIN_TIP[[#This Row],[ID_ST]],salas.PERSONA_[[DOCUMENTO]:[CARGO]],8)</f>
        <v>Maria</v>
      </c>
      <c r="F1579" s="2" t="str">
        <f>VLOOKUP(salas.USUARIO_SIN_TIP[[#This Row],[ID_ST]],salas.PERSONA_[[DOCUMENTO]:[CARGO]],9)</f>
        <v>Camila</v>
      </c>
      <c r="G1579" s="2" t="str">
        <f>VLOOKUP(salas.USUARIO_SIN_TIP[[#This Row],[ID_ST]],salas.PERSONA_[[DOCUMENTO]:[CARGO]],10)</f>
        <v>Derecho</v>
      </c>
    </row>
    <row r="1580" spans="1:7" x14ac:dyDescent="0.3">
      <c r="A1580">
        <v>1234639819</v>
      </c>
      <c r="B1580" s="1" t="s">
        <v>0</v>
      </c>
      <c r="C1580" t="str">
        <f>VLOOKUP(salas.USUARIO_SIN_TIP[[#This Row],[ID_ST]],salas.PERSONA_[[DOCUMENTO]:[CARGO]],6)</f>
        <v>Barreto</v>
      </c>
      <c r="D1580" t="str">
        <f>VLOOKUP(salas.USUARIO_SIN_TIP[[#This Row],[ID_ST]],salas.PERSONA_[[DOCUMENTO]:[CARGO]],7)</f>
        <v>Trujillo</v>
      </c>
      <c r="E1580" t="str">
        <f>VLOOKUP(salas.USUARIO_SIN_TIP[[#This Row],[ID_ST]],salas.PERSONA_[[DOCUMENTO]:[CARGO]],8)</f>
        <v>Jesus</v>
      </c>
      <c r="F1580" s="2" t="str">
        <f>VLOOKUP(salas.USUARIO_SIN_TIP[[#This Row],[ID_ST]],salas.PERSONA_[[DOCUMENTO]:[CARGO]],9)</f>
        <v>David</v>
      </c>
      <c r="G1580" s="2" t="str">
        <f>VLOOKUP(salas.USUARIO_SIN_TIP[[#This Row],[ID_ST]],salas.PERSONA_[[DOCUMENTO]:[CARGO]],10)</f>
        <v>Derecho</v>
      </c>
    </row>
    <row r="1581" spans="1:7" x14ac:dyDescent="0.3">
      <c r="A1581">
        <v>1234639850</v>
      </c>
      <c r="B1581" s="1" t="s">
        <v>2</v>
      </c>
      <c r="C1581" t="str">
        <f>VLOOKUP(salas.USUARIO_SIN_TIP[[#This Row],[ID_ST]],salas.PERSONA_[[DOCUMENTO]:[CARGO]],6)</f>
        <v>Barrero</v>
      </c>
      <c r="D1581" t="str">
        <f>VLOOKUP(salas.USUARIO_SIN_TIP[[#This Row],[ID_ST]],salas.PERSONA_[[DOCUMENTO]:[CARGO]],7)</f>
        <v>Guzman</v>
      </c>
      <c r="E1581" t="str">
        <f>VLOOKUP(salas.USUARIO_SIN_TIP[[#This Row],[ID_ST]],salas.PERSONA_[[DOCUMENTO]:[CARGO]],8)</f>
        <v>Juan</v>
      </c>
      <c r="F1581" s="2" t="str">
        <f>VLOOKUP(salas.USUARIO_SIN_TIP[[#This Row],[ID_ST]],salas.PERSONA_[[DOCUMENTO]:[CARGO]],9)</f>
        <v>Manuel</v>
      </c>
      <c r="G1581" s="2" t="str">
        <f>VLOOKUP(salas.USUARIO_SIN_TIP[[#This Row],[ID_ST]],salas.PERSONA_[[DOCUMENTO]:[CARGO]],10)</f>
        <v>Derecho</v>
      </c>
    </row>
    <row r="1582" spans="1:7" x14ac:dyDescent="0.3">
      <c r="A1582">
        <v>1234639893</v>
      </c>
      <c r="B1582" s="1" t="s">
        <v>10</v>
      </c>
      <c r="C1582" t="str">
        <f>VLOOKUP(salas.USUARIO_SIN_TIP[[#This Row],[ID_ST]],salas.PERSONA_[[DOCUMENTO]:[CARGO]],6)</f>
        <v>Loaiza</v>
      </c>
      <c r="D1582" t="str">
        <f>VLOOKUP(salas.USUARIO_SIN_TIP[[#This Row],[ID_ST]],salas.PERSONA_[[DOCUMENTO]:[CARGO]],7)</f>
        <v>Barreto</v>
      </c>
      <c r="E1582" t="str">
        <f>VLOOKUP(salas.USUARIO_SIN_TIP[[#This Row],[ID_ST]],salas.PERSONA_[[DOCUMENTO]:[CARGO]],8)</f>
        <v>Laura</v>
      </c>
      <c r="F1582" s="2" t="str">
        <f>VLOOKUP(salas.USUARIO_SIN_TIP[[#This Row],[ID_ST]],salas.PERSONA_[[DOCUMENTO]:[CARGO]],9)</f>
        <v>Daniela</v>
      </c>
      <c r="G1582" s="2" t="str">
        <f>VLOOKUP(salas.USUARIO_SIN_TIP[[#This Row],[ID_ST]],salas.PERSONA_[[DOCUMENTO]:[CARGO]],10)</f>
        <v>Contaduría Pública (C)</v>
      </c>
    </row>
    <row r="1583" spans="1:7" x14ac:dyDescent="0.3">
      <c r="A1583">
        <v>1234639992</v>
      </c>
      <c r="B1583" s="1" t="s">
        <v>0</v>
      </c>
      <c r="C1583" t="str">
        <f>VLOOKUP(salas.USUARIO_SIN_TIP[[#This Row],[ID_ST]],salas.PERSONA_[[DOCUMENTO]:[CARGO]],6)</f>
        <v>Castilla</v>
      </c>
      <c r="D1583" t="str">
        <f>VLOOKUP(salas.USUARIO_SIN_TIP[[#This Row],[ID_ST]],salas.PERSONA_[[DOCUMENTO]:[CARGO]],7)</f>
        <v>Reyes</v>
      </c>
      <c r="E1583" t="str">
        <f>VLOOKUP(salas.USUARIO_SIN_TIP[[#This Row],[ID_ST]],salas.PERSONA_[[DOCUMENTO]:[CARGO]],8)</f>
        <v>Ivonne</v>
      </c>
      <c r="F1583" s="2" t="str">
        <f>VLOOKUP(salas.USUARIO_SIN_TIP[[#This Row],[ID_ST]],salas.PERSONA_[[DOCUMENTO]:[CARGO]],9)</f>
        <v>Alejandra</v>
      </c>
      <c r="G1583" s="2" t="str">
        <f>VLOOKUP(salas.USUARIO_SIN_TIP[[#This Row],[ID_ST]],salas.PERSONA_[[DOCUMENTO]:[CARGO]],10)</f>
        <v>Derecho (C)</v>
      </c>
    </row>
    <row r="1584" spans="1:7" x14ac:dyDescent="0.3">
      <c r="A1584">
        <v>1234640271</v>
      </c>
      <c r="B1584" s="1" t="s">
        <v>0</v>
      </c>
      <c r="C1584" t="str">
        <f>VLOOKUP(salas.USUARIO_SIN_TIP[[#This Row],[ID_ST]],salas.PERSONA_[[DOCUMENTO]:[CARGO]],6)</f>
        <v>Bermudez</v>
      </c>
      <c r="D1584" t="str">
        <f>VLOOKUP(salas.USUARIO_SIN_TIP[[#This Row],[ID_ST]],salas.PERSONA_[[DOCUMENTO]:[CARGO]],7)</f>
        <v>Navas</v>
      </c>
      <c r="E1584" t="str">
        <f>VLOOKUP(salas.USUARIO_SIN_TIP[[#This Row],[ID_ST]],salas.PERSONA_[[DOCUMENTO]:[CARGO]],8)</f>
        <v>Ehimy</v>
      </c>
      <c r="F1584" s="2" t="str">
        <f>VLOOKUP(salas.USUARIO_SIN_TIP[[#This Row],[ID_ST]],salas.PERSONA_[[DOCUMENTO]:[CARGO]],9)</f>
        <v>Carolina</v>
      </c>
      <c r="G1584" s="2" t="str">
        <f>VLOOKUP(salas.USUARIO_SIN_TIP[[#This Row],[ID_ST]],salas.PERSONA_[[DOCUMENTO]:[CARGO]],10)</f>
        <v>Derecho (C)</v>
      </c>
    </row>
    <row r="1585" spans="1:7" x14ac:dyDescent="0.3">
      <c r="A1585">
        <v>1234640307</v>
      </c>
      <c r="B1585" s="1" t="s">
        <v>2</v>
      </c>
      <c r="C1585" t="str">
        <f>VLOOKUP(salas.USUARIO_SIN_TIP[[#This Row],[ID_ST]],salas.PERSONA_[[DOCUMENTO]:[CARGO]],6)</f>
        <v>Roa</v>
      </c>
      <c r="D1585" t="str">
        <f>VLOOKUP(salas.USUARIO_SIN_TIP[[#This Row],[ID_ST]],salas.PERSONA_[[DOCUMENTO]:[CARGO]],7)</f>
        <v>Caicedo</v>
      </c>
      <c r="E1585" t="str">
        <f>VLOOKUP(salas.USUARIO_SIN_TIP[[#This Row],[ID_ST]],salas.PERSONA_[[DOCUMENTO]:[CARGO]],8)</f>
        <v>Adriana</v>
      </c>
      <c r="F1585" s="2" t="str">
        <f>VLOOKUP(salas.USUARIO_SIN_TIP[[#This Row],[ID_ST]],salas.PERSONA_[[DOCUMENTO]:[CARGO]],9)</f>
        <v>Lucia</v>
      </c>
      <c r="G1585" s="2" t="str">
        <f>VLOOKUP(salas.USUARIO_SIN_TIP[[#This Row],[ID_ST]],salas.PERSONA_[[DOCUMENTO]:[CARGO]],10)</f>
        <v>Administración de Empresas (C)</v>
      </c>
    </row>
    <row r="1586" spans="1:7" x14ac:dyDescent="0.3">
      <c r="A1586">
        <v>1234640433</v>
      </c>
      <c r="B1586" s="1" t="s">
        <v>0</v>
      </c>
      <c r="C1586" t="str">
        <f>VLOOKUP(salas.USUARIO_SIN_TIP[[#This Row],[ID_ST]],salas.PERSONA_[[DOCUMENTO]:[CARGO]],6)</f>
        <v>Barrero</v>
      </c>
      <c r="D1586" t="str">
        <f>VLOOKUP(salas.USUARIO_SIN_TIP[[#This Row],[ID_ST]],salas.PERSONA_[[DOCUMENTO]:[CARGO]],7)</f>
        <v>Sandoval</v>
      </c>
      <c r="E1586" t="str">
        <f>VLOOKUP(salas.USUARIO_SIN_TIP[[#This Row],[ID_ST]],salas.PERSONA_[[DOCUMENTO]:[CARGO]],8)</f>
        <v>Juan</v>
      </c>
      <c r="F1586" s="2" t="str">
        <f>VLOOKUP(salas.USUARIO_SIN_TIP[[#This Row],[ID_ST]],salas.PERSONA_[[DOCUMENTO]:[CARGO]],9)</f>
        <v>David</v>
      </c>
      <c r="G1586" s="2" t="str">
        <f>VLOOKUP(salas.USUARIO_SIN_TIP[[#This Row],[ID_ST]],salas.PERSONA_[[DOCUMENTO]:[CARGO]],10)</f>
        <v>Derecho</v>
      </c>
    </row>
    <row r="1587" spans="1:7" x14ac:dyDescent="0.3">
      <c r="A1587">
        <v>1234640448</v>
      </c>
      <c r="B1587" s="1" t="s">
        <v>0</v>
      </c>
      <c r="C1587" t="str">
        <f>VLOOKUP(salas.USUARIO_SIN_TIP[[#This Row],[ID_ST]],salas.PERSONA_[[DOCUMENTO]:[CARGO]],6)</f>
        <v>Acosta</v>
      </c>
      <c r="D1587" t="str">
        <f>VLOOKUP(salas.USUARIO_SIN_TIP[[#This Row],[ID_ST]],salas.PERSONA_[[DOCUMENTO]:[CARGO]],7)</f>
        <v>Ramirez</v>
      </c>
      <c r="E1587" t="str">
        <f>VLOOKUP(salas.USUARIO_SIN_TIP[[#This Row],[ID_ST]],salas.PERSONA_[[DOCUMENTO]:[CARGO]],8)</f>
        <v>Cristian</v>
      </c>
      <c r="F1587" s="2" t="str">
        <f>VLOOKUP(salas.USUARIO_SIN_TIP[[#This Row],[ID_ST]],salas.PERSONA_[[DOCUMENTO]:[CARGO]],9)</f>
        <v>Andres</v>
      </c>
      <c r="G1587" s="2" t="str">
        <f>VLOOKUP(salas.USUARIO_SIN_TIP[[#This Row],[ID_ST]],salas.PERSONA_[[DOCUMENTO]:[CARGO]],10)</f>
        <v>Administración de Empresas (C)</v>
      </c>
    </row>
    <row r="1588" spans="1:7" x14ac:dyDescent="0.3">
      <c r="A1588">
        <v>1234640574</v>
      </c>
      <c r="B1588" s="1" t="s">
        <v>2</v>
      </c>
      <c r="C1588" t="str">
        <f>VLOOKUP(salas.USUARIO_SIN_TIP[[#This Row],[ID_ST]],salas.PERSONA_[[DOCUMENTO]:[CARGO]],6)</f>
        <v>Cardenas</v>
      </c>
      <c r="D1588" t="str">
        <f>VLOOKUP(salas.USUARIO_SIN_TIP[[#This Row],[ID_ST]],salas.PERSONA_[[DOCUMENTO]:[CARGO]],7)</f>
        <v>Bogota</v>
      </c>
      <c r="E1588" t="str">
        <f>VLOOKUP(salas.USUARIO_SIN_TIP[[#This Row],[ID_ST]],salas.PERSONA_[[DOCUMENTO]:[CARGO]],8)</f>
        <v>Janner</v>
      </c>
      <c r="F1588" s="2" t="str">
        <f>VLOOKUP(salas.USUARIO_SIN_TIP[[#This Row],[ID_ST]],salas.PERSONA_[[DOCUMENTO]:[CARGO]],9)</f>
        <v>David</v>
      </c>
      <c r="G1588" s="2" t="str">
        <f>VLOOKUP(salas.USUARIO_SIN_TIP[[#This Row],[ID_ST]],salas.PERSONA_[[DOCUMENTO]:[CARGO]],10)</f>
        <v>Ingeniería Civil (C)</v>
      </c>
    </row>
    <row r="1589" spans="1:7" x14ac:dyDescent="0.3">
      <c r="A1589">
        <v>1234640596</v>
      </c>
      <c r="B1589" s="1" t="s">
        <v>0</v>
      </c>
      <c r="C1589" t="str">
        <f>VLOOKUP(salas.USUARIO_SIN_TIP[[#This Row],[ID_ST]],salas.PERSONA_[[DOCUMENTO]:[CARGO]],6)</f>
        <v>Parra</v>
      </c>
      <c r="D1589" t="str">
        <f>VLOOKUP(salas.USUARIO_SIN_TIP[[#This Row],[ID_ST]],salas.PERSONA_[[DOCUMENTO]:[CARGO]],7)</f>
        <v>Villarreal</v>
      </c>
      <c r="E1589" t="str">
        <f>VLOOKUP(salas.USUARIO_SIN_TIP[[#This Row],[ID_ST]],salas.PERSONA_[[DOCUMENTO]:[CARGO]],8)</f>
        <v>Leidy</v>
      </c>
      <c r="F1589" s="2" t="str">
        <f>VLOOKUP(salas.USUARIO_SIN_TIP[[#This Row],[ID_ST]],salas.PERSONA_[[DOCUMENTO]:[CARGO]],9)</f>
        <v>Biviana</v>
      </c>
      <c r="G1589" s="2" t="str">
        <f>VLOOKUP(salas.USUARIO_SIN_TIP[[#This Row],[ID_ST]],salas.PERSONA_[[DOCUMENTO]:[CARGO]],10)</f>
        <v>Ingeniería Civil (C)</v>
      </c>
    </row>
    <row r="1590" spans="1:7" x14ac:dyDescent="0.3">
      <c r="A1590">
        <v>1234640610</v>
      </c>
      <c r="B1590" s="1" t="s">
        <v>0</v>
      </c>
      <c r="C1590" t="str">
        <f>VLOOKUP(salas.USUARIO_SIN_TIP[[#This Row],[ID_ST]],salas.PERSONA_[[DOCUMENTO]:[CARGO]],6)</f>
        <v>Parra</v>
      </c>
      <c r="D1590" t="str">
        <f>VLOOKUP(salas.USUARIO_SIN_TIP[[#This Row],[ID_ST]],salas.PERSONA_[[DOCUMENTO]:[CARGO]],7)</f>
        <v>Villarreal</v>
      </c>
      <c r="E1590" t="str">
        <f>VLOOKUP(salas.USUARIO_SIN_TIP[[#This Row],[ID_ST]],salas.PERSONA_[[DOCUMENTO]:[CARGO]],8)</f>
        <v>Leidy</v>
      </c>
      <c r="F1590" s="2" t="str">
        <f>VLOOKUP(salas.USUARIO_SIN_TIP[[#This Row],[ID_ST]],salas.PERSONA_[[DOCUMENTO]:[CARGO]],9)</f>
        <v>Biviana</v>
      </c>
      <c r="G1590" s="2" t="str">
        <f>VLOOKUP(salas.USUARIO_SIN_TIP[[#This Row],[ID_ST]],salas.PERSONA_[[DOCUMENTO]:[CARGO]],10)</f>
        <v>Ingeniería Civil (C)</v>
      </c>
    </row>
    <row r="1591" spans="1:7" x14ac:dyDescent="0.3">
      <c r="A1591">
        <v>1234640627</v>
      </c>
      <c r="B1591" s="1" t="s">
        <v>10</v>
      </c>
      <c r="C1591" t="str">
        <f>VLOOKUP(salas.USUARIO_SIN_TIP[[#This Row],[ID_ST]],salas.PERSONA_[[DOCUMENTO]:[CARGO]],6)</f>
        <v>Martinez</v>
      </c>
      <c r="D1591" t="str">
        <f>VLOOKUP(salas.USUARIO_SIN_TIP[[#This Row],[ID_ST]],salas.PERSONA_[[DOCUMENTO]:[CARGO]],7)</f>
        <v>Lopez</v>
      </c>
      <c r="E1591" t="str">
        <f>VLOOKUP(salas.USUARIO_SIN_TIP[[#This Row],[ID_ST]],salas.PERSONA_[[DOCUMENTO]:[CARGO]],8)</f>
        <v>Angie</v>
      </c>
      <c r="F1591" s="2" t="str">
        <f>VLOOKUP(salas.USUARIO_SIN_TIP[[#This Row],[ID_ST]],salas.PERSONA_[[DOCUMENTO]:[CARGO]],9)</f>
        <v>Valentina</v>
      </c>
      <c r="G1591" s="2" t="str">
        <f>VLOOKUP(salas.USUARIO_SIN_TIP[[#This Row],[ID_ST]],salas.PERSONA_[[DOCUMENTO]:[CARGO]],10)</f>
        <v>Ingeniería Civil (C)</v>
      </c>
    </row>
    <row r="1592" spans="1:7" x14ac:dyDescent="0.3">
      <c r="A1592">
        <v>1234640770</v>
      </c>
      <c r="B1592" s="1" t="s">
        <v>0</v>
      </c>
      <c r="C1592" t="str">
        <f>VLOOKUP(salas.USUARIO_SIN_TIP[[#This Row],[ID_ST]],salas.PERSONA_[[DOCUMENTO]:[CARGO]],6)</f>
        <v>Villegas</v>
      </c>
      <c r="D1592" t="str">
        <f>VLOOKUP(salas.USUARIO_SIN_TIP[[#This Row],[ID_ST]],salas.PERSONA_[[DOCUMENTO]:[CARGO]],7)</f>
        <v>Marroquin</v>
      </c>
      <c r="E1592" t="str">
        <f>VLOOKUP(salas.USUARIO_SIN_TIP[[#This Row],[ID_ST]],salas.PERSONA_[[DOCUMENTO]:[CARGO]],8)</f>
        <v>Eileen</v>
      </c>
      <c r="F1592" s="2" t="str">
        <f>VLOOKUP(salas.USUARIO_SIN_TIP[[#This Row],[ID_ST]],salas.PERSONA_[[DOCUMENTO]:[CARGO]],9)</f>
        <v>Katherine</v>
      </c>
      <c r="G1592" s="2" t="str">
        <f>VLOOKUP(salas.USUARIO_SIN_TIP[[#This Row],[ID_ST]],salas.PERSONA_[[DOCUMENTO]:[CARGO]],10)</f>
        <v>Derecho</v>
      </c>
    </row>
    <row r="1593" spans="1:7" x14ac:dyDescent="0.3">
      <c r="A1593">
        <v>1234640775</v>
      </c>
      <c r="B1593" s="1" t="s">
        <v>1</v>
      </c>
      <c r="C1593" t="str">
        <f>VLOOKUP(salas.USUARIO_SIN_TIP[[#This Row],[ID_ST]],salas.PERSONA_[[DOCUMENTO]:[CARGO]],6)</f>
        <v>Bedoya</v>
      </c>
      <c r="D1593" t="str">
        <f>VLOOKUP(salas.USUARIO_SIN_TIP[[#This Row],[ID_ST]],salas.PERSONA_[[DOCUMENTO]:[CARGO]],7)</f>
        <v>Garcia</v>
      </c>
      <c r="E1593" t="str">
        <f>VLOOKUP(salas.USUARIO_SIN_TIP[[#This Row],[ID_ST]],salas.PERSONA_[[DOCUMENTO]:[CARGO]],8)</f>
        <v>Jarod</v>
      </c>
      <c r="F1593" s="2" t="str">
        <f>VLOOKUP(salas.USUARIO_SIN_TIP[[#This Row],[ID_ST]],salas.PERSONA_[[DOCUMENTO]:[CARGO]],9)</f>
        <v>Steven</v>
      </c>
      <c r="G1593" s="2" t="str">
        <f>VLOOKUP(salas.USUARIO_SIN_TIP[[#This Row],[ID_ST]],salas.PERSONA_[[DOCUMENTO]:[CARGO]],10)</f>
        <v>Derecho</v>
      </c>
    </row>
    <row r="1594" spans="1:7" x14ac:dyDescent="0.3">
      <c r="A1594">
        <v>1234640886</v>
      </c>
      <c r="B1594" s="1" t="s">
        <v>0</v>
      </c>
      <c r="C1594" t="str">
        <f>VLOOKUP(salas.USUARIO_SIN_TIP[[#This Row],[ID_ST]],salas.PERSONA_[[DOCUMENTO]:[CARGO]],6)</f>
        <v>Zapata</v>
      </c>
      <c r="D1594" t="str">
        <f>VLOOKUP(salas.USUARIO_SIN_TIP[[#This Row],[ID_ST]],salas.PERSONA_[[DOCUMENTO]:[CARGO]],7)</f>
        <v>Cubides</v>
      </c>
      <c r="E1594" t="str">
        <f>VLOOKUP(salas.USUARIO_SIN_TIP[[#This Row],[ID_ST]],salas.PERSONA_[[DOCUMENTO]:[CARGO]],8)</f>
        <v>Jose</v>
      </c>
      <c r="F1594" s="2" t="str">
        <f>VLOOKUP(salas.USUARIO_SIN_TIP[[#This Row],[ID_ST]],salas.PERSONA_[[DOCUMENTO]:[CARGO]],9)</f>
        <v>Luis</v>
      </c>
      <c r="G1594" s="2" t="str">
        <f>VLOOKUP(salas.USUARIO_SIN_TIP[[#This Row],[ID_ST]],salas.PERSONA_[[DOCUMENTO]:[CARGO]],10)</f>
        <v>Derecho (C)</v>
      </c>
    </row>
    <row r="1595" spans="1:7" x14ac:dyDescent="0.3">
      <c r="A1595">
        <v>1234641282</v>
      </c>
      <c r="B1595" s="1" t="s">
        <v>0</v>
      </c>
      <c r="C1595" t="str">
        <f>VLOOKUP(salas.USUARIO_SIN_TIP[[#This Row],[ID_ST]],salas.PERSONA_[[DOCUMENTO]:[CARGO]],6)</f>
        <v>Arana</v>
      </c>
      <c r="D1595" t="str">
        <f>VLOOKUP(salas.USUARIO_SIN_TIP[[#This Row],[ID_ST]],salas.PERSONA_[[DOCUMENTO]:[CARGO]],7)</f>
        <v>Tangarife</v>
      </c>
      <c r="E1595" t="str">
        <f>VLOOKUP(salas.USUARIO_SIN_TIP[[#This Row],[ID_ST]],salas.PERSONA_[[DOCUMENTO]:[CARGO]],8)</f>
        <v>Paula</v>
      </c>
      <c r="F1595" s="2" t="str">
        <f>VLOOKUP(salas.USUARIO_SIN_TIP[[#This Row],[ID_ST]],salas.PERSONA_[[DOCUMENTO]:[CARGO]],9)</f>
        <v>Valentina</v>
      </c>
      <c r="G1595" s="2" t="str">
        <f>VLOOKUP(salas.USUARIO_SIN_TIP[[#This Row],[ID_ST]],salas.PERSONA_[[DOCUMENTO]:[CARGO]],10)</f>
        <v>Contaduría Pública (C)</v>
      </c>
    </row>
    <row r="1596" spans="1:7" x14ac:dyDescent="0.3">
      <c r="A1596">
        <v>1234641367</v>
      </c>
      <c r="B1596" s="1" t="s">
        <v>10</v>
      </c>
      <c r="C1596" t="str">
        <f>VLOOKUP(salas.USUARIO_SIN_TIP[[#This Row],[ID_ST]],salas.PERSONA_[[DOCUMENTO]:[CARGO]],6)</f>
        <v>Sierra</v>
      </c>
      <c r="D1596" t="str">
        <f>VLOOKUP(salas.USUARIO_SIN_TIP[[#This Row],[ID_ST]],salas.PERSONA_[[DOCUMENTO]:[CARGO]],7)</f>
        <v>Bocanegra</v>
      </c>
      <c r="E1596" t="str">
        <f>VLOOKUP(salas.USUARIO_SIN_TIP[[#This Row],[ID_ST]],salas.PERSONA_[[DOCUMENTO]:[CARGO]],8)</f>
        <v>Sebastian</v>
      </c>
      <c r="F1596" s="2" t="str">
        <f>VLOOKUP(salas.USUARIO_SIN_TIP[[#This Row],[ID_ST]],salas.PERSONA_[[DOCUMENTO]:[CARGO]],9)</f>
        <v/>
      </c>
      <c r="G1596" s="2" t="str">
        <f>VLOOKUP(salas.USUARIO_SIN_TIP[[#This Row],[ID_ST]],salas.PERSONA_[[DOCUMENTO]:[CARGO]],10)</f>
        <v>Derecho</v>
      </c>
    </row>
    <row r="1597" spans="1:7" x14ac:dyDescent="0.3">
      <c r="A1597">
        <v>1234641539</v>
      </c>
      <c r="B1597" s="1" t="s">
        <v>0</v>
      </c>
      <c r="C1597" t="str">
        <f>VLOOKUP(salas.USUARIO_SIN_TIP[[#This Row],[ID_ST]],salas.PERSONA_[[DOCUMENTO]:[CARGO]],6)</f>
        <v>Ortegon</v>
      </c>
      <c r="D1597" t="str">
        <f>VLOOKUP(salas.USUARIO_SIN_TIP[[#This Row],[ID_ST]],salas.PERSONA_[[DOCUMENTO]:[CARGO]],7)</f>
        <v>Cardenas</v>
      </c>
      <c r="E1597" t="str">
        <f>VLOOKUP(salas.USUARIO_SIN_TIP[[#This Row],[ID_ST]],salas.PERSONA_[[DOCUMENTO]:[CARGO]],8)</f>
        <v>Jessica</v>
      </c>
      <c r="F1597" s="2" t="str">
        <f>VLOOKUP(salas.USUARIO_SIN_TIP[[#This Row],[ID_ST]],salas.PERSONA_[[DOCUMENTO]:[CARGO]],9)</f>
        <v>Fernanda</v>
      </c>
      <c r="G1597" s="2" t="str">
        <f>VLOOKUP(salas.USUARIO_SIN_TIP[[#This Row],[ID_ST]],salas.PERSONA_[[DOCUMENTO]:[CARGO]],10)</f>
        <v>Derecho</v>
      </c>
    </row>
    <row r="1598" spans="1:7" x14ac:dyDescent="0.3">
      <c r="A1598">
        <v>1234641573</v>
      </c>
      <c r="B1598" s="1" t="s">
        <v>10</v>
      </c>
      <c r="C1598" t="str">
        <f>VLOOKUP(salas.USUARIO_SIN_TIP[[#This Row],[ID_ST]],salas.PERSONA_[[DOCUMENTO]:[CARGO]],6)</f>
        <v>Pachón</v>
      </c>
      <c r="D1598" t="str">
        <f>VLOOKUP(salas.USUARIO_SIN_TIP[[#This Row],[ID_ST]],salas.PERSONA_[[DOCUMENTO]:[CARGO]],7)</f>
        <v>Moreno</v>
      </c>
      <c r="E1598" t="str">
        <f>VLOOKUP(salas.USUARIO_SIN_TIP[[#This Row],[ID_ST]],salas.PERSONA_[[DOCUMENTO]:[CARGO]],8)</f>
        <v>Cristian</v>
      </c>
      <c r="F1598" s="2" t="str">
        <f>VLOOKUP(salas.USUARIO_SIN_TIP[[#This Row],[ID_ST]],salas.PERSONA_[[DOCUMENTO]:[CARGO]],9)</f>
        <v/>
      </c>
      <c r="G1598" s="2" t="str">
        <f>VLOOKUP(salas.USUARIO_SIN_TIP[[#This Row],[ID_ST]],salas.PERSONA_[[DOCUMENTO]:[CARGO]],10)</f>
        <v>Ingeniería Civil (C)</v>
      </c>
    </row>
    <row r="1599" spans="1:7" x14ac:dyDescent="0.3">
      <c r="A1599">
        <v>1234641972</v>
      </c>
      <c r="B1599" s="1" t="s">
        <v>2</v>
      </c>
      <c r="C1599" t="str">
        <f>VLOOKUP(salas.USUARIO_SIN_TIP[[#This Row],[ID_ST]],salas.PERSONA_[[DOCUMENTO]:[CARGO]],6)</f>
        <v>Gil</v>
      </c>
      <c r="D1599" t="str">
        <f>VLOOKUP(salas.USUARIO_SIN_TIP[[#This Row],[ID_ST]],salas.PERSONA_[[DOCUMENTO]:[CARGO]],7)</f>
        <v>Casallas</v>
      </c>
      <c r="E1599" t="str">
        <f>VLOOKUP(salas.USUARIO_SIN_TIP[[#This Row],[ID_ST]],salas.PERSONA_[[DOCUMENTO]:[CARGO]],8)</f>
        <v>Brandon</v>
      </c>
      <c r="F1599" s="2" t="str">
        <f>VLOOKUP(salas.USUARIO_SIN_TIP[[#This Row],[ID_ST]],salas.PERSONA_[[DOCUMENTO]:[CARGO]],9)</f>
        <v>Stiven</v>
      </c>
      <c r="G1599" s="2" t="str">
        <f>VLOOKUP(salas.USUARIO_SIN_TIP[[#This Row],[ID_ST]],salas.PERSONA_[[DOCUMENTO]:[CARGO]],10)</f>
        <v>Administración de Empresas (C)</v>
      </c>
    </row>
    <row r="1600" spans="1:7" x14ac:dyDescent="0.3">
      <c r="A1600">
        <v>1234642038</v>
      </c>
      <c r="B1600" s="1" t="s">
        <v>0</v>
      </c>
      <c r="C1600" t="str">
        <f>VLOOKUP(salas.USUARIO_SIN_TIP[[#This Row],[ID_ST]],salas.PERSONA_[[DOCUMENTO]:[CARGO]],6)</f>
        <v>Posada</v>
      </c>
      <c r="D1600" t="str">
        <f>VLOOKUP(salas.USUARIO_SIN_TIP[[#This Row],[ID_ST]],salas.PERSONA_[[DOCUMENTO]:[CARGO]],7)</f>
        <v>Carbonell</v>
      </c>
      <c r="E1600" t="str">
        <f>VLOOKUP(salas.USUARIO_SIN_TIP[[#This Row],[ID_ST]],salas.PERSONA_[[DOCUMENTO]:[CARGO]],8)</f>
        <v>Tatiana</v>
      </c>
      <c r="F1600" s="2" t="str">
        <f>VLOOKUP(salas.USUARIO_SIN_TIP[[#This Row],[ID_ST]],salas.PERSONA_[[DOCUMENTO]:[CARGO]],9)</f>
        <v>Alejandra</v>
      </c>
      <c r="G1600" s="2" t="str">
        <f>VLOOKUP(salas.USUARIO_SIN_TIP[[#This Row],[ID_ST]],salas.PERSONA_[[DOCUMENTO]:[CARGO]],10)</f>
        <v>Contaduría Pública (C)</v>
      </c>
    </row>
    <row r="1601" spans="1:7" x14ac:dyDescent="0.3">
      <c r="A1601">
        <v>1234642247</v>
      </c>
      <c r="B1601" s="1" t="s">
        <v>0</v>
      </c>
      <c r="C1601" t="str">
        <f>VLOOKUP(salas.USUARIO_SIN_TIP[[#This Row],[ID_ST]],salas.PERSONA_[[DOCUMENTO]:[CARGO]],6)</f>
        <v>Medrano</v>
      </c>
      <c r="D1601" t="str">
        <f>VLOOKUP(salas.USUARIO_SIN_TIP[[#This Row],[ID_ST]],salas.PERSONA_[[DOCUMENTO]:[CARGO]],7)</f>
        <v>Agudelo</v>
      </c>
      <c r="E1601" t="str">
        <f>VLOOKUP(salas.USUARIO_SIN_TIP[[#This Row],[ID_ST]],salas.PERSONA_[[DOCUMENTO]:[CARGO]],8)</f>
        <v>Leidy</v>
      </c>
      <c r="F1601" s="2" t="str">
        <f>VLOOKUP(salas.USUARIO_SIN_TIP[[#This Row],[ID_ST]],salas.PERSONA_[[DOCUMENTO]:[CARGO]],9)</f>
        <v>Lorena</v>
      </c>
      <c r="G1601" s="2" t="str">
        <f>VLOOKUP(salas.USUARIO_SIN_TIP[[#This Row],[ID_ST]],salas.PERSONA_[[DOCUMENTO]:[CARGO]],10)</f>
        <v>Ingeniería Civil (C)</v>
      </c>
    </row>
    <row r="1602" spans="1:7" x14ac:dyDescent="0.3">
      <c r="A1602">
        <v>1234642267</v>
      </c>
      <c r="B1602" s="1" t="s">
        <v>0</v>
      </c>
      <c r="C1602" t="str">
        <f>VLOOKUP(salas.USUARIO_SIN_TIP[[#This Row],[ID_ST]],salas.PERSONA_[[DOCUMENTO]:[CARGO]],6)</f>
        <v>Campos</v>
      </c>
      <c r="D1602" t="str">
        <f>VLOOKUP(salas.USUARIO_SIN_TIP[[#This Row],[ID_ST]],salas.PERSONA_[[DOCUMENTO]:[CARGO]],7)</f>
        <v>Lozano</v>
      </c>
      <c r="E1602" t="str">
        <f>VLOOKUP(salas.USUARIO_SIN_TIP[[#This Row],[ID_ST]],salas.PERSONA_[[DOCUMENTO]:[CARGO]],8)</f>
        <v>Manuela</v>
      </c>
      <c r="F1602" s="2" t="str">
        <f>VLOOKUP(salas.USUARIO_SIN_TIP[[#This Row],[ID_ST]],salas.PERSONA_[[DOCUMENTO]:[CARGO]],9)</f>
        <v/>
      </c>
      <c r="G1602" s="2" t="str">
        <f>VLOOKUP(salas.USUARIO_SIN_TIP[[#This Row],[ID_ST]],salas.PERSONA_[[DOCUMENTO]:[CARGO]],10)</f>
        <v>Derecho</v>
      </c>
    </row>
    <row r="1603" spans="1:7" x14ac:dyDescent="0.3">
      <c r="A1603">
        <v>1234642308</v>
      </c>
      <c r="B1603" s="1" t="s">
        <v>2</v>
      </c>
      <c r="C1603" t="str">
        <f>VLOOKUP(salas.USUARIO_SIN_TIP[[#This Row],[ID_ST]],salas.PERSONA_[[DOCUMENTO]:[CARGO]],6)</f>
        <v>Correa</v>
      </c>
      <c r="D1603" t="str">
        <f>VLOOKUP(salas.USUARIO_SIN_TIP[[#This Row],[ID_ST]],salas.PERSONA_[[DOCUMENTO]:[CARGO]],7)</f>
        <v>Lozada</v>
      </c>
      <c r="E1603" t="str">
        <f>VLOOKUP(salas.USUARIO_SIN_TIP[[#This Row],[ID_ST]],salas.PERSONA_[[DOCUMENTO]:[CARGO]],8)</f>
        <v>Laura</v>
      </c>
      <c r="F1603" s="2" t="str">
        <f>VLOOKUP(salas.USUARIO_SIN_TIP[[#This Row],[ID_ST]],salas.PERSONA_[[DOCUMENTO]:[CARGO]],9)</f>
        <v>Valentina</v>
      </c>
      <c r="G1603" s="2" t="str">
        <f>VLOOKUP(salas.USUARIO_SIN_TIP[[#This Row],[ID_ST]],salas.PERSONA_[[DOCUMENTO]:[CARGO]],10)</f>
        <v>Derecho (C)</v>
      </c>
    </row>
    <row r="1604" spans="1:7" x14ac:dyDescent="0.3">
      <c r="A1604">
        <v>1234642336</v>
      </c>
      <c r="B1604" s="1" t="s">
        <v>2</v>
      </c>
      <c r="C1604" t="str">
        <f>VLOOKUP(salas.USUARIO_SIN_TIP[[#This Row],[ID_ST]],salas.PERSONA_[[DOCUMENTO]:[CARGO]],6)</f>
        <v>Fandiño</v>
      </c>
      <c r="D1604" t="str">
        <f>VLOOKUP(salas.USUARIO_SIN_TIP[[#This Row],[ID_ST]],salas.PERSONA_[[DOCUMENTO]:[CARGO]],7)</f>
        <v>Gutierrez</v>
      </c>
      <c r="E1604" t="str">
        <f>VLOOKUP(salas.USUARIO_SIN_TIP[[#This Row],[ID_ST]],salas.PERSONA_[[DOCUMENTO]:[CARGO]],8)</f>
        <v>Brenda</v>
      </c>
      <c r="F1604" s="2" t="str">
        <f>VLOOKUP(salas.USUARIO_SIN_TIP[[#This Row],[ID_ST]],salas.PERSONA_[[DOCUMENTO]:[CARGO]],9)</f>
        <v>Lorena</v>
      </c>
      <c r="G1604" s="2" t="str">
        <f>VLOOKUP(salas.USUARIO_SIN_TIP[[#This Row],[ID_ST]],salas.PERSONA_[[DOCUMENTO]:[CARGO]],10)</f>
        <v>Med.Veterinaria Zootecnia (C)</v>
      </c>
    </row>
    <row r="1605" spans="1:7" x14ac:dyDescent="0.3">
      <c r="A1605">
        <v>1234642404</v>
      </c>
      <c r="B1605" s="1" t="s">
        <v>0</v>
      </c>
      <c r="C1605" t="str">
        <f>VLOOKUP(salas.USUARIO_SIN_TIP[[#This Row],[ID_ST]],salas.PERSONA_[[DOCUMENTO]:[CARGO]],6)</f>
        <v>Vidales</v>
      </c>
      <c r="D1605" t="str">
        <f>VLOOKUP(salas.USUARIO_SIN_TIP[[#This Row],[ID_ST]],salas.PERSONA_[[DOCUMENTO]:[CARGO]],7)</f>
        <v>Rubio</v>
      </c>
      <c r="E1605" t="str">
        <f>VLOOKUP(salas.USUARIO_SIN_TIP[[#This Row],[ID_ST]],salas.PERSONA_[[DOCUMENTO]:[CARGO]],8)</f>
        <v>Camilo</v>
      </c>
      <c r="F1605" s="2" t="str">
        <f>VLOOKUP(salas.USUARIO_SIN_TIP[[#This Row],[ID_ST]],salas.PERSONA_[[DOCUMENTO]:[CARGO]],9)</f>
        <v>Andres</v>
      </c>
      <c r="G1605" s="2" t="str">
        <f>VLOOKUP(salas.USUARIO_SIN_TIP[[#This Row],[ID_ST]],salas.PERSONA_[[DOCUMENTO]:[CARGO]],10)</f>
        <v>Med.Veterinaria Zootecnia (C)</v>
      </c>
    </row>
    <row r="1606" spans="1:7" x14ac:dyDescent="0.3">
      <c r="A1606">
        <v>1234642449</v>
      </c>
      <c r="B1606" s="1" t="s">
        <v>10</v>
      </c>
      <c r="C1606" t="str">
        <f>VLOOKUP(salas.USUARIO_SIN_TIP[[#This Row],[ID_ST]],salas.PERSONA_[[DOCUMENTO]:[CARGO]],6)</f>
        <v>Garcia</v>
      </c>
      <c r="D1606" t="str">
        <f>VLOOKUP(salas.USUARIO_SIN_TIP[[#This Row],[ID_ST]],salas.PERSONA_[[DOCUMENTO]:[CARGO]],7)</f>
        <v>Torres</v>
      </c>
      <c r="E1606" t="str">
        <f>VLOOKUP(salas.USUARIO_SIN_TIP[[#This Row],[ID_ST]],salas.PERSONA_[[DOCUMENTO]:[CARGO]],8)</f>
        <v>Carlos</v>
      </c>
      <c r="F1606" s="2" t="str">
        <f>VLOOKUP(salas.USUARIO_SIN_TIP[[#This Row],[ID_ST]],salas.PERSONA_[[DOCUMENTO]:[CARGO]],9)</f>
        <v>Mateo</v>
      </c>
      <c r="G1606" s="2" t="str">
        <f>VLOOKUP(salas.USUARIO_SIN_TIP[[#This Row],[ID_ST]],salas.PERSONA_[[DOCUMENTO]:[CARGO]],10)</f>
        <v>Administración de Empresas (C)</v>
      </c>
    </row>
    <row r="1607" spans="1:7" x14ac:dyDescent="0.3">
      <c r="A1607">
        <v>1234642512</v>
      </c>
      <c r="B1607" s="1" t="s">
        <v>0</v>
      </c>
      <c r="C1607" t="str">
        <f>VLOOKUP(salas.USUARIO_SIN_TIP[[#This Row],[ID_ST]],salas.PERSONA_[[DOCUMENTO]:[CARGO]],6)</f>
        <v>Martinez</v>
      </c>
      <c r="D1607" t="str">
        <f>VLOOKUP(salas.USUARIO_SIN_TIP[[#This Row],[ID_ST]],salas.PERSONA_[[DOCUMENTO]:[CARGO]],7)</f>
        <v>Matis</v>
      </c>
      <c r="E1607" t="str">
        <f>VLOOKUP(salas.USUARIO_SIN_TIP[[#This Row],[ID_ST]],salas.PERSONA_[[DOCUMENTO]:[CARGO]],8)</f>
        <v>Daniela</v>
      </c>
      <c r="F1607" s="2" t="str">
        <f>VLOOKUP(salas.USUARIO_SIN_TIP[[#This Row],[ID_ST]],salas.PERSONA_[[DOCUMENTO]:[CARGO]],9)</f>
        <v>Rocio</v>
      </c>
      <c r="G1607" s="2" t="str">
        <f>VLOOKUP(salas.USUARIO_SIN_TIP[[#This Row],[ID_ST]],salas.PERSONA_[[DOCUMENTO]:[CARGO]],10)</f>
        <v>Derecho (C)</v>
      </c>
    </row>
    <row r="1608" spans="1:7" x14ac:dyDescent="0.3">
      <c r="A1608">
        <v>1234642681</v>
      </c>
      <c r="B1608" s="1" t="s">
        <v>0</v>
      </c>
      <c r="C1608" t="str">
        <f>VLOOKUP(salas.USUARIO_SIN_TIP[[#This Row],[ID_ST]],salas.PERSONA_[[DOCUMENTO]:[CARGO]],6)</f>
        <v>Alonso</v>
      </c>
      <c r="D1608" t="str">
        <f>VLOOKUP(salas.USUARIO_SIN_TIP[[#This Row],[ID_ST]],salas.PERSONA_[[DOCUMENTO]:[CARGO]],7)</f>
        <v>Bonilla</v>
      </c>
      <c r="E1608" t="str">
        <f>VLOOKUP(salas.USUARIO_SIN_TIP[[#This Row],[ID_ST]],salas.PERSONA_[[DOCUMENTO]:[CARGO]],8)</f>
        <v>Julian</v>
      </c>
      <c r="F1608" s="2" t="str">
        <f>VLOOKUP(salas.USUARIO_SIN_TIP[[#This Row],[ID_ST]],salas.PERSONA_[[DOCUMENTO]:[CARGO]],9)</f>
        <v>Mauricio</v>
      </c>
      <c r="G1608" s="2" t="str">
        <f>VLOOKUP(salas.USUARIO_SIN_TIP[[#This Row],[ID_ST]],salas.PERSONA_[[DOCUMENTO]:[CARGO]],10)</f>
        <v>Derecho (C)</v>
      </c>
    </row>
    <row r="1609" spans="1:7" x14ac:dyDescent="0.3">
      <c r="A1609">
        <v>1234642760</v>
      </c>
      <c r="B1609" s="1" t="s">
        <v>0</v>
      </c>
      <c r="C1609" t="str">
        <f>VLOOKUP(salas.USUARIO_SIN_TIP[[#This Row],[ID_ST]],salas.PERSONA_[[DOCUMENTO]:[CARGO]],6)</f>
        <v>Henao</v>
      </c>
      <c r="D1609" t="str">
        <f>VLOOKUP(salas.USUARIO_SIN_TIP[[#This Row],[ID_ST]],salas.PERSONA_[[DOCUMENTO]:[CARGO]],7)</f>
        <v>Devia</v>
      </c>
      <c r="E1609" t="str">
        <f>VLOOKUP(salas.USUARIO_SIN_TIP[[#This Row],[ID_ST]],salas.PERSONA_[[DOCUMENTO]:[CARGO]],8)</f>
        <v>Nicolas</v>
      </c>
      <c r="F1609" s="2" t="str">
        <f>VLOOKUP(salas.USUARIO_SIN_TIP[[#This Row],[ID_ST]],salas.PERSONA_[[DOCUMENTO]:[CARGO]],9)</f>
        <v/>
      </c>
      <c r="G1609" s="2" t="str">
        <f>VLOOKUP(salas.USUARIO_SIN_TIP[[#This Row],[ID_ST]],salas.PERSONA_[[DOCUMENTO]:[CARGO]],10)</f>
        <v>Ingeniería Civil (C)</v>
      </c>
    </row>
    <row r="1610" spans="1:7" x14ac:dyDescent="0.3">
      <c r="A1610">
        <v>1234642766</v>
      </c>
      <c r="B1610" s="1" t="s">
        <v>5</v>
      </c>
      <c r="C1610" t="str">
        <f>VLOOKUP(salas.USUARIO_SIN_TIP[[#This Row],[ID_ST]],salas.PERSONA_[[DOCUMENTO]:[CARGO]],6)</f>
        <v>Losada</v>
      </c>
      <c r="D1610" t="str">
        <f>VLOOKUP(salas.USUARIO_SIN_TIP[[#This Row],[ID_ST]],salas.PERSONA_[[DOCUMENTO]:[CARGO]],7)</f>
        <v>Valdes</v>
      </c>
      <c r="E1610" t="str">
        <f>VLOOKUP(salas.USUARIO_SIN_TIP[[#This Row],[ID_ST]],salas.PERSONA_[[DOCUMENTO]:[CARGO]],8)</f>
        <v>Victor</v>
      </c>
      <c r="F1610" s="2" t="str">
        <f>VLOOKUP(salas.USUARIO_SIN_TIP[[#This Row],[ID_ST]],salas.PERSONA_[[DOCUMENTO]:[CARGO]],9)</f>
        <v>Manuelle</v>
      </c>
      <c r="G1610" s="2" t="str">
        <f>VLOOKUP(salas.USUARIO_SIN_TIP[[#This Row],[ID_ST]],salas.PERSONA_[[DOCUMENTO]:[CARGO]],10)</f>
        <v>Med.Veterinaria Zootecnia (C)</v>
      </c>
    </row>
    <row r="1611" spans="1:7" x14ac:dyDescent="0.3">
      <c r="A1611">
        <v>1234642903</v>
      </c>
      <c r="B1611" s="1" t="s">
        <v>0</v>
      </c>
      <c r="C1611" t="str">
        <f>VLOOKUP(salas.USUARIO_SIN_TIP[[#This Row],[ID_ST]],salas.PERSONA_[[DOCUMENTO]:[CARGO]],6)</f>
        <v>Penagos</v>
      </c>
      <c r="D1611" t="str">
        <f>VLOOKUP(salas.USUARIO_SIN_TIP[[#This Row],[ID_ST]],salas.PERSONA_[[DOCUMENTO]:[CARGO]],7)</f>
        <v>Raga</v>
      </c>
      <c r="E1611" t="str">
        <f>VLOOKUP(salas.USUARIO_SIN_TIP[[#This Row],[ID_ST]],salas.PERSONA_[[DOCUMENTO]:[CARGO]],8)</f>
        <v>Laura</v>
      </c>
      <c r="F1611" s="2" t="str">
        <f>VLOOKUP(salas.USUARIO_SIN_TIP[[#This Row],[ID_ST]],salas.PERSONA_[[DOCUMENTO]:[CARGO]],9)</f>
        <v>Sofia</v>
      </c>
      <c r="G1611" s="2" t="str">
        <f>VLOOKUP(salas.USUARIO_SIN_TIP[[#This Row],[ID_ST]],salas.PERSONA_[[DOCUMENTO]:[CARGO]],10)</f>
        <v>Derecho (C)</v>
      </c>
    </row>
    <row r="1612" spans="1:7" x14ac:dyDescent="0.3">
      <c r="A1612">
        <v>1234642965</v>
      </c>
      <c r="B1612" s="1" t="s">
        <v>0</v>
      </c>
      <c r="C1612" t="str">
        <f>VLOOKUP(salas.USUARIO_SIN_TIP[[#This Row],[ID_ST]],salas.PERSONA_[[DOCUMENTO]:[CARGO]],6)</f>
        <v>Martinez</v>
      </c>
      <c r="D1612" t="str">
        <f>VLOOKUP(salas.USUARIO_SIN_TIP[[#This Row],[ID_ST]],salas.PERSONA_[[DOCUMENTO]:[CARGO]],7)</f>
        <v>Gonzalez</v>
      </c>
      <c r="E1612" t="str">
        <f>VLOOKUP(salas.USUARIO_SIN_TIP[[#This Row],[ID_ST]],salas.PERSONA_[[DOCUMENTO]:[CARGO]],8)</f>
        <v>Carlos</v>
      </c>
      <c r="F1612" s="2" t="str">
        <f>VLOOKUP(salas.USUARIO_SIN_TIP[[#This Row],[ID_ST]],salas.PERSONA_[[DOCUMENTO]:[CARGO]],9)</f>
        <v>Emilio</v>
      </c>
      <c r="G1612" s="2" t="str">
        <f>VLOOKUP(salas.USUARIO_SIN_TIP[[#This Row],[ID_ST]],salas.PERSONA_[[DOCUMENTO]:[CARGO]],10)</f>
        <v>Derecho (C)</v>
      </c>
    </row>
    <row r="1613" spans="1:7" x14ac:dyDescent="0.3">
      <c r="A1613">
        <v>1234642977</v>
      </c>
      <c r="B1613" s="1" t="s">
        <v>0</v>
      </c>
      <c r="C1613" t="str">
        <f>VLOOKUP(salas.USUARIO_SIN_TIP[[#This Row],[ID_ST]],salas.PERSONA_[[DOCUMENTO]:[CARGO]],6)</f>
        <v>Lopera</v>
      </c>
      <c r="D1613" t="str">
        <f>VLOOKUP(salas.USUARIO_SIN_TIP[[#This Row],[ID_ST]],salas.PERSONA_[[DOCUMENTO]:[CARGO]],7)</f>
        <v>Rodriguez</v>
      </c>
      <c r="E1613" t="str">
        <f>VLOOKUP(salas.USUARIO_SIN_TIP[[#This Row],[ID_ST]],salas.PERSONA_[[DOCUMENTO]:[CARGO]],8)</f>
        <v>Nicoll</v>
      </c>
      <c r="F1613" s="2" t="str">
        <f>VLOOKUP(salas.USUARIO_SIN_TIP[[#This Row],[ID_ST]],salas.PERSONA_[[DOCUMENTO]:[CARGO]],9)</f>
        <v>Mariana</v>
      </c>
      <c r="G1613" s="2" t="str">
        <f>VLOOKUP(salas.USUARIO_SIN_TIP[[#This Row],[ID_ST]],salas.PERSONA_[[DOCUMENTO]:[CARGO]],10)</f>
        <v>Derecho</v>
      </c>
    </row>
    <row r="1614" spans="1:7" x14ac:dyDescent="0.3">
      <c r="A1614">
        <v>1234643059</v>
      </c>
      <c r="B1614" s="1" t="s">
        <v>0</v>
      </c>
      <c r="C1614" t="str">
        <f>VLOOKUP(salas.USUARIO_SIN_TIP[[#This Row],[ID_ST]],salas.PERSONA_[[DOCUMENTO]:[CARGO]],6)</f>
        <v>Correa</v>
      </c>
      <c r="D1614" t="str">
        <f>VLOOKUP(salas.USUARIO_SIN_TIP[[#This Row],[ID_ST]],salas.PERSONA_[[DOCUMENTO]:[CARGO]],7)</f>
        <v>Rubio</v>
      </c>
      <c r="E1614" t="str">
        <f>VLOOKUP(salas.USUARIO_SIN_TIP[[#This Row],[ID_ST]],salas.PERSONA_[[DOCUMENTO]:[CARGO]],8)</f>
        <v>Clara</v>
      </c>
      <c r="F1614" s="2" t="str">
        <f>VLOOKUP(salas.USUARIO_SIN_TIP[[#This Row],[ID_ST]],salas.PERSONA_[[DOCUMENTO]:[CARGO]],9)</f>
        <v>Nataly</v>
      </c>
      <c r="G1614" s="2" t="str">
        <f>VLOOKUP(salas.USUARIO_SIN_TIP[[#This Row],[ID_ST]],salas.PERSONA_[[DOCUMENTO]:[CARGO]],10)</f>
        <v>Derecho</v>
      </c>
    </row>
    <row r="1615" spans="1:7" x14ac:dyDescent="0.3">
      <c r="A1615">
        <v>1234643085</v>
      </c>
      <c r="B1615" s="1" t="s">
        <v>0</v>
      </c>
      <c r="C1615" t="str">
        <f>VLOOKUP(salas.USUARIO_SIN_TIP[[#This Row],[ID_ST]],salas.PERSONA_[[DOCUMENTO]:[CARGO]],6)</f>
        <v>Quiñones</v>
      </c>
      <c r="D1615" t="str">
        <f>VLOOKUP(salas.USUARIO_SIN_TIP[[#This Row],[ID_ST]],salas.PERSONA_[[DOCUMENTO]:[CARGO]],7)</f>
        <v>Diaz</v>
      </c>
      <c r="E1615" t="str">
        <f>VLOOKUP(salas.USUARIO_SIN_TIP[[#This Row],[ID_ST]],salas.PERSONA_[[DOCUMENTO]:[CARGO]],8)</f>
        <v>Maria</v>
      </c>
      <c r="F1615" s="2" t="str">
        <f>VLOOKUP(salas.USUARIO_SIN_TIP[[#This Row],[ID_ST]],salas.PERSONA_[[DOCUMENTO]:[CARGO]],9)</f>
        <v>Jose</v>
      </c>
      <c r="G1615" s="2" t="str">
        <f>VLOOKUP(salas.USUARIO_SIN_TIP[[#This Row],[ID_ST]],salas.PERSONA_[[DOCUMENTO]:[CARGO]],10)</f>
        <v>Derecho</v>
      </c>
    </row>
    <row r="1616" spans="1:7" x14ac:dyDescent="0.3">
      <c r="A1616">
        <v>1234643274</v>
      </c>
      <c r="B1616" s="1" t="s">
        <v>2</v>
      </c>
      <c r="C1616" t="str">
        <f>VLOOKUP(salas.USUARIO_SIN_TIP[[#This Row],[ID_ST]],salas.PERSONA_[[DOCUMENTO]:[CARGO]],6)</f>
        <v>Alvarado</v>
      </c>
      <c r="D1616" t="str">
        <f>VLOOKUP(salas.USUARIO_SIN_TIP[[#This Row],[ID_ST]],salas.PERSONA_[[DOCUMENTO]:[CARGO]],7)</f>
        <v>Diaz</v>
      </c>
      <c r="E1616" t="str">
        <f>VLOOKUP(salas.USUARIO_SIN_TIP[[#This Row],[ID_ST]],salas.PERSONA_[[DOCUMENTO]:[CARGO]],8)</f>
        <v>Juan</v>
      </c>
      <c r="F1616" s="2" t="str">
        <f>VLOOKUP(salas.USUARIO_SIN_TIP[[#This Row],[ID_ST]],salas.PERSONA_[[DOCUMENTO]:[CARGO]],9)</f>
        <v>Camilo</v>
      </c>
      <c r="G1616" s="2" t="str">
        <f>VLOOKUP(salas.USUARIO_SIN_TIP[[#This Row],[ID_ST]],salas.PERSONA_[[DOCUMENTO]:[CARGO]],10)</f>
        <v>Derecho (C)</v>
      </c>
    </row>
    <row r="1617" spans="1:7" x14ac:dyDescent="0.3">
      <c r="A1617">
        <v>1234643447</v>
      </c>
      <c r="B1617" s="1" t="s">
        <v>0</v>
      </c>
      <c r="C1617" t="str">
        <f>VLOOKUP(salas.USUARIO_SIN_TIP[[#This Row],[ID_ST]],salas.PERSONA_[[DOCUMENTO]:[CARGO]],6)</f>
        <v>Neme</v>
      </c>
      <c r="D1617" t="str">
        <f>VLOOKUP(salas.USUARIO_SIN_TIP[[#This Row],[ID_ST]],salas.PERSONA_[[DOCUMENTO]:[CARGO]],7)</f>
        <v>Lopez</v>
      </c>
      <c r="E1617" t="str">
        <f>VLOOKUP(salas.USUARIO_SIN_TIP[[#This Row],[ID_ST]],salas.PERSONA_[[DOCUMENTO]:[CARGO]],8)</f>
        <v>Evelin</v>
      </c>
      <c r="F1617" s="2" t="str">
        <f>VLOOKUP(salas.USUARIO_SIN_TIP[[#This Row],[ID_ST]],salas.PERSONA_[[DOCUMENTO]:[CARGO]],9)</f>
        <v>Mariana</v>
      </c>
      <c r="G1617" s="2" t="str">
        <f>VLOOKUP(salas.USUARIO_SIN_TIP[[#This Row],[ID_ST]],salas.PERSONA_[[DOCUMENTO]:[CARGO]],10)</f>
        <v>Derecho (C)</v>
      </c>
    </row>
    <row r="1618" spans="1:7" x14ac:dyDescent="0.3">
      <c r="A1618">
        <v>1234643484</v>
      </c>
      <c r="B1618" s="1" t="s">
        <v>10</v>
      </c>
      <c r="C1618" t="str">
        <f>VLOOKUP(salas.USUARIO_SIN_TIP[[#This Row],[ID_ST]],salas.PERSONA_[[DOCUMENTO]:[CARGO]],6)</f>
        <v>Castro</v>
      </c>
      <c r="D1618" t="str">
        <f>VLOOKUP(salas.USUARIO_SIN_TIP[[#This Row],[ID_ST]],salas.PERSONA_[[DOCUMENTO]:[CARGO]],7)</f>
        <v>Piñeres</v>
      </c>
      <c r="E1618" t="str">
        <f>VLOOKUP(salas.USUARIO_SIN_TIP[[#This Row],[ID_ST]],salas.PERSONA_[[DOCUMENTO]:[CARGO]],8)</f>
        <v>Edison</v>
      </c>
      <c r="F1618" s="2" t="str">
        <f>VLOOKUP(salas.USUARIO_SIN_TIP[[#This Row],[ID_ST]],salas.PERSONA_[[DOCUMENTO]:[CARGO]],9)</f>
        <v>Enrique</v>
      </c>
      <c r="G1618" s="2" t="str">
        <f>VLOOKUP(salas.USUARIO_SIN_TIP[[#This Row],[ID_ST]],salas.PERSONA_[[DOCUMENTO]:[CARGO]],10)</f>
        <v>Contaduría Pública (C)</v>
      </c>
    </row>
    <row r="1619" spans="1:7" x14ac:dyDescent="0.3">
      <c r="A1619">
        <v>1234643507</v>
      </c>
      <c r="B1619" s="1" t="s">
        <v>1</v>
      </c>
      <c r="C1619" t="str">
        <f>VLOOKUP(salas.USUARIO_SIN_TIP[[#This Row],[ID_ST]],salas.PERSONA_[[DOCUMENTO]:[CARGO]],6)</f>
        <v>Guerrero</v>
      </c>
      <c r="D1619" t="str">
        <f>VLOOKUP(salas.USUARIO_SIN_TIP[[#This Row],[ID_ST]],salas.PERSONA_[[DOCUMENTO]:[CARGO]],7)</f>
        <v>Puentes</v>
      </c>
      <c r="E1619" t="str">
        <f>VLOOKUP(salas.USUARIO_SIN_TIP[[#This Row],[ID_ST]],salas.PERSONA_[[DOCUMENTO]:[CARGO]],8)</f>
        <v>Milton</v>
      </c>
      <c r="F1619" s="2" t="str">
        <f>VLOOKUP(salas.USUARIO_SIN_TIP[[#This Row],[ID_ST]],salas.PERSONA_[[DOCUMENTO]:[CARGO]],9)</f>
        <v>Javier</v>
      </c>
      <c r="G1619" s="2" t="str">
        <f>VLOOKUP(salas.USUARIO_SIN_TIP[[#This Row],[ID_ST]],salas.PERSONA_[[DOCUMENTO]:[CARGO]],10)</f>
        <v>Administración de Empresas (C)</v>
      </c>
    </row>
    <row r="1620" spans="1:7" x14ac:dyDescent="0.3">
      <c r="A1620">
        <v>1234643542</v>
      </c>
      <c r="B1620" s="1" t="s">
        <v>0</v>
      </c>
      <c r="C1620" t="str">
        <f>VLOOKUP(salas.USUARIO_SIN_TIP[[#This Row],[ID_ST]],salas.PERSONA_[[DOCUMENTO]:[CARGO]],6)</f>
        <v>Panqueba</v>
      </c>
      <c r="D1620" t="str">
        <f>VLOOKUP(salas.USUARIO_SIN_TIP[[#This Row],[ID_ST]],salas.PERSONA_[[DOCUMENTO]:[CARGO]],7)</f>
        <v>Zapata</v>
      </c>
      <c r="E1620" t="str">
        <f>VLOOKUP(salas.USUARIO_SIN_TIP[[#This Row],[ID_ST]],salas.PERSONA_[[DOCUMENTO]:[CARGO]],8)</f>
        <v>Alejandro</v>
      </c>
      <c r="F1620" s="2" t="str">
        <f>VLOOKUP(salas.USUARIO_SIN_TIP[[#This Row],[ID_ST]],salas.PERSONA_[[DOCUMENTO]:[CARGO]],9)</f>
        <v/>
      </c>
      <c r="G1620" s="2" t="str">
        <f>VLOOKUP(salas.USUARIO_SIN_TIP[[#This Row],[ID_ST]],salas.PERSONA_[[DOCUMENTO]:[CARGO]],10)</f>
        <v>Ingeniería de Sistemas (C)</v>
      </c>
    </row>
    <row r="1621" spans="1:7" x14ac:dyDescent="0.3">
      <c r="A1621">
        <v>1234643568</v>
      </c>
      <c r="B1621" s="1" t="s">
        <v>0</v>
      </c>
      <c r="C1621" t="str">
        <f>VLOOKUP(salas.USUARIO_SIN_TIP[[#This Row],[ID_ST]],salas.PERSONA_[[DOCUMENTO]:[CARGO]],6)</f>
        <v>Monroy</v>
      </c>
      <c r="D1621" t="str">
        <f>VLOOKUP(salas.USUARIO_SIN_TIP[[#This Row],[ID_ST]],salas.PERSONA_[[DOCUMENTO]:[CARGO]],7)</f>
        <v>Vergel</v>
      </c>
      <c r="E1621" t="str">
        <f>VLOOKUP(salas.USUARIO_SIN_TIP[[#This Row],[ID_ST]],salas.PERSONA_[[DOCUMENTO]:[CARGO]],8)</f>
        <v>Julieth</v>
      </c>
      <c r="F1621" s="2" t="str">
        <f>VLOOKUP(salas.USUARIO_SIN_TIP[[#This Row],[ID_ST]],salas.PERSONA_[[DOCUMENTO]:[CARGO]],9)</f>
        <v>Paola</v>
      </c>
      <c r="G1621" s="2" t="str">
        <f>VLOOKUP(salas.USUARIO_SIN_TIP[[#This Row],[ID_ST]],salas.PERSONA_[[DOCUMENTO]:[CARGO]],10)</f>
        <v>Contaduría Pública (C)</v>
      </c>
    </row>
    <row r="1622" spans="1:7" x14ac:dyDescent="0.3">
      <c r="A1622">
        <v>1234643724</v>
      </c>
      <c r="B1622" s="1" t="s">
        <v>0</v>
      </c>
      <c r="C1622" t="str">
        <f>VLOOKUP(salas.USUARIO_SIN_TIP[[#This Row],[ID_ST]],salas.PERSONA_[[DOCUMENTO]:[CARGO]],6)</f>
        <v>Bonilla</v>
      </c>
      <c r="D1622" t="str">
        <f>VLOOKUP(salas.USUARIO_SIN_TIP[[#This Row],[ID_ST]],salas.PERSONA_[[DOCUMENTO]:[CARGO]],7)</f>
        <v>Cano</v>
      </c>
      <c r="E1622" t="str">
        <f>VLOOKUP(salas.USUARIO_SIN_TIP[[#This Row],[ID_ST]],salas.PERSONA_[[DOCUMENTO]:[CARGO]],8)</f>
        <v>Tatiana</v>
      </c>
      <c r="F1622" s="2" t="str">
        <f>VLOOKUP(salas.USUARIO_SIN_TIP[[#This Row],[ID_ST]],salas.PERSONA_[[DOCUMENTO]:[CARGO]],9)</f>
        <v/>
      </c>
      <c r="G1622" s="2" t="str">
        <f>VLOOKUP(salas.USUARIO_SIN_TIP[[#This Row],[ID_ST]],salas.PERSONA_[[DOCUMENTO]:[CARGO]],10)</f>
        <v>Med.Veterinaria Zootecnia (C)</v>
      </c>
    </row>
    <row r="1623" spans="1:7" x14ac:dyDescent="0.3">
      <c r="A1623">
        <v>1234643809</v>
      </c>
      <c r="B1623" s="1" t="s">
        <v>0</v>
      </c>
      <c r="C1623" t="str">
        <f>VLOOKUP(salas.USUARIO_SIN_TIP[[#This Row],[ID_ST]],salas.PERSONA_[[DOCUMENTO]:[CARGO]],6)</f>
        <v>Fandiño</v>
      </c>
      <c r="D1623" t="str">
        <f>VLOOKUP(salas.USUARIO_SIN_TIP[[#This Row],[ID_ST]],salas.PERSONA_[[DOCUMENTO]:[CARGO]],7)</f>
        <v>Guzman</v>
      </c>
      <c r="E1623" t="str">
        <f>VLOOKUP(salas.USUARIO_SIN_TIP[[#This Row],[ID_ST]],salas.PERSONA_[[DOCUMENTO]:[CARGO]],8)</f>
        <v>Luis</v>
      </c>
      <c r="F1623" s="2" t="str">
        <f>VLOOKUP(salas.USUARIO_SIN_TIP[[#This Row],[ID_ST]],salas.PERSONA_[[DOCUMENTO]:[CARGO]],9)</f>
        <v>Enrique</v>
      </c>
      <c r="G1623" s="2" t="str">
        <f>VLOOKUP(salas.USUARIO_SIN_TIP[[#This Row],[ID_ST]],salas.PERSONA_[[DOCUMENTO]:[CARGO]],10)</f>
        <v>Ingeniería Civil (C)</v>
      </c>
    </row>
    <row r="1624" spans="1:7" x14ac:dyDescent="0.3">
      <c r="A1624">
        <v>1234643873</v>
      </c>
      <c r="B1624" s="1" t="s">
        <v>2</v>
      </c>
      <c r="C1624" t="str">
        <f>VLOOKUP(salas.USUARIO_SIN_TIP[[#This Row],[ID_ST]],salas.PERSONA_[[DOCUMENTO]:[CARGO]],6)</f>
        <v>Villarreal</v>
      </c>
      <c r="D1624" t="str">
        <f>VLOOKUP(salas.USUARIO_SIN_TIP[[#This Row],[ID_ST]],salas.PERSONA_[[DOCUMENTO]:[CARGO]],7)</f>
        <v>Rodriguez</v>
      </c>
      <c r="E1624" t="str">
        <f>VLOOKUP(salas.USUARIO_SIN_TIP[[#This Row],[ID_ST]],salas.PERSONA_[[DOCUMENTO]:[CARGO]],8)</f>
        <v>Maria</v>
      </c>
      <c r="F1624" s="2" t="str">
        <f>VLOOKUP(salas.USUARIO_SIN_TIP[[#This Row],[ID_ST]],salas.PERSONA_[[DOCUMENTO]:[CARGO]],9)</f>
        <v>Isabel</v>
      </c>
      <c r="G1624" s="2" t="str">
        <f>VLOOKUP(salas.USUARIO_SIN_TIP[[#This Row],[ID_ST]],salas.PERSONA_[[DOCUMENTO]:[CARGO]],10)</f>
        <v>Derecho (C)</v>
      </c>
    </row>
    <row r="1625" spans="1:7" x14ac:dyDescent="0.3">
      <c r="A1625">
        <v>1234643919</v>
      </c>
      <c r="B1625" s="1" t="s">
        <v>0</v>
      </c>
      <c r="C1625" t="str">
        <f>VLOOKUP(salas.USUARIO_SIN_TIP[[#This Row],[ID_ST]],salas.PERSONA_[[DOCUMENTO]:[CARGO]],6)</f>
        <v>Barón</v>
      </c>
      <c r="D1625" t="str">
        <f>VLOOKUP(salas.USUARIO_SIN_TIP[[#This Row],[ID_ST]],salas.PERSONA_[[DOCUMENTO]:[CARGO]],7)</f>
        <v>Ramirez</v>
      </c>
      <c r="E1625" t="str">
        <f>VLOOKUP(salas.USUARIO_SIN_TIP[[#This Row],[ID_ST]],salas.PERSONA_[[DOCUMENTO]:[CARGO]],8)</f>
        <v>Dayanna</v>
      </c>
      <c r="F1625" s="2" t="str">
        <f>VLOOKUP(salas.USUARIO_SIN_TIP[[#This Row],[ID_ST]],salas.PERSONA_[[DOCUMENTO]:[CARGO]],9)</f>
        <v/>
      </c>
      <c r="G1625" s="2" t="str">
        <f>VLOOKUP(salas.USUARIO_SIN_TIP[[#This Row],[ID_ST]],salas.PERSONA_[[DOCUMENTO]:[CARGO]],10)</f>
        <v>Ingeniería de Sistemas (C)</v>
      </c>
    </row>
    <row r="1626" spans="1:7" x14ac:dyDescent="0.3">
      <c r="A1626">
        <v>1234644025</v>
      </c>
      <c r="B1626" s="1" t="s">
        <v>2</v>
      </c>
      <c r="C1626" t="str">
        <f>VLOOKUP(salas.USUARIO_SIN_TIP[[#This Row],[ID_ST]],salas.PERSONA_[[DOCUMENTO]:[CARGO]],6)</f>
        <v>Rodriguez</v>
      </c>
      <c r="D1626" t="str">
        <f>VLOOKUP(salas.USUARIO_SIN_TIP[[#This Row],[ID_ST]],salas.PERSONA_[[DOCUMENTO]:[CARGO]],7)</f>
        <v>Prada</v>
      </c>
      <c r="E1626" t="str">
        <f>VLOOKUP(salas.USUARIO_SIN_TIP[[#This Row],[ID_ST]],salas.PERSONA_[[DOCUMENTO]:[CARGO]],8)</f>
        <v>Julian</v>
      </c>
      <c r="F1626" s="2" t="str">
        <f>VLOOKUP(salas.USUARIO_SIN_TIP[[#This Row],[ID_ST]],salas.PERSONA_[[DOCUMENTO]:[CARGO]],9)</f>
        <v>Andres</v>
      </c>
      <c r="G1626" s="2" t="str">
        <f>VLOOKUP(salas.USUARIO_SIN_TIP[[#This Row],[ID_ST]],salas.PERSONA_[[DOCUMENTO]:[CARGO]],10)</f>
        <v>Derecho (C)</v>
      </c>
    </row>
    <row r="1627" spans="1:7" x14ac:dyDescent="0.3">
      <c r="A1627">
        <v>1234644104</v>
      </c>
      <c r="B1627" s="1" t="s">
        <v>0</v>
      </c>
      <c r="C1627" t="str">
        <f>VLOOKUP(salas.USUARIO_SIN_TIP[[#This Row],[ID_ST]],salas.PERSONA_[[DOCUMENTO]:[CARGO]],6)</f>
        <v>Tabares</v>
      </c>
      <c r="D1627" t="str">
        <f>VLOOKUP(salas.USUARIO_SIN_TIP[[#This Row],[ID_ST]],salas.PERSONA_[[DOCUMENTO]:[CARGO]],7)</f>
        <v>Padilla</v>
      </c>
      <c r="E1627" t="str">
        <f>VLOOKUP(salas.USUARIO_SIN_TIP[[#This Row],[ID_ST]],salas.PERSONA_[[DOCUMENTO]:[CARGO]],8)</f>
        <v>Daniela</v>
      </c>
      <c r="F1627" s="2" t="str">
        <f>VLOOKUP(salas.USUARIO_SIN_TIP[[#This Row],[ID_ST]],salas.PERSONA_[[DOCUMENTO]:[CARGO]],9)</f>
        <v/>
      </c>
      <c r="G1627" s="2" t="str">
        <f>VLOOKUP(salas.USUARIO_SIN_TIP[[#This Row],[ID_ST]],salas.PERSONA_[[DOCUMENTO]:[CARGO]],10)</f>
        <v>Contaduría Pública (C)</v>
      </c>
    </row>
    <row r="1628" spans="1:7" x14ac:dyDescent="0.3">
      <c r="A1628">
        <v>1234644165</v>
      </c>
      <c r="B1628" s="1" t="s">
        <v>0</v>
      </c>
      <c r="C1628" t="str">
        <f>VLOOKUP(salas.USUARIO_SIN_TIP[[#This Row],[ID_ST]],salas.PERSONA_[[DOCUMENTO]:[CARGO]],6)</f>
        <v>Sanchez</v>
      </c>
      <c r="D1628" t="str">
        <f>VLOOKUP(salas.USUARIO_SIN_TIP[[#This Row],[ID_ST]],salas.PERSONA_[[DOCUMENTO]:[CARGO]],7)</f>
        <v>Bustamante</v>
      </c>
      <c r="E1628" t="str">
        <f>VLOOKUP(salas.USUARIO_SIN_TIP[[#This Row],[ID_ST]],salas.PERSONA_[[DOCUMENTO]:[CARGO]],8)</f>
        <v>Braian</v>
      </c>
      <c r="F1628" s="2" t="str">
        <f>VLOOKUP(salas.USUARIO_SIN_TIP[[#This Row],[ID_ST]],salas.PERSONA_[[DOCUMENTO]:[CARGO]],9)</f>
        <v>Felipe</v>
      </c>
      <c r="G1628" s="2" t="str">
        <f>VLOOKUP(salas.USUARIO_SIN_TIP[[#This Row],[ID_ST]],salas.PERSONA_[[DOCUMENTO]:[CARGO]],10)</f>
        <v>Derecho (C)</v>
      </c>
    </row>
    <row r="1629" spans="1:7" x14ac:dyDescent="0.3">
      <c r="A1629">
        <v>1234644260</v>
      </c>
      <c r="B1629" s="1" t="s">
        <v>0</v>
      </c>
      <c r="C1629" t="str">
        <f>VLOOKUP(salas.USUARIO_SIN_TIP[[#This Row],[ID_ST]],salas.PERSONA_[[DOCUMENTO]:[CARGO]],6)</f>
        <v>Piedrahita</v>
      </c>
      <c r="D1629" t="str">
        <f>VLOOKUP(salas.USUARIO_SIN_TIP[[#This Row],[ID_ST]],salas.PERSONA_[[DOCUMENTO]:[CARGO]],7)</f>
        <v>Noriega</v>
      </c>
      <c r="E1629" t="str">
        <f>VLOOKUP(salas.USUARIO_SIN_TIP[[#This Row],[ID_ST]],salas.PERSONA_[[DOCUMENTO]:[CARGO]],8)</f>
        <v>Juan</v>
      </c>
      <c r="F1629" s="2" t="str">
        <f>VLOOKUP(salas.USUARIO_SIN_TIP[[#This Row],[ID_ST]],salas.PERSONA_[[DOCUMENTO]:[CARGO]],9)</f>
        <v>Felipe</v>
      </c>
      <c r="G1629" s="2" t="str">
        <f>VLOOKUP(salas.USUARIO_SIN_TIP[[#This Row],[ID_ST]],salas.PERSONA_[[DOCUMENTO]:[CARGO]],10)</f>
        <v>Derecho (C)</v>
      </c>
    </row>
    <row r="1630" spans="1:7" x14ac:dyDescent="0.3">
      <c r="A1630">
        <v>1234644344</v>
      </c>
      <c r="B1630" s="1" t="s">
        <v>0</v>
      </c>
      <c r="C1630" t="str">
        <f>VLOOKUP(salas.USUARIO_SIN_TIP[[#This Row],[ID_ST]],salas.PERSONA_[[DOCUMENTO]:[CARGO]],6)</f>
        <v>Rincon</v>
      </c>
      <c r="D1630" t="str">
        <f>VLOOKUP(salas.USUARIO_SIN_TIP[[#This Row],[ID_ST]],salas.PERSONA_[[DOCUMENTO]:[CARGO]],7)</f>
        <v>Guzman</v>
      </c>
      <c r="E1630" t="str">
        <f>VLOOKUP(salas.USUARIO_SIN_TIP[[#This Row],[ID_ST]],salas.PERSONA_[[DOCUMENTO]:[CARGO]],8)</f>
        <v>Jorge</v>
      </c>
      <c r="F1630" s="2" t="str">
        <f>VLOOKUP(salas.USUARIO_SIN_TIP[[#This Row],[ID_ST]],salas.PERSONA_[[DOCUMENTO]:[CARGO]],9)</f>
        <v>Antonio</v>
      </c>
      <c r="G1630" s="2" t="str">
        <f>VLOOKUP(salas.USUARIO_SIN_TIP[[#This Row],[ID_ST]],salas.PERSONA_[[DOCUMENTO]:[CARGO]],10)</f>
        <v>Administración de Empresas (C)</v>
      </c>
    </row>
    <row r="1631" spans="1:7" x14ac:dyDescent="0.3">
      <c r="A1631">
        <v>1234644348</v>
      </c>
      <c r="B1631" s="1" t="s">
        <v>10</v>
      </c>
      <c r="C1631" t="str">
        <f>VLOOKUP(salas.USUARIO_SIN_TIP[[#This Row],[ID_ST]],salas.PERSONA_[[DOCUMENTO]:[CARGO]],6)</f>
        <v>Pinzon</v>
      </c>
      <c r="D1631" t="str">
        <f>VLOOKUP(salas.USUARIO_SIN_TIP[[#This Row],[ID_ST]],salas.PERSONA_[[DOCUMENTO]:[CARGO]],7)</f>
        <v>Gomez</v>
      </c>
      <c r="E1631" t="str">
        <f>VLOOKUP(salas.USUARIO_SIN_TIP[[#This Row],[ID_ST]],salas.PERSONA_[[DOCUMENTO]:[CARGO]],8)</f>
        <v>Juan</v>
      </c>
      <c r="F1631" s="2" t="str">
        <f>VLOOKUP(salas.USUARIO_SIN_TIP[[#This Row],[ID_ST]],salas.PERSONA_[[DOCUMENTO]:[CARGO]],9)</f>
        <v>Sebastian</v>
      </c>
      <c r="G1631" s="2" t="str">
        <f>VLOOKUP(salas.USUARIO_SIN_TIP[[#This Row],[ID_ST]],salas.PERSONA_[[DOCUMENTO]:[CARGO]],10)</f>
        <v>Derecho (C)</v>
      </c>
    </row>
    <row r="1632" spans="1:7" x14ac:dyDescent="0.3">
      <c r="A1632">
        <v>1234644391</v>
      </c>
      <c r="B1632" s="1" t="s">
        <v>0</v>
      </c>
      <c r="C1632" t="str">
        <f>VLOOKUP(salas.USUARIO_SIN_TIP[[#This Row],[ID_ST]],salas.PERSONA_[[DOCUMENTO]:[CARGO]],6)</f>
        <v>Quebrada</v>
      </c>
      <c r="D1632" t="str">
        <f>VLOOKUP(salas.USUARIO_SIN_TIP[[#This Row],[ID_ST]],salas.PERSONA_[[DOCUMENTO]:[CARGO]],7)</f>
        <v>Zapata</v>
      </c>
      <c r="E1632" t="str">
        <f>VLOOKUP(salas.USUARIO_SIN_TIP[[#This Row],[ID_ST]],salas.PERSONA_[[DOCUMENTO]:[CARGO]],8)</f>
        <v>Maria</v>
      </c>
      <c r="F1632" s="2" t="str">
        <f>VLOOKUP(salas.USUARIO_SIN_TIP[[#This Row],[ID_ST]],salas.PERSONA_[[DOCUMENTO]:[CARGO]],9)</f>
        <v>Camila</v>
      </c>
      <c r="G1632" s="2" t="str">
        <f>VLOOKUP(salas.USUARIO_SIN_TIP[[#This Row],[ID_ST]],salas.PERSONA_[[DOCUMENTO]:[CARGO]],10)</f>
        <v>Derecho (C)</v>
      </c>
    </row>
    <row r="1633" spans="1:7" x14ac:dyDescent="0.3">
      <c r="A1633">
        <v>1234644463</v>
      </c>
      <c r="B1633" s="1" t="s">
        <v>0</v>
      </c>
      <c r="C1633" t="str">
        <f>VLOOKUP(salas.USUARIO_SIN_TIP[[#This Row],[ID_ST]],salas.PERSONA_[[DOCUMENTO]:[CARGO]],6)</f>
        <v>Viña</v>
      </c>
      <c r="D1633" t="str">
        <f>VLOOKUP(salas.USUARIO_SIN_TIP[[#This Row],[ID_ST]],salas.PERSONA_[[DOCUMENTO]:[CARGO]],7)</f>
        <v>Uribe</v>
      </c>
      <c r="E1633" t="str">
        <f>VLOOKUP(salas.USUARIO_SIN_TIP[[#This Row],[ID_ST]],salas.PERSONA_[[DOCUMENTO]:[CARGO]],8)</f>
        <v>Santiago</v>
      </c>
      <c r="F1633" s="2" t="str">
        <f>VLOOKUP(salas.USUARIO_SIN_TIP[[#This Row],[ID_ST]],salas.PERSONA_[[DOCUMENTO]:[CARGO]],9)</f>
        <v/>
      </c>
      <c r="G1633" s="2" t="str">
        <f>VLOOKUP(salas.USUARIO_SIN_TIP[[#This Row],[ID_ST]],salas.PERSONA_[[DOCUMENTO]:[CARGO]],10)</f>
        <v>Contaduría Pública (C)</v>
      </c>
    </row>
    <row r="1634" spans="1:7" x14ac:dyDescent="0.3">
      <c r="A1634">
        <v>1234644505</v>
      </c>
      <c r="B1634" s="1" t="s">
        <v>2</v>
      </c>
      <c r="C1634" t="str">
        <f>VLOOKUP(salas.USUARIO_SIN_TIP[[#This Row],[ID_ST]],salas.PERSONA_[[DOCUMENTO]:[CARGO]],6)</f>
        <v>Guzman</v>
      </c>
      <c r="D1634" t="str">
        <f>VLOOKUP(salas.USUARIO_SIN_TIP[[#This Row],[ID_ST]],salas.PERSONA_[[DOCUMENTO]:[CARGO]],7)</f>
        <v>Barragan</v>
      </c>
      <c r="E1634" t="str">
        <f>VLOOKUP(salas.USUARIO_SIN_TIP[[#This Row],[ID_ST]],salas.PERSONA_[[DOCUMENTO]:[CARGO]],8)</f>
        <v>Luisa</v>
      </c>
      <c r="F1634" s="2" t="str">
        <f>VLOOKUP(salas.USUARIO_SIN_TIP[[#This Row],[ID_ST]],salas.PERSONA_[[DOCUMENTO]:[CARGO]],9)</f>
        <v>Fernanda</v>
      </c>
      <c r="G1634" s="2" t="str">
        <f>VLOOKUP(salas.USUARIO_SIN_TIP[[#This Row],[ID_ST]],salas.PERSONA_[[DOCUMENTO]:[CARGO]],10)</f>
        <v>Med.Veterinaria Zootecnia (C)</v>
      </c>
    </row>
    <row r="1635" spans="1:7" x14ac:dyDescent="0.3">
      <c r="A1635">
        <v>1234644517</v>
      </c>
      <c r="B1635" s="1" t="s">
        <v>2</v>
      </c>
      <c r="C1635" t="str">
        <f>VLOOKUP(salas.USUARIO_SIN_TIP[[#This Row],[ID_ST]],salas.PERSONA_[[DOCUMENTO]:[CARGO]],6)</f>
        <v>Perdomo</v>
      </c>
      <c r="D1635" t="str">
        <f>VLOOKUP(salas.USUARIO_SIN_TIP[[#This Row],[ID_ST]],salas.PERSONA_[[DOCUMENTO]:[CARGO]],7)</f>
        <v>Londoño</v>
      </c>
      <c r="E1635" t="str">
        <f>VLOOKUP(salas.USUARIO_SIN_TIP[[#This Row],[ID_ST]],salas.PERSONA_[[DOCUMENTO]:[CARGO]],8)</f>
        <v>Paula</v>
      </c>
      <c r="F1635" s="2" t="str">
        <f>VLOOKUP(salas.USUARIO_SIN_TIP[[#This Row],[ID_ST]],salas.PERSONA_[[DOCUMENTO]:[CARGO]],9)</f>
        <v>Andrea</v>
      </c>
      <c r="G1635" s="2" t="str">
        <f>VLOOKUP(salas.USUARIO_SIN_TIP[[#This Row],[ID_ST]],salas.PERSONA_[[DOCUMENTO]:[CARGO]],10)</f>
        <v>Contaduría Pública (C)</v>
      </c>
    </row>
    <row r="1636" spans="1:7" x14ac:dyDescent="0.3">
      <c r="A1636">
        <v>1234644568</v>
      </c>
      <c r="B1636" s="1" t="s">
        <v>0</v>
      </c>
      <c r="C1636" t="str">
        <f>VLOOKUP(salas.USUARIO_SIN_TIP[[#This Row],[ID_ST]],salas.PERSONA_[[DOCUMENTO]:[CARGO]],6)</f>
        <v>Sierra</v>
      </c>
      <c r="D1636" t="str">
        <f>VLOOKUP(salas.USUARIO_SIN_TIP[[#This Row],[ID_ST]],salas.PERSONA_[[DOCUMENTO]:[CARGO]],7)</f>
        <v>Ochoa</v>
      </c>
      <c r="E1636" t="str">
        <f>VLOOKUP(salas.USUARIO_SIN_TIP[[#This Row],[ID_ST]],salas.PERSONA_[[DOCUMENTO]:[CARGO]],8)</f>
        <v>Maria</v>
      </c>
      <c r="F1636" s="2" t="str">
        <f>VLOOKUP(salas.USUARIO_SIN_TIP[[#This Row],[ID_ST]],salas.PERSONA_[[DOCUMENTO]:[CARGO]],9)</f>
        <v>Camila</v>
      </c>
      <c r="G1636" s="2" t="str">
        <f>VLOOKUP(salas.USUARIO_SIN_TIP[[#This Row],[ID_ST]],salas.PERSONA_[[DOCUMENTO]:[CARGO]],10)</f>
        <v>Administración de Empresas (C)</v>
      </c>
    </row>
    <row r="1637" spans="1:7" x14ac:dyDescent="0.3">
      <c r="A1637">
        <v>1234644620</v>
      </c>
      <c r="B1637" s="1" t="s">
        <v>2</v>
      </c>
      <c r="C1637" t="str">
        <f>VLOOKUP(salas.USUARIO_SIN_TIP[[#This Row],[ID_ST]],salas.PERSONA_[[DOCUMENTO]:[CARGO]],6)</f>
        <v>Avila</v>
      </c>
      <c r="D1637" t="str">
        <f>VLOOKUP(salas.USUARIO_SIN_TIP[[#This Row],[ID_ST]],salas.PERSONA_[[DOCUMENTO]:[CARGO]],7)</f>
        <v>Ortiz</v>
      </c>
      <c r="E1637" t="str">
        <f>VLOOKUP(salas.USUARIO_SIN_TIP[[#This Row],[ID_ST]],salas.PERSONA_[[DOCUMENTO]:[CARGO]],8)</f>
        <v>Maria</v>
      </c>
      <c r="F1637" s="2" t="str">
        <f>VLOOKUP(salas.USUARIO_SIN_TIP[[#This Row],[ID_ST]],salas.PERSONA_[[DOCUMENTO]:[CARGO]],9)</f>
        <v>Paula</v>
      </c>
      <c r="G1637" s="2" t="str">
        <f>VLOOKUP(salas.USUARIO_SIN_TIP[[#This Row],[ID_ST]],salas.PERSONA_[[DOCUMENTO]:[CARGO]],10)</f>
        <v>Derecho</v>
      </c>
    </row>
    <row r="1638" spans="1:7" x14ac:dyDescent="0.3">
      <c r="A1638">
        <v>1234644695</v>
      </c>
      <c r="B1638" s="1" t="s">
        <v>0</v>
      </c>
      <c r="C1638" t="str">
        <f>VLOOKUP(salas.USUARIO_SIN_TIP[[#This Row],[ID_ST]],salas.PERSONA_[[DOCUMENTO]:[CARGO]],6)</f>
        <v>Giraldo</v>
      </c>
      <c r="D1638" t="str">
        <f>VLOOKUP(salas.USUARIO_SIN_TIP[[#This Row],[ID_ST]],salas.PERSONA_[[DOCUMENTO]:[CARGO]],7)</f>
        <v>Satizabal</v>
      </c>
      <c r="E1638" t="str">
        <f>VLOOKUP(salas.USUARIO_SIN_TIP[[#This Row],[ID_ST]],salas.PERSONA_[[DOCUMENTO]:[CARGO]],8)</f>
        <v>Juan</v>
      </c>
      <c r="F1638" s="2" t="str">
        <f>VLOOKUP(salas.USUARIO_SIN_TIP[[#This Row],[ID_ST]],salas.PERSONA_[[DOCUMENTO]:[CARGO]],9)</f>
        <v>Esteban</v>
      </c>
      <c r="G1638" s="2" t="str">
        <f>VLOOKUP(salas.USUARIO_SIN_TIP[[#This Row],[ID_ST]],salas.PERSONA_[[DOCUMENTO]:[CARGO]],10)</f>
        <v>Ingeniería Civil (C)</v>
      </c>
    </row>
    <row r="1639" spans="1:7" x14ac:dyDescent="0.3">
      <c r="A1639">
        <v>1234644767</v>
      </c>
      <c r="B1639" s="1" t="s">
        <v>0</v>
      </c>
      <c r="C1639" t="str">
        <f>VLOOKUP(salas.USUARIO_SIN_TIP[[#This Row],[ID_ST]],salas.PERSONA_[[DOCUMENTO]:[CARGO]],6)</f>
        <v>Montealegre</v>
      </c>
      <c r="D1639" t="str">
        <f>VLOOKUP(salas.USUARIO_SIN_TIP[[#This Row],[ID_ST]],salas.PERSONA_[[DOCUMENTO]:[CARGO]],7)</f>
        <v>Suarez</v>
      </c>
      <c r="E1639" t="str">
        <f>VLOOKUP(salas.USUARIO_SIN_TIP[[#This Row],[ID_ST]],salas.PERSONA_[[DOCUMENTO]:[CARGO]],8)</f>
        <v>Esteban</v>
      </c>
      <c r="F1639" s="2" t="str">
        <f>VLOOKUP(salas.USUARIO_SIN_TIP[[#This Row],[ID_ST]],salas.PERSONA_[[DOCUMENTO]:[CARGO]],9)</f>
        <v>Alexander</v>
      </c>
      <c r="G1639" s="2" t="str">
        <f>VLOOKUP(salas.USUARIO_SIN_TIP[[#This Row],[ID_ST]],salas.PERSONA_[[DOCUMENTO]:[CARGO]],10)</f>
        <v>Ingeniería Civil (C)</v>
      </c>
    </row>
    <row r="1640" spans="1:7" x14ac:dyDescent="0.3">
      <c r="A1640">
        <v>1234644793</v>
      </c>
      <c r="B1640" s="1" t="s">
        <v>2</v>
      </c>
      <c r="C1640" t="str">
        <f>VLOOKUP(salas.USUARIO_SIN_TIP[[#This Row],[ID_ST]],salas.PERSONA_[[DOCUMENTO]:[CARGO]],6)</f>
        <v>Sanchez</v>
      </c>
      <c r="D1640" t="str">
        <f>VLOOKUP(salas.USUARIO_SIN_TIP[[#This Row],[ID_ST]],salas.PERSONA_[[DOCUMENTO]:[CARGO]],7)</f>
        <v>Linares</v>
      </c>
      <c r="E1640" t="str">
        <f>VLOOKUP(salas.USUARIO_SIN_TIP[[#This Row],[ID_ST]],salas.PERSONA_[[DOCUMENTO]:[CARGO]],8)</f>
        <v>Juan</v>
      </c>
      <c r="F1640" s="2" t="str">
        <f>VLOOKUP(salas.USUARIO_SIN_TIP[[#This Row],[ID_ST]],salas.PERSONA_[[DOCUMENTO]:[CARGO]],9)</f>
        <v>Diego</v>
      </c>
      <c r="G1640" s="2" t="str">
        <f>VLOOKUP(salas.USUARIO_SIN_TIP[[#This Row],[ID_ST]],salas.PERSONA_[[DOCUMENTO]:[CARGO]],10)</f>
        <v>Administración de Empresas (C)</v>
      </c>
    </row>
    <row r="1641" spans="1:7" x14ac:dyDescent="0.3">
      <c r="A1641">
        <v>1234644811</v>
      </c>
      <c r="B1641" s="1" t="s">
        <v>0</v>
      </c>
      <c r="C1641" t="str">
        <f>VLOOKUP(salas.USUARIO_SIN_TIP[[#This Row],[ID_ST]],salas.PERSONA_[[DOCUMENTO]:[CARGO]],6)</f>
        <v>Rodriguez</v>
      </c>
      <c r="D1641" t="str">
        <f>VLOOKUP(salas.USUARIO_SIN_TIP[[#This Row],[ID_ST]],salas.PERSONA_[[DOCUMENTO]:[CARGO]],7)</f>
        <v>Amortegui</v>
      </c>
      <c r="E1641" t="str">
        <f>VLOOKUP(salas.USUARIO_SIN_TIP[[#This Row],[ID_ST]],salas.PERSONA_[[DOCUMENTO]:[CARGO]],8)</f>
        <v>Sandor</v>
      </c>
      <c r="F1641" s="2" t="str">
        <f>VLOOKUP(salas.USUARIO_SIN_TIP[[#This Row],[ID_ST]],salas.PERSONA_[[DOCUMENTO]:[CARGO]],9)</f>
        <v>Steven</v>
      </c>
      <c r="G1641" s="2" t="str">
        <f>VLOOKUP(salas.USUARIO_SIN_TIP[[#This Row],[ID_ST]],salas.PERSONA_[[DOCUMENTO]:[CARGO]],10)</f>
        <v>Administración de Empresas (C)</v>
      </c>
    </row>
    <row r="1642" spans="1:7" x14ac:dyDescent="0.3">
      <c r="A1642">
        <v>1234644909</v>
      </c>
      <c r="B1642" s="1" t="s">
        <v>0</v>
      </c>
      <c r="C1642" t="str">
        <f>VLOOKUP(salas.USUARIO_SIN_TIP[[#This Row],[ID_ST]],salas.PERSONA_[[DOCUMENTO]:[CARGO]],6)</f>
        <v>Ospina</v>
      </c>
      <c r="D1642" t="str">
        <f>VLOOKUP(salas.USUARIO_SIN_TIP[[#This Row],[ID_ST]],salas.PERSONA_[[DOCUMENTO]:[CARGO]],7)</f>
        <v>Arias</v>
      </c>
      <c r="E1642" t="str">
        <f>VLOOKUP(salas.USUARIO_SIN_TIP[[#This Row],[ID_ST]],salas.PERSONA_[[DOCUMENTO]:[CARGO]],8)</f>
        <v>Ingrid</v>
      </c>
      <c r="F1642" s="2" t="str">
        <f>VLOOKUP(salas.USUARIO_SIN_TIP[[#This Row],[ID_ST]],salas.PERSONA_[[DOCUMENTO]:[CARGO]],9)</f>
        <v>Alejandra</v>
      </c>
      <c r="G1642" s="2" t="str">
        <f>VLOOKUP(salas.USUARIO_SIN_TIP[[#This Row],[ID_ST]],salas.PERSONA_[[DOCUMENTO]:[CARGO]],10)</f>
        <v>Derecho</v>
      </c>
    </row>
    <row r="1643" spans="1:7" x14ac:dyDescent="0.3">
      <c r="A1643">
        <v>1234644960</v>
      </c>
      <c r="B1643" s="1" t="s">
        <v>0</v>
      </c>
      <c r="C1643" t="str">
        <f>VLOOKUP(salas.USUARIO_SIN_TIP[[#This Row],[ID_ST]],salas.PERSONA_[[DOCUMENTO]:[CARGO]],6)</f>
        <v>Ospina</v>
      </c>
      <c r="D1643" t="str">
        <f>VLOOKUP(salas.USUARIO_SIN_TIP[[#This Row],[ID_ST]],salas.PERSONA_[[DOCUMENTO]:[CARGO]],7)</f>
        <v>Arias</v>
      </c>
      <c r="E1643" t="str">
        <f>VLOOKUP(salas.USUARIO_SIN_TIP[[#This Row],[ID_ST]],salas.PERSONA_[[DOCUMENTO]:[CARGO]],8)</f>
        <v>Ingrid</v>
      </c>
      <c r="F1643" s="2" t="str">
        <f>VLOOKUP(salas.USUARIO_SIN_TIP[[#This Row],[ID_ST]],salas.PERSONA_[[DOCUMENTO]:[CARGO]],9)</f>
        <v>Alejandra</v>
      </c>
      <c r="G1643" s="2" t="str">
        <f>VLOOKUP(salas.USUARIO_SIN_TIP[[#This Row],[ID_ST]],salas.PERSONA_[[DOCUMENTO]:[CARGO]],10)</f>
        <v>Derecho</v>
      </c>
    </row>
    <row r="1644" spans="1:7" x14ac:dyDescent="0.3">
      <c r="A1644">
        <v>1234645010</v>
      </c>
      <c r="B1644" s="1" t="s">
        <v>10</v>
      </c>
      <c r="C1644" t="str">
        <f>VLOOKUP(salas.USUARIO_SIN_TIP[[#This Row],[ID_ST]],salas.PERSONA_[[DOCUMENTO]:[CARGO]],6)</f>
        <v>Figueroa</v>
      </c>
      <c r="D1644" t="str">
        <f>VLOOKUP(salas.USUARIO_SIN_TIP[[#This Row],[ID_ST]],salas.PERSONA_[[DOCUMENTO]:[CARGO]],7)</f>
        <v>Diaz</v>
      </c>
      <c r="E1644" t="str">
        <f>VLOOKUP(salas.USUARIO_SIN_TIP[[#This Row],[ID_ST]],salas.PERSONA_[[DOCUMENTO]:[CARGO]],8)</f>
        <v>Nicolas</v>
      </c>
      <c r="F1644" s="2" t="str">
        <f>VLOOKUP(salas.USUARIO_SIN_TIP[[#This Row],[ID_ST]],salas.PERSONA_[[DOCUMENTO]:[CARGO]],9)</f>
        <v>Francisco</v>
      </c>
      <c r="G1644" s="2" t="str">
        <f>VLOOKUP(salas.USUARIO_SIN_TIP[[#This Row],[ID_ST]],salas.PERSONA_[[DOCUMENTO]:[CARGO]],10)</f>
        <v>Ingeniería Civil (C)</v>
      </c>
    </row>
    <row r="1645" spans="1:7" x14ac:dyDescent="0.3">
      <c r="A1645">
        <v>1234645287</v>
      </c>
      <c r="B1645" s="1" t="s">
        <v>26</v>
      </c>
      <c r="C1645" t="str">
        <f>VLOOKUP(salas.USUARIO_SIN_TIP[[#This Row],[ID_ST]],salas.PERSONA_[[DOCUMENTO]:[CARGO]],6)</f>
        <v>Lozada</v>
      </c>
      <c r="D1645" t="str">
        <f>VLOOKUP(salas.USUARIO_SIN_TIP[[#This Row],[ID_ST]],salas.PERSONA_[[DOCUMENTO]:[CARGO]],7)</f>
        <v>Varon</v>
      </c>
      <c r="E1645" t="str">
        <f>VLOOKUP(salas.USUARIO_SIN_TIP[[#This Row],[ID_ST]],salas.PERSONA_[[DOCUMENTO]:[CARGO]],8)</f>
        <v>Andres</v>
      </c>
      <c r="F1645" s="2" t="str">
        <f>VLOOKUP(salas.USUARIO_SIN_TIP[[#This Row],[ID_ST]],salas.PERSONA_[[DOCUMENTO]:[CARGO]],9)</f>
        <v>Felipe</v>
      </c>
      <c r="G1645" s="2" t="str">
        <f>VLOOKUP(salas.USUARIO_SIN_TIP[[#This Row],[ID_ST]],salas.PERSONA_[[DOCUMENTO]:[CARGO]],10)</f>
        <v>Administración de Empresas (C)</v>
      </c>
    </row>
    <row r="1646" spans="1:7" x14ac:dyDescent="0.3">
      <c r="A1646">
        <v>1234645431</v>
      </c>
      <c r="B1646" s="1" t="s">
        <v>10</v>
      </c>
      <c r="C1646" t="str">
        <f>VLOOKUP(salas.USUARIO_SIN_TIP[[#This Row],[ID_ST]],salas.PERSONA_[[DOCUMENTO]:[CARGO]],6)</f>
        <v>Urueña</v>
      </c>
      <c r="D1646" t="str">
        <f>VLOOKUP(salas.USUARIO_SIN_TIP[[#This Row],[ID_ST]],salas.PERSONA_[[DOCUMENTO]:[CARGO]],7)</f>
        <v>Martinez</v>
      </c>
      <c r="E1646" t="str">
        <f>VLOOKUP(salas.USUARIO_SIN_TIP[[#This Row],[ID_ST]],salas.PERSONA_[[DOCUMENTO]:[CARGO]],8)</f>
        <v>Daniel</v>
      </c>
      <c r="F1646" s="2" t="str">
        <f>VLOOKUP(salas.USUARIO_SIN_TIP[[#This Row],[ID_ST]],salas.PERSONA_[[DOCUMENTO]:[CARGO]],9)</f>
        <v>Felipe</v>
      </c>
      <c r="G1646" s="2" t="str">
        <f>VLOOKUP(salas.USUARIO_SIN_TIP[[#This Row],[ID_ST]],salas.PERSONA_[[DOCUMENTO]:[CARGO]],10)</f>
        <v>Ingeniería Civil (C)</v>
      </c>
    </row>
    <row r="1647" spans="1:7" x14ac:dyDescent="0.3">
      <c r="A1647">
        <v>1234645487</v>
      </c>
      <c r="B1647" s="1" t="s">
        <v>2</v>
      </c>
      <c r="C1647" t="str">
        <f>VLOOKUP(salas.USUARIO_SIN_TIP[[#This Row],[ID_ST]],salas.PERSONA_[[DOCUMENTO]:[CARGO]],6)</f>
        <v>Cabezas</v>
      </c>
      <c r="D1647" t="str">
        <f>VLOOKUP(salas.USUARIO_SIN_TIP[[#This Row],[ID_ST]],salas.PERSONA_[[DOCUMENTO]:[CARGO]],7)</f>
        <v>Callejas</v>
      </c>
      <c r="E1647" t="str">
        <f>VLOOKUP(salas.USUARIO_SIN_TIP[[#This Row],[ID_ST]],salas.PERSONA_[[DOCUMENTO]:[CARGO]],8)</f>
        <v>Laura</v>
      </c>
      <c r="F1647" s="2" t="str">
        <f>VLOOKUP(salas.USUARIO_SIN_TIP[[#This Row],[ID_ST]],salas.PERSONA_[[DOCUMENTO]:[CARGO]],9)</f>
        <v>Liliana</v>
      </c>
      <c r="G1647" s="2" t="str">
        <f>VLOOKUP(salas.USUARIO_SIN_TIP[[#This Row],[ID_ST]],salas.PERSONA_[[DOCUMENTO]:[CARGO]],10)</f>
        <v>Med.Veterinaria Zootecnia (C)</v>
      </c>
    </row>
    <row r="1648" spans="1:7" x14ac:dyDescent="0.3">
      <c r="A1648">
        <v>1234645738</v>
      </c>
      <c r="B1648" s="1" t="s">
        <v>2</v>
      </c>
      <c r="C1648" t="str">
        <f>VLOOKUP(salas.USUARIO_SIN_TIP[[#This Row],[ID_ST]],salas.PERSONA_[[DOCUMENTO]:[CARGO]],6)</f>
        <v>Orjuela</v>
      </c>
      <c r="D1648" t="str">
        <f>VLOOKUP(salas.USUARIO_SIN_TIP[[#This Row],[ID_ST]],salas.PERSONA_[[DOCUMENTO]:[CARGO]],7)</f>
        <v>Sanchez</v>
      </c>
      <c r="E1648" t="str">
        <f>VLOOKUP(salas.USUARIO_SIN_TIP[[#This Row],[ID_ST]],salas.PERSONA_[[DOCUMENTO]:[CARGO]],8)</f>
        <v>Michael</v>
      </c>
      <c r="F1648" s="2" t="str">
        <f>VLOOKUP(salas.USUARIO_SIN_TIP[[#This Row],[ID_ST]],salas.PERSONA_[[DOCUMENTO]:[CARGO]],9)</f>
        <v>Angello</v>
      </c>
      <c r="G1648" s="2" t="str">
        <f>VLOOKUP(salas.USUARIO_SIN_TIP[[#This Row],[ID_ST]],salas.PERSONA_[[DOCUMENTO]:[CARGO]],10)</f>
        <v>Administración de Empresas (C)</v>
      </c>
    </row>
    <row r="1649" spans="1:7" x14ac:dyDescent="0.3">
      <c r="A1649">
        <v>1234645865</v>
      </c>
      <c r="B1649" s="1" t="s">
        <v>10</v>
      </c>
      <c r="C1649" t="str">
        <f>VLOOKUP(salas.USUARIO_SIN_TIP[[#This Row],[ID_ST]],salas.PERSONA_[[DOCUMENTO]:[CARGO]],6)</f>
        <v>Parra</v>
      </c>
      <c r="D1649" t="str">
        <f>VLOOKUP(salas.USUARIO_SIN_TIP[[#This Row],[ID_ST]],salas.PERSONA_[[DOCUMENTO]:[CARGO]],7)</f>
        <v>Gomez</v>
      </c>
      <c r="E1649" t="str">
        <f>VLOOKUP(salas.USUARIO_SIN_TIP[[#This Row],[ID_ST]],salas.PERSONA_[[DOCUMENTO]:[CARGO]],8)</f>
        <v>Oscar</v>
      </c>
      <c r="F1649" s="2" t="str">
        <f>VLOOKUP(salas.USUARIO_SIN_TIP[[#This Row],[ID_ST]],salas.PERSONA_[[DOCUMENTO]:[CARGO]],9)</f>
        <v>Mauricio</v>
      </c>
      <c r="G1649" s="2" t="str">
        <f>VLOOKUP(salas.USUARIO_SIN_TIP[[#This Row],[ID_ST]],salas.PERSONA_[[DOCUMENTO]:[CARGO]],10)</f>
        <v>Ingeniería Civil (C)</v>
      </c>
    </row>
    <row r="1650" spans="1:7" x14ac:dyDescent="0.3">
      <c r="A1650">
        <v>1234645985</v>
      </c>
      <c r="B1650" s="1" t="s">
        <v>2</v>
      </c>
      <c r="C1650" t="str">
        <f>VLOOKUP(salas.USUARIO_SIN_TIP[[#This Row],[ID_ST]],salas.PERSONA_[[DOCUMENTO]:[CARGO]],6)</f>
        <v>Tafur</v>
      </c>
      <c r="D1650" t="str">
        <f>VLOOKUP(salas.USUARIO_SIN_TIP[[#This Row],[ID_ST]],salas.PERSONA_[[DOCUMENTO]:[CARGO]],7)</f>
        <v>Valderrama</v>
      </c>
      <c r="E1650" t="str">
        <f>VLOOKUP(salas.USUARIO_SIN_TIP[[#This Row],[ID_ST]],salas.PERSONA_[[DOCUMENTO]:[CARGO]],8)</f>
        <v>Raul</v>
      </c>
      <c r="F1650" s="2" t="str">
        <f>VLOOKUP(salas.USUARIO_SIN_TIP[[#This Row],[ID_ST]],salas.PERSONA_[[DOCUMENTO]:[CARGO]],9)</f>
        <v>Hernando</v>
      </c>
      <c r="G1650" s="2" t="str">
        <f>VLOOKUP(salas.USUARIO_SIN_TIP[[#This Row],[ID_ST]],salas.PERSONA_[[DOCUMENTO]:[CARGO]],10)</f>
        <v>Contaduría Pública (C)</v>
      </c>
    </row>
    <row r="1651" spans="1:7" x14ac:dyDescent="0.3">
      <c r="A1651">
        <v>1234646001</v>
      </c>
      <c r="B1651" s="1" t="s">
        <v>2</v>
      </c>
      <c r="C1651" t="str">
        <f>VLOOKUP(salas.USUARIO_SIN_TIP[[#This Row],[ID_ST]],salas.PERSONA_[[DOCUMENTO]:[CARGO]],6)</f>
        <v>Marin</v>
      </c>
      <c r="D1651" t="str">
        <f>VLOOKUP(salas.USUARIO_SIN_TIP[[#This Row],[ID_ST]],salas.PERSONA_[[DOCUMENTO]:[CARGO]],7)</f>
        <v>Guevara</v>
      </c>
      <c r="E1651" t="str">
        <f>VLOOKUP(salas.USUARIO_SIN_TIP[[#This Row],[ID_ST]],salas.PERSONA_[[DOCUMENTO]:[CARGO]],8)</f>
        <v>Karen</v>
      </c>
      <c r="F1651" s="2" t="str">
        <f>VLOOKUP(salas.USUARIO_SIN_TIP[[#This Row],[ID_ST]],salas.PERSONA_[[DOCUMENTO]:[CARGO]],9)</f>
        <v>Siomara</v>
      </c>
      <c r="G1651" s="2" t="str">
        <f>VLOOKUP(salas.USUARIO_SIN_TIP[[#This Row],[ID_ST]],salas.PERSONA_[[DOCUMENTO]:[CARGO]],10)</f>
        <v>Contaduría Pública (C)</v>
      </c>
    </row>
    <row r="1652" spans="1:7" x14ac:dyDescent="0.3">
      <c r="A1652">
        <v>1234646177</v>
      </c>
      <c r="B1652" s="1" t="s">
        <v>2</v>
      </c>
      <c r="C1652" t="str">
        <f>VLOOKUP(salas.USUARIO_SIN_TIP[[#This Row],[ID_ST]],salas.PERSONA_[[DOCUMENTO]:[CARGO]],6)</f>
        <v>Bedoya</v>
      </c>
      <c r="D1652" t="str">
        <f>VLOOKUP(salas.USUARIO_SIN_TIP[[#This Row],[ID_ST]],salas.PERSONA_[[DOCUMENTO]:[CARGO]],7)</f>
        <v>Galindo</v>
      </c>
      <c r="E1652" t="str">
        <f>VLOOKUP(salas.USUARIO_SIN_TIP[[#This Row],[ID_ST]],salas.PERSONA_[[DOCUMENTO]:[CARGO]],8)</f>
        <v>Stacy</v>
      </c>
      <c r="F1652" s="2" t="str">
        <f>VLOOKUP(salas.USUARIO_SIN_TIP[[#This Row],[ID_ST]],salas.PERSONA_[[DOCUMENTO]:[CARGO]],9)</f>
        <v>Tatiana</v>
      </c>
      <c r="G1652" s="2" t="str">
        <f>VLOOKUP(salas.USUARIO_SIN_TIP[[#This Row],[ID_ST]],salas.PERSONA_[[DOCUMENTO]:[CARGO]],10)</f>
        <v>Contaduría Pública (C)</v>
      </c>
    </row>
    <row r="1653" spans="1:7" x14ac:dyDescent="0.3">
      <c r="A1653">
        <v>1234646317</v>
      </c>
      <c r="B1653" s="1" t="s">
        <v>0</v>
      </c>
      <c r="C1653" t="str">
        <f>VLOOKUP(salas.USUARIO_SIN_TIP[[#This Row],[ID_ST]],salas.PERSONA_[[DOCUMENTO]:[CARGO]],6)</f>
        <v>Gomez</v>
      </c>
      <c r="D1653" t="str">
        <f>VLOOKUP(salas.USUARIO_SIN_TIP[[#This Row],[ID_ST]],salas.PERSONA_[[DOCUMENTO]:[CARGO]],7)</f>
        <v>Morales</v>
      </c>
      <c r="E1653" t="str">
        <f>VLOOKUP(salas.USUARIO_SIN_TIP[[#This Row],[ID_ST]],salas.PERSONA_[[DOCUMENTO]:[CARGO]],8)</f>
        <v>Paula</v>
      </c>
      <c r="F1653" s="2" t="str">
        <f>VLOOKUP(salas.USUARIO_SIN_TIP[[#This Row],[ID_ST]],salas.PERSONA_[[DOCUMENTO]:[CARGO]],9)</f>
        <v>Andrea</v>
      </c>
      <c r="G1653" s="2" t="str">
        <f>VLOOKUP(salas.USUARIO_SIN_TIP[[#This Row],[ID_ST]],salas.PERSONA_[[DOCUMENTO]:[CARGO]],10)</f>
        <v>Derecho (C)</v>
      </c>
    </row>
    <row r="1654" spans="1:7" x14ac:dyDescent="0.3">
      <c r="A1654">
        <v>1234646343</v>
      </c>
      <c r="B1654" s="1" t="s">
        <v>2</v>
      </c>
      <c r="C1654" t="str">
        <f>VLOOKUP(salas.USUARIO_SIN_TIP[[#This Row],[ID_ST]],salas.PERSONA_[[DOCUMENTO]:[CARGO]],6)</f>
        <v>Casallas</v>
      </c>
      <c r="D1654" t="str">
        <f>VLOOKUP(salas.USUARIO_SIN_TIP[[#This Row],[ID_ST]],salas.PERSONA_[[DOCUMENTO]:[CARGO]],7)</f>
        <v>Navarro</v>
      </c>
      <c r="E1654" t="str">
        <f>VLOOKUP(salas.USUARIO_SIN_TIP[[#This Row],[ID_ST]],salas.PERSONA_[[DOCUMENTO]:[CARGO]],8)</f>
        <v>Juan</v>
      </c>
      <c r="F1654" s="2" t="str">
        <f>VLOOKUP(salas.USUARIO_SIN_TIP[[#This Row],[ID_ST]],salas.PERSONA_[[DOCUMENTO]:[CARGO]],9)</f>
        <v>Esteban</v>
      </c>
      <c r="G1654" s="2" t="str">
        <f>VLOOKUP(salas.USUARIO_SIN_TIP[[#This Row],[ID_ST]],salas.PERSONA_[[DOCUMENTO]:[CARGO]],10)</f>
        <v>Derecho (C)</v>
      </c>
    </row>
    <row r="1655" spans="1:7" x14ac:dyDescent="0.3">
      <c r="A1655">
        <v>1234646387</v>
      </c>
      <c r="B1655" s="1" t="s">
        <v>2</v>
      </c>
      <c r="C1655" t="str">
        <f>VLOOKUP(salas.USUARIO_SIN_TIP[[#This Row],[ID_ST]],salas.PERSONA_[[DOCUMENTO]:[CARGO]],6)</f>
        <v>Molina</v>
      </c>
      <c r="D1655" t="str">
        <f>VLOOKUP(salas.USUARIO_SIN_TIP[[#This Row],[ID_ST]],salas.PERSONA_[[DOCUMENTO]:[CARGO]],7)</f>
        <v>Vallejo</v>
      </c>
      <c r="E1655" t="str">
        <f>VLOOKUP(salas.USUARIO_SIN_TIP[[#This Row],[ID_ST]],salas.PERSONA_[[DOCUMENTO]:[CARGO]],8)</f>
        <v>Juan</v>
      </c>
      <c r="F1655" s="2" t="str">
        <f>VLOOKUP(salas.USUARIO_SIN_TIP[[#This Row],[ID_ST]],salas.PERSONA_[[DOCUMENTO]:[CARGO]],9)</f>
        <v>Jose</v>
      </c>
      <c r="G1655" s="2" t="str">
        <f>VLOOKUP(salas.USUARIO_SIN_TIP[[#This Row],[ID_ST]],salas.PERSONA_[[DOCUMENTO]:[CARGO]],10)</f>
        <v>Ingeniería Civil (C)</v>
      </c>
    </row>
    <row r="1656" spans="1:7" x14ac:dyDescent="0.3">
      <c r="A1656">
        <v>1235338851</v>
      </c>
      <c r="B1656" s="1" t="s">
        <v>2</v>
      </c>
      <c r="C1656" t="str">
        <f>VLOOKUP(salas.USUARIO_SIN_TIP[[#This Row],[ID_ST]],salas.PERSONA_[[DOCUMENTO]:[CARGO]],6)</f>
        <v>Bastos</v>
      </c>
      <c r="D1656" t="str">
        <f>VLOOKUP(salas.USUARIO_SIN_TIP[[#This Row],[ID_ST]],salas.PERSONA_[[DOCUMENTO]:[CARGO]],7)</f>
        <v>Hernandez</v>
      </c>
      <c r="E1656" t="str">
        <f>VLOOKUP(salas.USUARIO_SIN_TIP[[#This Row],[ID_ST]],salas.PERSONA_[[DOCUMENTO]:[CARGO]],8)</f>
        <v>Camila</v>
      </c>
      <c r="F1656" s="2" t="str">
        <f>VLOOKUP(salas.USUARIO_SIN_TIP[[#This Row],[ID_ST]],salas.PERSONA_[[DOCUMENTO]:[CARGO]],9)</f>
        <v>Andrea</v>
      </c>
      <c r="G1656" s="2" t="str">
        <f>VLOOKUP(salas.USUARIO_SIN_TIP[[#This Row],[ID_ST]],salas.PERSONA_[[DOCUMENTO]:[CARGO]],10)</f>
        <v>Derecho (C)</v>
      </c>
    </row>
    <row r="1657" spans="1:7" x14ac:dyDescent="0.3">
      <c r="A1657">
        <v>1335279571</v>
      </c>
      <c r="B1657" s="1" t="s">
        <v>1</v>
      </c>
      <c r="C1657" t="str">
        <f>VLOOKUP(salas.USUARIO_SIN_TIP[[#This Row],[ID_ST]],salas.PERSONA_[[DOCUMENTO]:[CARGO]],6)</f>
        <v>Almanza</v>
      </c>
      <c r="D1657" t="str">
        <f>VLOOKUP(salas.USUARIO_SIN_TIP[[#This Row],[ID_ST]],salas.PERSONA_[[DOCUMENTO]:[CARGO]],7)</f>
        <v>Bravo</v>
      </c>
      <c r="E1657" t="str">
        <f>VLOOKUP(salas.USUARIO_SIN_TIP[[#This Row],[ID_ST]],salas.PERSONA_[[DOCUMENTO]:[CARGO]],8)</f>
        <v>Fausto</v>
      </c>
      <c r="F1657" s="2" t="str">
        <f>VLOOKUP(salas.USUARIO_SIN_TIP[[#This Row],[ID_ST]],salas.PERSONA_[[DOCUMENTO]:[CARGO]],9)</f>
        <v>Daniel</v>
      </c>
      <c r="G1657" s="2" t="str">
        <f>VLOOKUP(salas.USUARIO_SIN_TIP[[#This Row],[ID_ST]],salas.PERSONA_[[DOCUMENTO]:[CARGO]],10)</f>
        <v>Derecho (C)</v>
      </c>
    </row>
    <row r="1658" spans="1:7" x14ac:dyDescent="0.3">
      <c r="B1658" s="1"/>
      <c r="F1658" s="2"/>
      <c r="G1658" s="2"/>
    </row>
  </sheetData>
  <phoneticPr fontId="1" type="noConversion"/>
  <conditionalFormatting sqref="A5472:A1048576 A1:A165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9C02-B08A-4F36-824A-E5275BBCC8BB}">
  <dimension ref="A1:K4083"/>
  <sheetViews>
    <sheetView topLeftCell="A2" workbookViewId="0"/>
  </sheetViews>
  <sheetFormatPr baseColWidth="10" defaultRowHeight="14.4" x14ac:dyDescent="0.3"/>
  <cols>
    <col min="1" max="1" width="14.6640625" bestFit="1" customWidth="1"/>
    <col min="2" max="2" width="19.77734375" bestFit="1" customWidth="1"/>
    <col min="3" max="3" width="16.33203125" bestFit="1" customWidth="1"/>
    <col min="4" max="4" width="13.6640625" bestFit="1" customWidth="1"/>
    <col min="5" max="5" width="7" bestFit="1" customWidth="1"/>
    <col min="6" max="6" width="19.21875" bestFit="1" customWidth="1"/>
    <col min="7" max="7" width="21" bestFit="1" customWidth="1"/>
    <col min="8" max="8" width="18.6640625" bestFit="1" customWidth="1"/>
    <col min="9" max="9" width="20.44140625" bestFit="1" customWidth="1"/>
    <col min="10" max="10" width="32.6640625" bestFit="1" customWidth="1"/>
    <col min="11" max="11" width="7.44140625" bestFit="1" customWidth="1"/>
  </cols>
  <sheetData>
    <row r="1" spans="1:11" x14ac:dyDescent="0.3">
      <c r="A1" t="s">
        <v>2888</v>
      </c>
      <c r="B1" t="s">
        <v>2889</v>
      </c>
      <c r="C1" t="s">
        <v>2890</v>
      </c>
      <c r="D1" t="s">
        <v>2891</v>
      </c>
      <c r="E1" t="s">
        <v>2892</v>
      </c>
      <c r="F1" t="s">
        <v>2893</v>
      </c>
      <c r="G1" t="s">
        <v>2894</v>
      </c>
      <c r="H1" t="s">
        <v>2895</v>
      </c>
      <c r="I1" t="s">
        <v>2896</v>
      </c>
      <c r="J1" t="s">
        <v>2897</v>
      </c>
      <c r="K1" t="s">
        <v>2898</v>
      </c>
    </row>
    <row r="2" spans="1:11" x14ac:dyDescent="0.3">
      <c r="A2">
        <v>639997</v>
      </c>
      <c r="B2" s="1" t="s">
        <v>36</v>
      </c>
      <c r="C2" s="1" t="s">
        <v>33</v>
      </c>
      <c r="D2">
        <v>748923</v>
      </c>
      <c r="E2" s="1"/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</row>
    <row r="3" spans="1:11" x14ac:dyDescent="0.3">
      <c r="A3">
        <v>2230766</v>
      </c>
      <c r="B3" s="1" t="s">
        <v>43</v>
      </c>
      <c r="C3" s="1" t="s">
        <v>33</v>
      </c>
      <c r="D3">
        <v>430530</v>
      </c>
      <c r="E3" s="1"/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42</v>
      </c>
    </row>
    <row r="4" spans="1:11" x14ac:dyDescent="0.3">
      <c r="A4">
        <v>2231390</v>
      </c>
      <c r="B4" s="1" t="s">
        <v>43</v>
      </c>
      <c r="C4" s="1" t="s">
        <v>49</v>
      </c>
      <c r="D4">
        <v>320585</v>
      </c>
      <c r="E4" s="1"/>
      <c r="F4" s="1" t="s">
        <v>50</v>
      </c>
      <c r="G4" s="1" t="s">
        <v>51</v>
      </c>
      <c r="H4" s="1" t="s">
        <v>52</v>
      </c>
      <c r="I4" s="1" t="s">
        <v>53</v>
      </c>
      <c r="J4" s="1" t="s">
        <v>54</v>
      </c>
      <c r="K4" s="1" t="s">
        <v>42</v>
      </c>
    </row>
    <row r="5" spans="1:11" x14ac:dyDescent="0.3">
      <c r="A5">
        <v>2231640</v>
      </c>
      <c r="B5" s="1" t="s">
        <v>43</v>
      </c>
      <c r="C5" s="1" t="s">
        <v>55</v>
      </c>
      <c r="D5">
        <v>367171</v>
      </c>
      <c r="E5" s="1"/>
      <c r="F5" s="1" t="s">
        <v>56</v>
      </c>
      <c r="G5" s="1" t="s">
        <v>57</v>
      </c>
      <c r="H5" s="1" t="s">
        <v>58</v>
      </c>
      <c r="I5" s="1" t="s">
        <v>59</v>
      </c>
      <c r="J5" s="1" t="s">
        <v>60</v>
      </c>
      <c r="K5" s="1" t="s">
        <v>42</v>
      </c>
    </row>
    <row r="6" spans="1:11" x14ac:dyDescent="0.3">
      <c r="A6">
        <v>2234962</v>
      </c>
      <c r="B6" s="1" t="s">
        <v>43</v>
      </c>
      <c r="C6" s="1" t="s">
        <v>33</v>
      </c>
      <c r="D6">
        <v>405886</v>
      </c>
      <c r="E6" s="1"/>
      <c r="F6" s="1" t="s">
        <v>61</v>
      </c>
      <c r="G6" s="1" t="s">
        <v>62</v>
      </c>
      <c r="H6" s="1" t="s">
        <v>63</v>
      </c>
      <c r="I6" s="1" t="s">
        <v>64</v>
      </c>
      <c r="J6" s="1" t="s">
        <v>48</v>
      </c>
      <c r="K6" s="1" t="s">
        <v>42</v>
      </c>
    </row>
    <row r="7" spans="1:11" x14ac:dyDescent="0.3">
      <c r="A7">
        <v>2236820</v>
      </c>
      <c r="B7" s="1" t="s">
        <v>43</v>
      </c>
      <c r="C7" s="1" t="s">
        <v>33</v>
      </c>
      <c r="D7">
        <v>297686</v>
      </c>
      <c r="E7" s="1"/>
      <c r="F7" s="1" t="s">
        <v>65</v>
      </c>
      <c r="G7" s="1" t="s">
        <v>17</v>
      </c>
      <c r="H7" s="1" t="s">
        <v>66</v>
      </c>
      <c r="I7" s="1" t="s">
        <v>67</v>
      </c>
      <c r="J7" s="1" t="s">
        <v>48</v>
      </c>
      <c r="K7" s="1" t="s">
        <v>42</v>
      </c>
    </row>
    <row r="8" spans="1:11" x14ac:dyDescent="0.3">
      <c r="A8">
        <v>2389307</v>
      </c>
      <c r="B8" s="1" t="s">
        <v>43</v>
      </c>
      <c r="C8" s="1" t="s">
        <v>33</v>
      </c>
      <c r="D8">
        <v>412230</v>
      </c>
      <c r="E8" s="1"/>
      <c r="F8" s="1" t="s">
        <v>68</v>
      </c>
      <c r="G8" s="1" t="s">
        <v>69</v>
      </c>
      <c r="H8" s="1" t="s">
        <v>70</v>
      </c>
      <c r="I8" s="1" t="s">
        <v>71</v>
      </c>
      <c r="J8" s="1" t="s">
        <v>48</v>
      </c>
      <c r="K8" s="1" t="s">
        <v>42</v>
      </c>
    </row>
    <row r="9" spans="1:11" x14ac:dyDescent="0.3">
      <c r="A9">
        <v>3103951</v>
      </c>
      <c r="B9" s="1" t="s">
        <v>43</v>
      </c>
      <c r="C9" s="1" t="s">
        <v>55</v>
      </c>
      <c r="D9">
        <v>265339</v>
      </c>
      <c r="E9" s="1"/>
      <c r="F9" s="1" t="s">
        <v>72</v>
      </c>
      <c r="G9" s="1" t="s">
        <v>73</v>
      </c>
      <c r="H9" s="1" t="s">
        <v>74</v>
      </c>
      <c r="I9" s="1"/>
      <c r="J9" s="1" t="s">
        <v>75</v>
      </c>
      <c r="K9" s="1" t="s">
        <v>42</v>
      </c>
    </row>
    <row r="10" spans="1:11" x14ac:dyDescent="0.3">
      <c r="A10">
        <v>3296607</v>
      </c>
      <c r="B10" s="1" t="s">
        <v>43</v>
      </c>
      <c r="C10" s="1" t="s">
        <v>55</v>
      </c>
      <c r="D10">
        <v>279635</v>
      </c>
      <c r="E10" s="1"/>
      <c r="F10" s="1" t="s">
        <v>76</v>
      </c>
      <c r="G10" s="1" t="s">
        <v>77</v>
      </c>
      <c r="H10" s="1" t="s">
        <v>78</v>
      </c>
      <c r="I10" s="1" t="s">
        <v>79</v>
      </c>
      <c r="J10" s="1" t="s">
        <v>60</v>
      </c>
      <c r="K10" s="1" t="s">
        <v>42</v>
      </c>
    </row>
    <row r="11" spans="1:11" x14ac:dyDescent="0.3">
      <c r="A11">
        <v>3352931</v>
      </c>
      <c r="B11" s="1" t="s">
        <v>43</v>
      </c>
      <c r="C11" s="1" t="s">
        <v>49</v>
      </c>
      <c r="D11">
        <v>280220</v>
      </c>
      <c r="E11" s="1"/>
      <c r="F11" s="1" t="s">
        <v>80</v>
      </c>
      <c r="G11" s="1" t="s">
        <v>81</v>
      </c>
      <c r="H11" s="1" t="s">
        <v>82</v>
      </c>
      <c r="I11" s="1" t="s">
        <v>83</v>
      </c>
      <c r="J11" s="1" t="s">
        <v>84</v>
      </c>
      <c r="K11" s="1" t="s">
        <v>42</v>
      </c>
    </row>
    <row r="12" spans="1:11" x14ac:dyDescent="0.3">
      <c r="A12">
        <v>4962794</v>
      </c>
      <c r="B12" s="1" t="s">
        <v>43</v>
      </c>
      <c r="C12" s="1" t="s">
        <v>49</v>
      </c>
      <c r="D12">
        <v>329729</v>
      </c>
      <c r="E12" s="1"/>
      <c r="F12" s="1" t="s">
        <v>85</v>
      </c>
      <c r="G12" s="1" t="s">
        <v>86</v>
      </c>
      <c r="H12" s="1" t="s">
        <v>87</v>
      </c>
      <c r="I12" s="1"/>
      <c r="J12" s="1" t="s">
        <v>88</v>
      </c>
      <c r="K12" s="1" t="s">
        <v>42</v>
      </c>
    </row>
    <row r="13" spans="1:11" x14ac:dyDescent="0.3">
      <c r="A13">
        <v>5819935</v>
      </c>
      <c r="B13" s="1" t="s">
        <v>43</v>
      </c>
      <c r="C13" s="1" t="s">
        <v>33</v>
      </c>
      <c r="D13">
        <v>338634</v>
      </c>
      <c r="E13" s="1"/>
      <c r="F13" s="1" t="s">
        <v>89</v>
      </c>
      <c r="G13" s="1" t="s">
        <v>90</v>
      </c>
      <c r="H13" s="1" t="s">
        <v>91</v>
      </c>
      <c r="I13" s="1" t="s">
        <v>47</v>
      </c>
      <c r="J13" s="1" t="s">
        <v>48</v>
      </c>
      <c r="K13" s="1" t="s">
        <v>42</v>
      </c>
    </row>
    <row r="14" spans="1:11" x14ac:dyDescent="0.3">
      <c r="A14">
        <v>5819955</v>
      </c>
      <c r="B14" s="1" t="s">
        <v>43</v>
      </c>
      <c r="C14" s="1" t="s">
        <v>33</v>
      </c>
      <c r="D14">
        <v>426213</v>
      </c>
      <c r="E14" s="1"/>
      <c r="F14" s="1" t="s">
        <v>38</v>
      </c>
      <c r="G14" s="1" t="s">
        <v>92</v>
      </c>
      <c r="H14" s="1" t="s">
        <v>93</v>
      </c>
      <c r="I14" s="1" t="s">
        <v>94</v>
      </c>
      <c r="J14" s="1" t="s">
        <v>48</v>
      </c>
      <c r="K14" s="1" t="s">
        <v>42</v>
      </c>
    </row>
    <row r="15" spans="1:11" x14ac:dyDescent="0.3">
      <c r="A15">
        <v>5820434</v>
      </c>
      <c r="B15" s="1" t="s">
        <v>43</v>
      </c>
      <c r="C15" s="1" t="s">
        <v>55</v>
      </c>
      <c r="D15">
        <v>280153</v>
      </c>
      <c r="E15" s="1"/>
      <c r="F15" s="1" t="s">
        <v>95</v>
      </c>
      <c r="G15" s="1"/>
      <c r="H15" s="1" t="s">
        <v>96</v>
      </c>
      <c r="I15" s="1" t="s">
        <v>97</v>
      </c>
      <c r="J15" s="1" t="s">
        <v>60</v>
      </c>
      <c r="K15" s="1" t="s">
        <v>42</v>
      </c>
    </row>
    <row r="16" spans="1:11" x14ac:dyDescent="0.3">
      <c r="A16">
        <v>5820556</v>
      </c>
      <c r="B16" s="1" t="s">
        <v>43</v>
      </c>
      <c r="C16" s="1" t="s">
        <v>33</v>
      </c>
      <c r="D16">
        <v>408330</v>
      </c>
      <c r="E16" s="1"/>
      <c r="F16" s="1" t="s">
        <v>45</v>
      </c>
      <c r="G16" s="1" t="s">
        <v>98</v>
      </c>
      <c r="H16" s="1" t="s">
        <v>99</v>
      </c>
      <c r="I16" s="1" t="s">
        <v>17</v>
      </c>
      <c r="J16" s="1" t="s">
        <v>41</v>
      </c>
      <c r="K16" s="1" t="s">
        <v>42</v>
      </c>
    </row>
    <row r="17" spans="1:11" x14ac:dyDescent="0.3">
      <c r="A17">
        <v>5820603</v>
      </c>
      <c r="B17" s="1" t="s">
        <v>43</v>
      </c>
      <c r="C17" s="1" t="s">
        <v>33</v>
      </c>
      <c r="D17">
        <v>409885</v>
      </c>
      <c r="E17" s="1"/>
      <c r="F17" s="1" t="s">
        <v>100</v>
      </c>
      <c r="G17" s="1" t="s">
        <v>101</v>
      </c>
      <c r="H17" s="1" t="s">
        <v>102</v>
      </c>
      <c r="I17" s="1" t="s">
        <v>103</v>
      </c>
      <c r="J17" s="1" t="s">
        <v>48</v>
      </c>
      <c r="K17" s="1" t="s">
        <v>42</v>
      </c>
    </row>
    <row r="18" spans="1:11" x14ac:dyDescent="0.3">
      <c r="A18">
        <v>5820845</v>
      </c>
      <c r="B18" s="1" t="s">
        <v>43</v>
      </c>
      <c r="C18" s="1" t="s">
        <v>33</v>
      </c>
      <c r="D18">
        <v>691074</v>
      </c>
      <c r="E18" s="1"/>
      <c r="F18" s="1" t="s">
        <v>104</v>
      </c>
      <c r="G18" s="1" t="s">
        <v>105</v>
      </c>
      <c r="H18" s="1" t="s">
        <v>106</v>
      </c>
      <c r="I18" s="1" t="s">
        <v>107</v>
      </c>
      <c r="J18" s="1" t="s">
        <v>41</v>
      </c>
      <c r="K18" s="1" t="s">
        <v>42</v>
      </c>
    </row>
    <row r="19" spans="1:11" x14ac:dyDescent="0.3">
      <c r="A19">
        <v>5821867</v>
      </c>
      <c r="B19" s="1" t="s">
        <v>43</v>
      </c>
      <c r="C19" s="1" t="s">
        <v>33</v>
      </c>
      <c r="D19">
        <v>430727</v>
      </c>
      <c r="E19" s="1"/>
      <c r="F19" s="1" t="s">
        <v>108</v>
      </c>
      <c r="G19" s="1" t="s">
        <v>108</v>
      </c>
      <c r="H19" s="1" t="s">
        <v>109</v>
      </c>
      <c r="I19" s="1" t="s">
        <v>107</v>
      </c>
      <c r="J19" s="1" t="s">
        <v>41</v>
      </c>
      <c r="K19" s="1" t="s">
        <v>42</v>
      </c>
    </row>
    <row r="20" spans="1:11" x14ac:dyDescent="0.3">
      <c r="A20">
        <v>5822041</v>
      </c>
      <c r="B20" s="1" t="s">
        <v>43</v>
      </c>
      <c r="C20" s="1" t="s">
        <v>33</v>
      </c>
      <c r="D20">
        <v>424497</v>
      </c>
      <c r="E20" s="1"/>
      <c r="F20" s="1" t="s">
        <v>110</v>
      </c>
      <c r="G20" s="1" t="s">
        <v>111</v>
      </c>
      <c r="H20" s="1" t="s">
        <v>112</v>
      </c>
      <c r="I20" s="1" t="s">
        <v>113</v>
      </c>
      <c r="J20" s="1" t="s">
        <v>48</v>
      </c>
      <c r="K20" s="1" t="s">
        <v>42</v>
      </c>
    </row>
    <row r="21" spans="1:11" x14ac:dyDescent="0.3">
      <c r="A21">
        <v>5822582</v>
      </c>
      <c r="B21" s="1" t="s">
        <v>43</v>
      </c>
      <c r="C21" s="1" t="s">
        <v>33</v>
      </c>
      <c r="D21">
        <v>752708</v>
      </c>
      <c r="E21" s="1"/>
      <c r="F21" s="1" t="s">
        <v>114</v>
      </c>
      <c r="G21" s="1" t="s">
        <v>115</v>
      </c>
      <c r="H21" s="1" t="s">
        <v>116</v>
      </c>
      <c r="I21" s="1" t="s">
        <v>117</v>
      </c>
      <c r="J21" s="1" t="s">
        <v>41</v>
      </c>
      <c r="K21" s="1" t="s">
        <v>42</v>
      </c>
    </row>
    <row r="22" spans="1:11" x14ac:dyDescent="0.3">
      <c r="A22">
        <v>5823032</v>
      </c>
      <c r="B22" s="1" t="s">
        <v>43</v>
      </c>
      <c r="C22" s="1" t="s">
        <v>33</v>
      </c>
      <c r="D22">
        <v>506553</v>
      </c>
      <c r="E22" s="1"/>
      <c r="F22" s="1" t="s">
        <v>118</v>
      </c>
      <c r="G22" s="1" t="s">
        <v>119</v>
      </c>
      <c r="H22" s="1" t="s">
        <v>120</v>
      </c>
      <c r="I22" s="1" t="s">
        <v>47</v>
      </c>
      <c r="J22" s="1" t="s">
        <v>121</v>
      </c>
      <c r="K22" s="1" t="s">
        <v>42</v>
      </c>
    </row>
    <row r="23" spans="1:11" x14ac:dyDescent="0.3">
      <c r="A23">
        <v>5823280</v>
      </c>
      <c r="B23" s="1" t="s">
        <v>43</v>
      </c>
      <c r="C23" s="1" t="s">
        <v>33</v>
      </c>
      <c r="D23">
        <v>429342</v>
      </c>
      <c r="E23" s="1"/>
      <c r="F23" s="1" t="s">
        <v>122</v>
      </c>
      <c r="G23" s="1" t="s">
        <v>123</v>
      </c>
      <c r="H23" s="1" t="s">
        <v>120</v>
      </c>
      <c r="I23" s="1" t="s">
        <v>64</v>
      </c>
      <c r="J23" s="1" t="s">
        <v>48</v>
      </c>
      <c r="K23" s="1" t="s">
        <v>42</v>
      </c>
    </row>
    <row r="24" spans="1:11" x14ac:dyDescent="0.3">
      <c r="A24">
        <v>5823744</v>
      </c>
      <c r="B24" s="1" t="s">
        <v>43</v>
      </c>
      <c r="C24" s="1" t="s">
        <v>33</v>
      </c>
      <c r="D24">
        <v>387624</v>
      </c>
      <c r="E24" s="1"/>
      <c r="F24" s="1" t="s">
        <v>70</v>
      </c>
      <c r="G24" s="1" t="s">
        <v>118</v>
      </c>
      <c r="H24" s="1" t="s">
        <v>116</v>
      </c>
      <c r="I24" s="1" t="s">
        <v>64</v>
      </c>
      <c r="J24" s="1" t="s">
        <v>48</v>
      </c>
      <c r="K24" s="1" t="s">
        <v>42</v>
      </c>
    </row>
    <row r="25" spans="1:11" x14ac:dyDescent="0.3">
      <c r="A25">
        <v>5824275</v>
      </c>
      <c r="B25" s="1" t="s">
        <v>43</v>
      </c>
      <c r="C25" s="1" t="s">
        <v>55</v>
      </c>
      <c r="D25">
        <v>279615</v>
      </c>
      <c r="E25" s="1"/>
      <c r="F25" s="1" t="s">
        <v>124</v>
      </c>
      <c r="G25" s="1" t="s">
        <v>125</v>
      </c>
      <c r="H25" s="1" t="s">
        <v>126</v>
      </c>
      <c r="I25" s="1"/>
      <c r="J25" s="1" t="s">
        <v>127</v>
      </c>
      <c r="K25" s="1" t="s">
        <v>42</v>
      </c>
    </row>
    <row r="26" spans="1:11" x14ac:dyDescent="0.3">
      <c r="A26">
        <v>5824555</v>
      </c>
      <c r="B26" s="1" t="s">
        <v>43</v>
      </c>
      <c r="C26" s="1" t="s">
        <v>33</v>
      </c>
      <c r="D26">
        <v>370948</v>
      </c>
      <c r="E26" s="1"/>
      <c r="F26" s="1" t="s">
        <v>128</v>
      </c>
      <c r="G26" s="1" t="s">
        <v>129</v>
      </c>
      <c r="H26" s="1" t="s">
        <v>130</v>
      </c>
      <c r="I26" s="1" t="s">
        <v>131</v>
      </c>
      <c r="J26" s="1" t="s">
        <v>48</v>
      </c>
      <c r="K26" s="1" t="s">
        <v>42</v>
      </c>
    </row>
    <row r="27" spans="1:11" x14ac:dyDescent="0.3">
      <c r="A27">
        <v>5825207</v>
      </c>
      <c r="B27" s="1" t="s">
        <v>43</v>
      </c>
      <c r="C27" s="1" t="s">
        <v>33</v>
      </c>
      <c r="D27">
        <v>120415</v>
      </c>
      <c r="E27" s="1"/>
      <c r="F27" s="1" t="s">
        <v>132</v>
      </c>
      <c r="G27" s="1" t="s">
        <v>133</v>
      </c>
      <c r="H27" s="1" t="s">
        <v>134</v>
      </c>
      <c r="I27" s="1" t="s">
        <v>135</v>
      </c>
      <c r="J27" s="1" t="s">
        <v>41</v>
      </c>
      <c r="K27" s="1" t="s">
        <v>42</v>
      </c>
    </row>
    <row r="28" spans="1:11" x14ac:dyDescent="0.3">
      <c r="A28">
        <v>5825357</v>
      </c>
      <c r="B28" s="1" t="s">
        <v>43</v>
      </c>
      <c r="C28" s="1" t="s">
        <v>33</v>
      </c>
      <c r="D28">
        <v>285201</v>
      </c>
      <c r="E28" s="1"/>
      <c r="F28" s="1" t="s">
        <v>136</v>
      </c>
      <c r="G28" s="1" t="s">
        <v>137</v>
      </c>
      <c r="H28" s="1" t="s">
        <v>138</v>
      </c>
      <c r="I28" s="1" t="s">
        <v>139</v>
      </c>
      <c r="J28" s="1" t="s">
        <v>140</v>
      </c>
      <c r="K28" s="1" t="s">
        <v>42</v>
      </c>
    </row>
    <row r="29" spans="1:11" x14ac:dyDescent="0.3">
      <c r="A29">
        <v>5825606</v>
      </c>
      <c r="B29" s="1" t="s">
        <v>43</v>
      </c>
      <c r="C29" s="1" t="s">
        <v>49</v>
      </c>
      <c r="D29">
        <v>367288</v>
      </c>
      <c r="E29" s="1"/>
      <c r="F29" s="1" t="s">
        <v>141</v>
      </c>
      <c r="G29" s="1"/>
      <c r="H29" s="1" t="s">
        <v>97</v>
      </c>
      <c r="I29" s="1" t="s">
        <v>126</v>
      </c>
      <c r="J29" s="1" t="s">
        <v>142</v>
      </c>
      <c r="K29" s="1" t="s">
        <v>143</v>
      </c>
    </row>
    <row r="30" spans="1:11" x14ac:dyDescent="0.3">
      <c r="A30">
        <v>5825948</v>
      </c>
      <c r="B30" s="1" t="s">
        <v>43</v>
      </c>
      <c r="C30" s="1" t="s">
        <v>33</v>
      </c>
      <c r="D30">
        <v>423408</v>
      </c>
      <c r="E30" s="1"/>
      <c r="F30" s="1" t="s">
        <v>144</v>
      </c>
      <c r="G30" s="1" t="s">
        <v>145</v>
      </c>
      <c r="H30" s="1" t="s">
        <v>63</v>
      </c>
      <c r="I30" s="1" t="s">
        <v>64</v>
      </c>
      <c r="J30" s="1" t="s">
        <v>146</v>
      </c>
      <c r="K30" s="1" t="s">
        <v>42</v>
      </c>
    </row>
    <row r="31" spans="1:11" x14ac:dyDescent="0.3">
      <c r="A31">
        <v>5825955</v>
      </c>
      <c r="B31" s="1" t="s">
        <v>43</v>
      </c>
      <c r="C31" s="1" t="s">
        <v>33</v>
      </c>
      <c r="D31">
        <v>337409</v>
      </c>
      <c r="E31" s="1"/>
      <c r="F31" s="1" t="s">
        <v>147</v>
      </c>
      <c r="G31" s="1" t="s">
        <v>148</v>
      </c>
      <c r="H31" s="1" t="s">
        <v>149</v>
      </c>
      <c r="I31" s="1" t="s">
        <v>134</v>
      </c>
      <c r="J31" s="1" t="s">
        <v>48</v>
      </c>
      <c r="K31" s="1" t="s">
        <v>42</v>
      </c>
    </row>
    <row r="32" spans="1:11" x14ac:dyDescent="0.3">
      <c r="A32">
        <v>5827139</v>
      </c>
      <c r="B32" s="1" t="s">
        <v>43</v>
      </c>
      <c r="C32" s="1" t="s">
        <v>33</v>
      </c>
      <c r="D32">
        <v>488480</v>
      </c>
      <c r="E32" s="1"/>
      <c r="F32" s="1" t="s">
        <v>150</v>
      </c>
      <c r="G32" s="1" t="s">
        <v>151</v>
      </c>
      <c r="H32" s="1" t="s">
        <v>134</v>
      </c>
      <c r="I32" s="1" t="s">
        <v>17</v>
      </c>
      <c r="J32" s="1" t="s">
        <v>121</v>
      </c>
      <c r="K32" s="1" t="s">
        <v>42</v>
      </c>
    </row>
    <row r="33" spans="1:11" x14ac:dyDescent="0.3">
      <c r="A33">
        <v>5827216</v>
      </c>
      <c r="B33" s="1" t="s">
        <v>43</v>
      </c>
      <c r="C33" s="1" t="s">
        <v>33</v>
      </c>
      <c r="D33">
        <v>529423</v>
      </c>
      <c r="E33" s="1"/>
      <c r="F33" s="1" t="s">
        <v>152</v>
      </c>
      <c r="G33" s="1" t="s">
        <v>153</v>
      </c>
      <c r="H33" s="1" t="s">
        <v>154</v>
      </c>
      <c r="I33" s="1" t="s">
        <v>155</v>
      </c>
      <c r="J33" s="1" t="s">
        <v>41</v>
      </c>
      <c r="K33" s="1" t="s">
        <v>42</v>
      </c>
    </row>
    <row r="34" spans="1:11" x14ac:dyDescent="0.3">
      <c r="A34">
        <v>5827906</v>
      </c>
      <c r="B34" s="1" t="s">
        <v>43</v>
      </c>
      <c r="C34" s="1" t="s">
        <v>33</v>
      </c>
      <c r="D34">
        <v>531776</v>
      </c>
      <c r="E34" s="1"/>
      <c r="F34" s="1" t="s">
        <v>156</v>
      </c>
      <c r="G34" s="1" t="s">
        <v>147</v>
      </c>
      <c r="H34" s="1" t="s">
        <v>157</v>
      </c>
      <c r="I34" s="1" t="s">
        <v>17</v>
      </c>
      <c r="J34" s="1" t="s">
        <v>41</v>
      </c>
      <c r="K34" s="1" t="s">
        <v>42</v>
      </c>
    </row>
    <row r="35" spans="1:11" x14ac:dyDescent="0.3">
      <c r="A35">
        <v>5828106</v>
      </c>
      <c r="B35" s="1" t="s">
        <v>43</v>
      </c>
      <c r="C35" s="1" t="s">
        <v>33</v>
      </c>
      <c r="D35">
        <v>431126</v>
      </c>
      <c r="E35" s="1"/>
      <c r="F35" s="1" t="s">
        <v>158</v>
      </c>
      <c r="G35" s="1" t="s">
        <v>159</v>
      </c>
      <c r="H35" s="1" t="s">
        <v>160</v>
      </c>
      <c r="I35" s="1" t="s">
        <v>113</v>
      </c>
      <c r="J35" s="1" t="s">
        <v>146</v>
      </c>
      <c r="K35" s="1" t="s">
        <v>42</v>
      </c>
    </row>
    <row r="36" spans="1:11" x14ac:dyDescent="0.3">
      <c r="A36">
        <v>5828221</v>
      </c>
      <c r="B36" s="1" t="s">
        <v>43</v>
      </c>
      <c r="C36" s="1" t="s">
        <v>33</v>
      </c>
      <c r="D36">
        <v>393421</v>
      </c>
      <c r="E36" s="1"/>
      <c r="F36" s="1" t="s">
        <v>161</v>
      </c>
      <c r="G36" s="1" t="s">
        <v>128</v>
      </c>
      <c r="H36" s="1" t="s">
        <v>162</v>
      </c>
      <c r="I36" s="1" t="s">
        <v>163</v>
      </c>
      <c r="J36" s="1" t="s">
        <v>48</v>
      </c>
      <c r="K36" s="1" t="s">
        <v>42</v>
      </c>
    </row>
    <row r="37" spans="1:11" x14ac:dyDescent="0.3">
      <c r="A37">
        <v>5828577</v>
      </c>
      <c r="B37" s="1" t="s">
        <v>43</v>
      </c>
      <c r="C37" s="1" t="s">
        <v>33</v>
      </c>
      <c r="D37">
        <v>462119</v>
      </c>
      <c r="E37" s="1"/>
      <c r="F37" s="1" t="s">
        <v>164</v>
      </c>
      <c r="G37" s="1" t="s">
        <v>165</v>
      </c>
      <c r="H37" s="1" t="s">
        <v>166</v>
      </c>
      <c r="I37" s="1" t="s">
        <v>17</v>
      </c>
      <c r="J37" s="1" t="s">
        <v>41</v>
      </c>
      <c r="K37" s="1" t="s">
        <v>42</v>
      </c>
    </row>
    <row r="38" spans="1:11" x14ac:dyDescent="0.3">
      <c r="A38">
        <v>5828771</v>
      </c>
      <c r="B38" s="1" t="s">
        <v>43</v>
      </c>
      <c r="C38" s="1" t="s">
        <v>33</v>
      </c>
      <c r="D38">
        <v>373811</v>
      </c>
      <c r="E38" s="1"/>
      <c r="F38" s="1" t="s">
        <v>167</v>
      </c>
      <c r="G38" s="1" t="s">
        <v>17</v>
      </c>
      <c r="H38" s="1" t="s">
        <v>112</v>
      </c>
      <c r="I38" s="1" t="s">
        <v>113</v>
      </c>
      <c r="J38" s="1" t="s">
        <v>48</v>
      </c>
      <c r="K38" s="1" t="s">
        <v>42</v>
      </c>
    </row>
    <row r="39" spans="1:11" x14ac:dyDescent="0.3">
      <c r="A39">
        <v>5828932</v>
      </c>
      <c r="B39" s="1" t="s">
        <v>43</v>
      </c>
      <c r="C39" s="1" t="s">
        <v>33</v>
      </c>
      <c r="D39">
        <v>267582</v>
      </c>
      <c r="E39" s="1"/>
      <c r="F39" s="1" t="s">
        <v>168</v>
      </c>
      <c r="G39" s="1" t="s">
        <v>169</v>
      </c>
      <c r="H39" s="1" t="s">
        <v>170</v>
      </c>
      <c r="I39" s="1" t="s">
        <v>64</v>
      </c>
      <c r="J39" s="1" t="s">
        <v>41</v>
      </c>
      <c r="K39" s="1" t="s">
        <v>42</v>
      </c>
    </row>
    <row r="40" spans="1:11" x14ac:dyDescent="0.3">
      <c r="A40">
        <v>5829416</v>
      </c>
      <c r="B40" s="1" t="s">
        <v>43</v>
      </c>
      <c r="C40" s="1" t="s">
        <v>33</v>
      </c>
      <c r="D40">
        <v>698987</v>
      </c>
      <c r="E40" s="1"/>
      <c r="F40" s="1" t="s">
        <v>171</v>
      </c>
      <c r="G40" s="1" t="s">
        <v>172</v>
      </c>
      <c r="H40" s="1" t="s">
        <v>162</v>
      </c>
      <c r="I40" s="1" t="s">
        <v>173</v>
      </c>
      <c r="J40" s="1" t="s">
        <v>41</v>
      </c>
      <c r="K40" s="1" t="s">
        <v>42</v>
      </c>
    </row>
    <row r="41" spans="1:11" x14ac:dyDescent="0.3">
      <c r="A41">
        <v>5829973</v>
      </c>
      <c r="B41" s="1" t="s">
        <v>43</v>
      </c>
      <c r="C41" s="1" t="s">
        <v>33</v>
      </c>
      <c r="D41">
        <v>697647</v>
      </c>
      <c r="E41" s="1"/>
      <c r="F41" s="1" t="s">
        <v>44</v>
      </c>
      <c r="G41" s="1" t="s">
        <v>174</v>
      </c>
      <c r="H41" s="1" t="s">
        <v>162</v>
      </c>
      <c r="I41" s="1" t="s">
        <v>175</v>
      </c>
      <c r="J41" s="1" t="s">
        <v>41</v>
      </c>
      <c r="K41" s="1" t="s">
        <v>42</v>
      </c>
    </row>
    <row r="42" spans="1:11" x14ac:dyDescent="0.3">
      <c r="A42">
        <v>5830933</v>
      </c>
      <c r="B42" s="1" t="s">
        <v>43</v>
      </c>
      <c r="C42" s="1" t="s">
        <v>33</v>
      </c>
      <c r="D42">
        <v>364759</v>
      </c>
      <c r="E42" s="1"/>
      <c r="F42" s="1" t="s">
        <v>176</v>
      </c>
      <c r="G42" s="1" t="s">
        <v>177</v>
      </c>
      <c r="H42" s="1" t="s">
        <v>66</v>
      </c>
      <c r="I42" s="1" t="s">
        <v>109</v>
      </c>
      <c r="J42" s="1" t="s">
        <v>48</v>
      </c>
      <c r="K42" s="1" t="s">
        <v>42</v>
      </c>
    </row>
    <row r="43" spans="1:11" x14ac:dyDescent="0.3">
      <c r="A43">
        <v>5833758</v>
      </c>
      <c r="B43" s="1" t="s">
        <v>43</v>
      </c>
      <c r="C43" s="1" t="s">
        <v>33</v>
      </c>
      <c r="D43">
        <v>691388</v>
      </c>
      <c r="E43" s="1"/>
      <c r="F43" s="1" t="s">
        <v>178</v>
      </c>
      <c r="G43" s="1" t="s">
        <v>115</v>
      </c>
      <c r="H43" s="1" t="s">
        <v>179</v>
      </c>
      <c r="I43" s="1" t="s">
        <v>180</v>
      </c>
      <c r="J43" s="1" t="s">
        <v>41</v>
      </c>
      <c r="K43" s="1" t="s">
        <v>42</v>
      </c>
    </row>
    <row r="44" spans="1:11" x14ac:dyDescent="0.3">
      <c r="A44">
        <v>5844256</v>
      </c>
      <c r="B44" s="1" t="s">
        <v>43</v>
      </c>
      <c r="C44" s="1" t="s">
        <v>33</v>
      </c>
      <c r="D44">
        <v>762826</v>
      </c>
      <c r="E44" s="1"/>
      <c r="F44" s="1" t="s">
        <v>181</v>
      </c>
      <c r="G44" s="1" t="s">
        <v>182</v>
      </c>
      <c r="H44" s="1" t="s">
        <v>183</v>
      </c>
      <c r="I44" s="1" t="s">
        <v>184</v>
      </c>
      <c r="J44" s="1" t="s">
        <v>41</v>
      </c>
      <c r="K44" s="1" t="s">
        <v>42</v>
      </c>
    </row>
    <row r="45" spans="1:11" x14ac:dyDescent="0.3">
      <c r="A45">
        <v>5946073</v>
      </c>
      <c r="B45" s="1" t="s">
        <v>43</v>
      </c>
      <c r="C45" s="1" t="s">
        <v>55</v>
      </c>
      <c r="D45">
        <v>280069</v>
      </c>
      <c r="E45" s="1"/>
      <c r="F45" s="1" t="s">
        <v>185</v>
      </c>
      <c r="G45" s="1" t="s">
        <v>186</v>
      </c>
      <c r="H45" s="1" t="s">
        <v>187</v>
      </c>
      <c r="I45" s="1"/>
      <c r="J45" s="1" t="s">
        <v>75</v>
      </c>
      <c r="K45" s="1" t="s">
        <v>42</v>
      </c>
    </row>
    <row r="46" spans="1:11" x14ac:dyDescent="0.3">
      <c r="A46">
        <v>5978485</v>
      </c>
      <c r="B46" s="1" t="s">
        <v>43</v>
      </c>
      <c r="C46" s="1" t="s">
        <v>55</v>
      </c>
      <c r="D46">
        <v>404909</v>
      </c>
      <c r="E46" s="1"/>
      <c r="F46" s="1" t="s">
        <v>188</v>
      </c>
      <c r="G46" s="1" t="s">
        <v>189</v>
      </c>
      <c r="H46" s="1" t="s">
        <v>190</v>
      </c>
      <c r="I46" s="1"/>
      <c r="J46" s="1" t="s">
        <v>127</v>
      </c>
      <c r="K46" s="1" t="s">
        <v>42</v>
      </c>
    </row>
    <row r="47" spans="1:11" x14ac:dyDescent="0.3">
      <c r="A47">
        <v>5993791</v>
      </c>
      <c r="B47" s="1" t="s">
        <v>43</v>
      </c>
      <c r="C47" s="1" t="s">
        <v>49</v>
      </c>
      <c r="D47">
        <v>329751</v>
      </c>
      <c r="E47" s="1"/>
      <c r="F47" s="1" t="s">
        <v>191</v>
      </c>
      <c r="G47" s="1" t="s">
        <v>192</v>
      </c>
      <c r="H47" s="1" t="s">
        <v>193</v>
      </c>
      <c r="I47" s="1"/>
      <c r="J47" s="1" t="s">
        <v>194</v>
      </c>
      <c r="K47" s="1" t="s">
        <v>42</v>
      </c>
    </row>
    <row r="48" spans="1:11" x14ac:dyDescent="0.3">
      <c r="A48">
        <v>5994674</v>
      </c>
      <c r="B48" s="1" t="s">
        <v>43</v>
      </c>
      <c r="C48" s="1" t="s">
        <v>33</v>
      </c>
      <c r="D48">
        <v>697929</v>
      </c>
      <c r="E48" s="1"/>
      <c r="F48" s="1" t="s">
        <v>195</v>
      </c>
      <c r="G48" s="1" t="s">
        <v>196</v>
      </c>
      <c r="H48" s="1" t="s">
        <v>197</v>
      </c>
      <c r="I48" s="1" t="s">
        <v>198</v>
      </c>
      <c r="J48" s="1" t="s">
        <v>41</v>
      </c>
      <c r="K48" s="1" t="s">
        <v>42</v>
      </c>
    </row>
    <row r="49" spans="1:11" x14ac:dyDescent="0.3">
      <c r="A49">
        <v>6012204</v>
      </c>
      <c r="B49" s="1" t="s">
        <v>43</v>
      </c>
      <c r="C49" s="1" t="s">
        <v>55</v>
      </c>
      <c r="D49">
        <v>265342</v>
      </c>
      <c r="E49" s="1"/>
      <c r="F49" s="1" t="s">
        <v>199</v>
      </c>
      <c r="G49" s="1" t="s">
        <v>200</v>
      </c>
      <c r="H49" s="1" t="s">
        <v>201</v>
      </c>
      <c r="I49" s="1"/>
      <c r="J49" s="1" t="s">
        <v>202</v>
      </c>
      <c r="K49" s="1" t="s">
        <v>42</v>
      </c>
    </row>
    <row r="50" spans="1:11" x14ac:dyDescent="0.3">
      <c r="A50">
        <v>6014114</v>
      </c>
      <c r="B50" s="1" t="s">
        <v>43</v>
      </c>
      <c r="C50" s="1" t="s">
        <v>33</v>
      </c>
      <c r="D50">
        <v>759500</v>
      </c>
      <c r="E50" s="1"/>
      <c r="F50" s="1" t="s">
        <v>203</v>
      </c>
      <c r="G50" s="1" t="s">
        <v>204</v>
      </c>
      <c r="H50" s="1" t="s">
        <v>205</v>
      </c>
      <c r="I50" s="1" t="s">
        <v>17</v>
      </c>
      <c r="J50" s="1" t="s">
        <v>41</v>
      </c>
      <c r="K50" s="1" t="s">
        <v>42</v>
      </c>
    </row>
    <row r="51" spans="1:11" x14ac:dyDescent="0.3">
      <c r="A51">
        <v>6019481</v>
      </c>
      <c r="B51" s="1" t="s">
        <v>43</v>
      </c>
      <c r="C51" s="1" t="s">
        <v>33</v>
      </c>
      <c r="D51">
        <v>692954</v>
      </c>
      <c r="E51" s="1"/>
      <c r="F51" s="1" t="s">
        <v>206</v>
      </c>
      <c r="G51" s="1" t="s">
        <v>207</v>
      </c>
      <c r="H51" s="1" t="s">
        <v>208</v>
      </c>
      <c r="I51" s="1" t="s">
        <v>209</v>
      </c>
      <c r="J51" s="1" t="s">
        <v>41</v>
      </c>
      <c r="K51" s="1" t="s">
        <v>42</v>
      </c>
    </row>
    <row r="52" spans="1:11" x14ac:dyDescent="0.3">
      <c r="A52">
        <v>6023990</v>
      </c>
      <c r="B52" s="1" t="s">
        <v>43</v>
      </c>
      <c r="C52" s="1" t="s">
        <v>55</v>
      </c>
      <c r="D52">
        <v>267590</v>
      </c>
      <c r="E52" s="1"/>
      <c r="F52" s="1" t="s">
        <v>210</v>
      </c>
      <c r="G52" s="1"/>
      <c r="H52" s="1" t="s">
        <v>211</v>
      </c>
      <c r="I52" s="1" t="s">
        <v>212</v>
      </c>
      <c r="J52" s="1" t="s">
        <v>60</v>
      </c>
      <c r="K52" s="1" t="s">
        <v>42</v>
      </c>
    </row>
    <row r="53" spans="1:11" x14ac:dyDescent="0.3">
      <c r="A53">
        <v>6024731</v>
      </c>
      <c r="B53" s="1" t="s">
        <v>43</v>
      </c>
      <c r="C53" s="1" t="s">
        <v>33</v>
      </c>
      <c r="D53">
        <v>529797</v>
      </c>
      <c r="E53" s="1"/>
      <c r="F53" s="1" t="s">
        <v>213</v>
      </c>
      <c r="G53" s="1" t="s">
        <v>214</v>
      </c>
      <c r="H53" s="1" t="s">
        <v>120</v>
      </c>
      <c r="I53" s="1" t="s">
        <v>155</v>
      </c>
      <c r="J53" s="1" t="s">
        <v>41</v>
      </c>
      <c r="K53" s="1" t="s">
        <v>42</v>
      </c>
    </row>
    <row r="54" spans="1:11" x14ac:dyDescent="0.3">
      <c r="A54">
        <v>7175258</v>
      </c>
      <c r="B54" s="1" t="s">
        <v>43</v>
      </c>
      <c r="C54" s="1" t="s">
        <v>33</v>
      </c>
      <c r="D54">
        <v>426610</v>
      </c>
      <c r="E54" s="1"/>
      <c r="F54" s="1" t="s">
        <v>136</v>
      </c>
      <c r="G54" s="1" t="s">
        <v>215</v>
      </c>
      <c r="H54" s="1" t="s">
        <v>216</v>
      </c>
      <c r="I54" s="1" t="s">
        <v>217</v>
      </c>
      <c r="J54" s="1" t="s">
        <v>48</v>
      </c>
      <c r="K54" s="1" t="s">
        <v>42</v>
      </c>
    </row>
    <row r="55" spans="1:11" x14ac:dyDescent="0.3">
      <c r="A55">
        <v>7706975</v>
      </c>
      <c r="B55" s="1" t="s">
        <v>43</v>
      </c>
      <c r="C55" s="1" t="s">
        <v>33</v>
      </c>
      <c r="D55">
        <v>267607</v>
      </c>
      <c r="E55" s="1"/>
      <c r="F55" s="1" t="s">
        <v>218</v>
      </c>
      <c r="G55" s="1" t="s">
        <v>17</v>
      </c>
      <c r="H55" s="1" t="s">
        <v>219</v>
      </c>
      <c r="I55" s="1" t="s">
        <v>135</v>
      </c>
      <c r="J55" s="1" t="s">
        <v>48</v>
      </c>
      <c r="K55" s="1" t="s">
        <v>42</v>
      </c>
    </row>
    <row r="56" spans="1:11" x14ac:dyDescent="0.3">
      <c r="A56">
        <v>7728360</v>
      </c>
      <c r="B56" s="1" t="s">
        <v>43</v>
      </c>
      <c r="C56" s="1" t="s">
        <v>55</v>
      </c>
      <c r="D56">
        <v>417286</v>
      </c>
      <c r="E56" s="1"/>
      <c r="F56" s="1" t="s">
        <v>220</v>
      </c>
      <c r="G56" s="1"/>
      <c r="H56" s="1" t="s">
        <v>221</v>
      </c>
      <c r="I56" s="1" t="s">
        <v>222</v>
      </c>
      <c r="J56" s="1" t="s">
        <v>223</v>
      </c>
      <c r="K56" s="1" t="s">
        <v>42</v>
      </c>
    </row>
    <row r="57" spans="1:11" x14ac:dyDescent="0.3">
      <c r="A57">
        <v>8521794</v>
      </c>
      <c r="B57" s="1" t="s">
        <v>43</v>
      </c>
      <c r="C57" s="1" t="s">
        <v>33</v>
      </c>
      <c r="D57">
        <v>332484</v>
      </c>
      <c r="E57" s="1"/>
      <c r="F57" s="1" t="s">
        <v>224</v>
      </c>
      <c r="G57" s="1" t="s">
        <v>225</v>
      </c>
      <c r="H57" s="1" t="s">
        <v>226</v>
      </c>
      <c r="I57" s="1" t="s">
        <v>173</v>
      </c>
      <c r="J57" s="1" t="s">
        <v>48</v>
      </c>
      <c r="K57" s="1" t="s">
        <v>42</v>
      </c>
    </row>
    <row r="58" spans="1:11" x14ac:dyDescent="0.3">
      <c r="A58">
        <v>9129349</v>
      </c>
      <c r="B58" s="1" t="s">
        <v>43</v>
      </c>
      <c r="C58" s="1" t="s">
        <v>55</v>
      </c>
      <c r="D58">
        <v>265286</v>
      </c>
      <c r="E58" s="1"/>
      <c r="F58" s="1" t="s">
        <v>227</v>
      </c>
      <c r="G58" s="1" t="s">
        <v>228</v>
      </c>
      <c r="H58" s="1" t="s">
        <v>229</v>
      </c>
      <c r="I58" s="1"/>
      <c r="J58" s="1" t="s">
        <v>75</v>
      </c>
      <c r="K58" s="1" t="s">
        <v>42</v>
      </c>
    </row>
    <row r="59" spans="1:11" x14ac:dyDescent="0.3">
      <c r="A59">
        <v>9736881</v>
      </c>
      <c r="B59" s="1" t="s">
        <v>43</v>
      </c>
      <c r="C59" s="1" t="s">
        <v>33</v>
      </c>
      <c r="D59">
        <v>267609</v>
      </c>
      <c r="E59" s="1"/>
      <c r="F59" s="1" t="s">
        <v>69</v>
      </c>
      <c r="G59" s="1" t="s">
        <v>230</v>
      </c>
      <c r="H59" s="1" t="s">
        <v>231</v>
      </c>
      <c r="I59" s="1" t="s">
        <v>47</v>
      </c>
      <c r="J59" s="1" t="s">
        <v>48</v>
      </c>
      <c r="K59" s="1" t="s">
        <v>42</v>
      </c>
    </row>
    <row r="60" spans="1:11" x14ac:dyDescent="0.3">
      <c r="A60">
        <v>9867186</v>
      </c>
      <c r="B60" s="1" t="s">
        <v>43</v>
      </c>
      <c r="C60" s="1" t="s">
        <v>33</v>
      </c>
      <c r="D60">
        <v>123857</v>
      </c>
      <c r="E60" s="1"/>
      <c r="F60" s="1" t="s">
        <v>232</v>
      </c>
      <c r="G60" s="1" t="s">
        <v>233</v>
      </c>
      <c r="H60" s="1" t="s">
        <v>226</v>
      </c>
      <c r="I60" s="1" t="s">
        <v>155</v>
      </c>
      <c r="J60" s="1" t="s">
        <v>41</v>
      </c>
      <c r="K60" s="1" t="s">
        <v>42</v>
      </c>
    </row>
    <row r="61" spans="1:11" x14ac:dyDescent="0.3">
      <c r="A61">
        <v>10176885</v>
      </c>
      <c r="B61" s="1" t="s">
        <v>43</v>
      </c>
      <c r="C61" s="1" t="s">
        <v>33</v>
      </c>
      <c r="D61">
        <v>444475</v>
      </c>
      <c r="E61" s="1"/>
      <c r="F61" s="1" t="s">
        <v>234</v>
      </c>
      <c r="G61" s="1" t="s">
        <v>235</v>
      </c>
      <c r="H61" s="1" t="s">
        <v>107</v>
      </c>
      <c r="I61" s="1" t="s">
        <v>17</v>
      </c>
      <c r="J61" s="1" t="s">
        <v>48</v>
      </c>
      <c r="K61" s="1" t="s">
        <v>42</v>
      </c>
    </row>
    <row r="62" spans="1:11" x14ac:dyDescent="0.3">
      <c r="A62">
        <v>10183044</v>
      </c>
      <c r="B62" s="1" t="s">
        <v>43</v>
      </c>
      <c r="C62" s="1" t="s">
        <v>49</v>
      </c>
      <c r="D62">
        <v>329755</v>
      </c>
      <c r="E62" s="1"/>
      <c r="F62" s="1" t="s">
        <v>57</v>
      </c>
      <c r="G62" s="1" t="s">
        <v>236</v>
      </c>
      <c r="H62" s="1" t="s">
        <v>237</v>
      </c>
      <c r="I62" s="1"/>
      <c r="J62" s="1" t="s">
        <v>238</v>
      </c>
      <c r="K62" s="1" t="s">
        <v>42</v>
      </c>
    </row>
    <row r="63" spans="1:11" x14ac:dyDescent="0.3">
      <c r="A63">
        <v>10183656</v>
      </c>
      <c r="B63" s="1" t="s">
        <v>43</v>
      </c>
      <c r="C63" s="1" t="s">
        <v>33</v>
      </c>
      <c r="D63">
        <v>124390</v>
      </c>
      <c r="E63" s="1"/>
      <c r="F63" s="1" t="s">
        <v>239</v>
      </c>
      <c r="G63" s="1" t="s">
        <v>240</v>
      </c>
      <c r="H63" s="1" t="s">
        <v>241</v>
      </c>
      <c r="I63" s="1" t="s">
        <v>17</v>
      </c>
      <c r="J63" s="1" t="s">
        <v>41</v>
      </c>
      <c r="K63" s="1" t="s">
        <v>42</v>
      </c>
    </row>
    <row r="64" spans="1:11" x14ac:dyDescent="0.3">
      <c r="A64">
        <v>10542682</v>
      </c>
      <c r="B64" s="1" t="s">
        <v>43</v>
      </c>
      <c r="C64" s="1" t="s">
        <v>55</v>
      </c>
      <c r="D64">
        <v>345489</v>
      </c>
      <c r="E64" s="1"/>
      <c r="F64" s="1" t="s">
        <v>242</v>
      </c>
      <c r="G64" s="1"/>
      <c r="H64" s="1" t="s">
        <v>243</v>
      </c>
      <c r="I64" s="1" t="s">
        <v>244</v>
      </c>
      <c r="J64" s="1" t="s">
        <v>245</v>
      </c>
      <c r="K64" s="1" t="s">
        <v>42</v>
      </c>
    </row>
    <row r="65" spans="1:11" x14ac:dyDescent="0.3">
      <c r="A65">
        <v>11220856</v>
      </c>
      <c r="B65" s="1" t="s">
        <v>43</v>
      </c>
      <c r="C65" s="1" t="s">
        <v>33</v>
      </c>
      <c r="D65">
        <v>543252</v>
      </c>
      <c r="E65" s="1"/>
      <c r="F65" s="1" t="s">
        <v>118</v>
      </c>
      <c r="G65" s="1" t="s">
        <v>69</v>
      </c>
      <c r="H65" s="1" t="s">
        <v>216</v>
      </c>
      <c r="I65" s="1" t="s">
        <v>67</v>
      </c>
      <c r="J65" s="1" t="s">
        <v>41</v>
      </c>
      <c r="K65" s="1" t="s">
        <v>42</v>
      </c>
    </row>
    <row r="66" spans="1:11" x14ac:dyDescent="0.3">
      <c r="A66">
        <v>11229068</v>
      </c>
      <c r="B66" s="1" t="s">
        <v>43</v>
      </c>
      <c r="C66" s="1" t="s">
        <v>33</v>
      </c>
      <c r="D66">
        <v>540854</v>
      </c>
      <c r="E66" s="1"/>
      <c r="F66" s="1" t="s">
        <v>246</v>
      </c>
      <c r="G66" s="1" t="s">
        <v>224</v>
      </c>
      <c r="H66" s="1" t="s">
        <v>247</v>
      </c>
      <c r="I66" s="1" t="s">
        <v>173</v>
      </c>
      <c r="J66" s="1" t="s">
        <v>41</v>
      </c>
      <c r="K66" s="1" t="s">
        <v>42</v>
      </c>
    </row>
    <row r="67" spans="1:11" x14ac:dyDescent="0.3">
      <c r="A67">
        <v>11299403</v>
      </c>
      <c r="B67" s="1" t="s">
        <v>43</v>
      </c>
      <c r="C67" s="1" t="s">
        <v>55</v>
      </c>
      <c r="D67">
        <v>370192</v>
      </c>
      <c r="E67" s="1"/>
      <c r="F67" s="1" t="s">
        <v>248</v>
      </c>
      <c r="G67" s="1" t="s">
        <v>249</v>
      </c>
      <c r="H67" s="1" t="s">
        <v>250</v>
      </c>
      <c r="I67" s="1"/>
      <c r="J67" s="1" t="s">
        <v>75</v>
      </c>
      <c r="K67" s="1" t="s">
        <v>143</v>
      </c>
    </row>
    <row r="68" spans="1:11" x14ac:dyDescent="0.3">
      <c r="A68">
        <v>11426602</v>
      </c>
      <c r="B68" s="1" t="s">
        <v>43</v>
      </c>
      <c r="C68" s="1" t="s">
        <v>55</v>
      </c>
      <c r="D68">
        <v>279620</v>
      </c>
      <c r="E68" s="1"/>
      <c r="F68" s="1" t="s">
        <v>251</v>
      </c>
      <c r="G68" s="1"/>
      <c r="H68" s="1" t="s">
        <v>244</v>
      </c>
      <c r="I68" s="1" t="s">
        <v>222</v>
      </c>
      <c r="J68" s="1" t="s">
        <v>75</v>
      </c>
      <c r="K68" s="1" t="s">
        <v>143</v>
      </c>
    </row>
    <row r="69" spans="1:11" x14ac:dyDescent="0.3">
      <c r="A69">
        <v>12202944</v>
      </c>
      <c r="B69" s="1" t="s">
        <v>43</v>
      </c>
      <c r="C69" s="1" t="s">
        <v>33</v>
      </c>
      <c r="D69">
        <v>317586</v>
      </c>
      <c r="E69" s="1"/>
      <c r="F69" s="1" t="s">
        <v>115</v>
      </c>
      <c r="G69" s="1" t="s">
        <v>252</v>
      </c>
      <c r="H69" s="1" t="s">
        <v>253</v>
      </c>
      <c r="I69" s="1" t="s">
        <v>17</v>
      </c>
      <c r="J69" s="1" t="s">
        <v>146</v>
      </c>
      <c r="K69" s="1" t="s">
        <v>42</v>
      </c>
    </row>
    <row r="70" spans="1:11" x14ac:dyDescent="0.3">
      <c r="A70">
        <v>12561145</v>
      </c>
      <c r="B70" s="1" t="s">
        <v>43</v>
      </c>
      <c r="C70" s="1" t="s">
        <v>55</v>
      </c>
      <c r="D70">
        <v>265288</v>
      </c>
      <c r="E70" s="1"/>
      <c r="F70" s="1" t="s">
        <v>228</v>
      </c>
      <c r="G70" s="1" t="s">
        <v>254</v>
      </c>
      <c r="H70" s="1" t="s">
        <v>255</v>
      </c>
      <c r="I70" s="1" t="s">
        <v>256</v>
      </c>
      <c r="J70" s="1" t="s">
        <v>75</v>
      </c>
      <c r="K70" s="1" t="s">
        <v>42</v>
      </c>
    </row>
    <row r="71" spans="1:11" x14ac:dyDescent="0.3">
      <c r="A71">
        <v>13993560</v>
      </c>
      <c r="B71" s="1" t="s">
        <v>43</v>
      </c>
      <c r="C71" s="1" t="s">
        <v>33</v>
      </c>
      <c r="D71">
        <v>481824</v>
      </c>
      <c r="E71" s="1"/>
      <c r="F71" s="1" t="s">
        <v>257</v>
      </c>
      <c r="G71" s="1" t="s">
        <v>224</v>
      </c>
      <c r="H71" s="1" t="s">
        <v>112</v>
      </c>
      <c r="I71" s="1" t="s">
        <v>258</v>
      </c>
      <c r="J71" s="1" t="s">
        <v>48</v>
      </c>
      <c r="K71" s="1" t="s">
        <v>42</v>
      </c>
    </row>
    <row r="72" spans="1:11" x14ac:dyDescent="0.3">
      <c r="A72">
        <v>13993646</v>
      </c>
      <c r="B72" s="1" t="s">
        <v>43</v>
      </c>
      <c r="C72" s="1" t="s">
        <v>55</v>
      </c>
      <c r="D72">
        <v>20144</v>
      </c>
      <c r="E72" s="1"/>
      <c r="F72" s="1" t="s">
        <v>259</v>
      </c>
      <c r="G72" s="1" t="s">
        <v>260</v>
      </c>
      <c r="H72" s="1" t="s">
        <v>58</v>
      </c>
      <c r="I72" s="1"/>
      <c r="J72" s="1" t="s">
        <v>60</v>
      </c>
      <c r="K72" s="1" t="s">
        <v>42</v>
      </c>
    </row>
    <row r="73" spans="1:11" x14ac:dyDescent="0.3">
      <c r="A73">
        <v>13994084</v>
      </c>
      <c r="B73" s="1" t="s">
        <v>43</v>
      </c>
      <c r="C73" s="1" t="s">
        <v>33</v>
      </c>
      <c r="D73">
        <v>758079</v>
      </c>
      <c r="E73" s="1"/>
      <c r="F73" s="1" t="s">
        <v>261</v>
      </c>
      <c r="G73" s="1" t="s">
        <v>262</v>
      </c>
      <c r="H73" s="1" t="s">
        <v>263</v>
      </c>
      <c r="I73" s="1" t="s">
        <v>113</v>
      </c>
      <c r="J73" s="1" t="s">
        <v>41</v>
      </c>
      <c r="K73" s="1" t="s">
        <v>42</v>
      </c>
    </row>
    <row r="74" spans="1:11" x14ac:dyDescent="0.3">
      <c r="A74">
        <v>14011571</v>
      </c>
      <c r="B74" s="1" t="s">
        <v>43</v>
      </c>
      <c r="C74" s="1" t="s">
        <v>33</v>
      </c>
      <c r="D74">
        <v>372900</v>
      </c>
      <c r="E74" s="1"/>
      <c r="F74" s="1" t="s">
        <v>264</v>
      </c>
      <c r="G74" s="1" t="s">
        <v>144</v>
      </c>
      <c r="H74" s="1" t="s">
        <v>265</v>
      </c>
      <c r="I74" s="1" t="s">
        <v>17</v>
      </c>
      <c r="J74" s="1" t="s">
        <v>48</v>
      </c>
      <c r="K74" s="1" t="s">
        <v>42</v>
      </c>
    </row>
    <row r="75" spans="1:11" x14ac:dyDescent="0.3">
      <c r="A75">
        <v>14012679</v>
      </c>
      <c r="B75" s="1" t="s">
        <v>43</v>
      </c>
      <c r="C75" s="1" t="s">
        <v>33</v>
      </c>
      <c r="D75">
        <v>480996</v>
      </c>
      <c r="E75" s="1"/>
      <c r="F75" s="1" t="s">
        <v>266</v>
      </c>
      <c r="G75" s="1" t="s">
        <v>267</v>
      </c>
      <c r="H75" s="1" t="s">
        <v>268</v>
      </c>
      <c r="I75" s="1" t="s">
        <v>17</v>
      </c>
      <c r="J75" s="1" t="s">
        <v>48</v>
      </c>
      <c r="K75" s="1" t="s">
        <v>42</v>
      </c>
    </row>
    <row r="76" spans="1:11" x14ac:dyDescent="0.3">
      <c r="A76">
        <v>14135207</v>
      </c>
      <c r="B76" s="1" t="s">
        <v>43</v>
      </c>
      <c r="C76" s="1" t="s">
        <v>33</v>
      </c>
      <c r="D76">
        <v>480007</v>
      </c>
      <c r="E76" s="1"/>
      <c r="F76" s="1" t="s">
        <v>269</v>
      </c>
      <c r="G76" s="1" t="s">
        <v>270</v>
      </c>
      <c r="H76" s="1" t="s">
        <v>112</v>
      </c>
      <c r="I76" s="1" t="s">
        <v>271</v>
      </c>
      <c r="J76" s="1" t="s">
        <v>146</v>
      </c>
      <c r="K76" s="1" t="s">
        <v>42</v>
      </c>
    </row>
    <row r="77" spans="1:11" x14ac:dyDescent="0.3">
      <c r="A77">
        <v>14135429</v>
      </c>
      <c r="B77" s="1" t="s">
        <v>43</v>
      </c>
      <c r="C77" s="1" t="s">
        <v>33</v>
      </c>
      <c r="D77">
        <v>340637</v>
      </c>
      <c r="E77" s="1"/>
      <c r="F77" s="1" t="s">
        <v>272</v>
      </c>
      <c r="G77" s="1" t="s">
        <v>273</v>
      </c>
      <c r="H77" s="1" t="s">
        <v>271</v>
      </c>
      <c r="I77" s="1" t="s">
        <v>139</v>
      </c>
      <c r="J77" s="1" t="s">
        <v>146</v>
      </c>
      <c r="K77" s="1" t="s">
        <v>42</v>
      </c>
    </row>
    <row r="78" spans="1:11" x14ac:dyDescent="0.3">
      <c r="A78">
        <v>14135487</v>
      </c>
      <c r="B78" s="1" t="s">
        <v>43</v>
      </c>
      <c r="C78" s="1" t="s">
        <v>33</v>
      </c>
      <c r="D78">
        <v>523058</v>
      </c>
      <c r="E78" s="1"/>
      <c r="F78" s="1" t="s">
        <v>274</v>
      </c>
      <c r="G78" s="1" t="s">
        <v>98</v>
      </c>
      <c r="H78" s="1" t="s">
        <v>66</v>
      </c>
      <c r="I78" s="1" t="s">
        <v>109</v>
      </c>
      <c r="J78" s="1" t="s">
        <v>41</v>
      </c>
      <c r="K78" s="1" t="s">
        <v>42</v>
      </c>
    </row>
    <row r="79" spans="1:11" x14ac:dyDescent="0.3">
      <c r="A79">
        <v>14135541</v>
      </c>
      <c r="B79" s="1" t="s">
        <v>43</v>
      </c>
      <c r="C79" s="1" t="s">
        <v>33</v>
      </c>
      <c r="D79">
        <v>411167</v>
      </c>
      <c r="E79" s="1"/>
      <c r="F79" s="1" t="s">
        <v>196</v>
      </c>
      <c r="G79" s="1" t="s">
        <v>275</v>
      </c>
      <c r="H79" s="1" t="s">
        <v>276</v>
      </c>
      <c r="I79" s="1" t="s">
        <v>277</v>
      </c>
      <c r="J79" s="1" t="s">
        <v>48</v>
      </c>
      <c r="K79" s="1" t="s">
        <v>42</v>
      </c>
    </row>
    <row r="80" spans="1:11" x14ac:dyDescent="0.3">
      <c r="A80">
        <v>14135994</v>
      </c>
      <c r="B80" s="1" t="s">
        <v>43</v>
      </c>
      <c r="C80" s="1" t="s">
        <v>33</v>
      </c>
      <c r="D80">
        <v>285226</v>
      </c>
      <c r="E80" s="1"/>
      <c r="F80" s="1" t="s">
        <v>150</v>
      </c>
      <c r="G80" s="1" t="s">
        <v>278</v>
      </c>
      <c r="H80" s="1" t="s">
        <v>279</v>
      </c>
      <c r="I80" s="1" t="s">
        <v>280</v>
      </c>
      <c r="J80" s="1" t="s">
        <v>140</v>
      </c>
      <c r="K80" s="1" t="s">
        <v>42</v>
      </c>
    </row>
    <row r="81" spans="1:11" x14ac:dyDescent="0.3">
      <c r="A81">
        <v>14136575</v>
      </c>
      <c r="B81" s="1" t="s">
        <v>43</v>
      </c>
      <c r="C81" s="1" t="s">
        <v>55</v>
      </c>
      <c r="D81">
        <v>472815</v>
      </c>
      <c r="E81" s="1"/>
      <c r="F81" s="1" t="s">
        <v>281</v>
      </c>
      <c r="G81" s="1"/>
      <c r="H81" s="1" t="s">
        <v>201</v>
      </c>
      <c r="I81" s="1" t="s">
        <v>282</v>
      </c>
      <c r="J81" s="1" t="s">
        <v>60</v>
      </c>
      <c r="K81" s="1" t="s">
        <v>42</v>
      </c>
    </row>
    <row r="82" spans="1:11" x14ac:dyDescent="0.3">
      <c r="A82">
        <v>14137168</v>
      </c>
      <c r="B82" s="1" t="s">
        <v>43</v>
      </c>
      <c r="C82" s="1" t="s">
        <v>33</v>
      </c>
      <c r="D82">
        <v>693601</v>
      </c>
      <c r="E82" s="1"/>
      <c r="F82" s="1" t="s">
        <v>283</v>
      </c>
      <c r="G82" s="1" t="s">
        <v>181</v>
      </c>
      <c r="H82" s="1" t="s">
        <v>284</v>
      </c>
      <c r="I82" s="1" t="s">
        <v>285</v>
      </c>
      <c r="J82" s="1" t="s">
        <v>41</v>
      </c>
      <c r="K82" s="1" t="s">
        <v>42</v>
      </c>
    </row>
    <row r="83" spans="1:11" x14ac:dyDescent="0.3">
      <c r="A83">
        <v>14137944</v>
      </c>
      <c r="B83" s="1" t="s">
        <v>43</v>
      </c>
      <c r="C83" s="1" t="s">
        <v>33</v>
      </c>
      <c r="D83">
        <v>695025</v>
      </c>
      <c r="E83" s="1"/>
      <c r="F83" s="1" t="s">
        <v>233</v>
      </c>
      <c r="G83" s="1" t="s">
        <v>286</v>
      </c>
      <c r="H83" s="1" t="s">
        <v>287</v>
      </c>
      <c r="I83" s="1" t="s">
        <v>63</v>
      </c>
      <c r="J83" s="1" t="s">
        <v>41</v>
      </c>
      <c r="K83" s="1" t="s">
        <v>42</v>
      </c>
    </row>
    <row r="84" spans="1:11" x14ac:dyDescent="0.3">
      <c r="A84">
        <v>14138022</v>
      </c>
      <c r="B84" s="1" t="s">
        <v>43</v>
      </c>
      <c r="C84" s="1" t="s">
        <v>33</v>
      </c>
      <c r="D84">
        <v>462371</v>
      </c>
      <c r="E84" s="1"/>
      <c r="F84" s="1" t="s">
        <v>288</v>
      </c>
      <c r="G84" s="1" t="s">
        <v>150</v>
      </c>
      <c r="H84" s="1" t="s">
        <v>113</v>
      </c>
      <c r="I84" s="1" t="s">
        <v>64</v>
      </c>
      <c r="J84" s="1" t="s">
        <v>48</v>
      </c>
      <c r="K84" s="1" t="s">
        <v>42</v>
      </c>
    </row>
    <row r="85" spans="1:11" x14ac:dyDescent="0.3">
      <c r="A85">
        <v>14138521</v>
      </c>
      <c r="B85" s="1" t="s">
        <v>43</v>
      </c>
      <c r="C85" s="1" t="s">
        <v>33</v>
      </c>
      <c r="D85">
        <v>433302</v>
      </c>
      <c r="E85" s="1"/>
      <c r="F85" s="1" t="s">
        <v>196</v>
      </c>
      <c r="G85" s="1" t="s">
        <v>289</v>
      </c>
      <c r="H85" s="1" t="s">
        <v>162</v>
      </c>
      <c r="I85" s="1" t="s">
        <v>113</v>
      </c>
      <c r="J85" s="1" t="s">
        <v>290</v>
      </c>
      <c r="K85" s="1" t="s">
        <v>42</v>
      </c>
    </row>
    <row r="86" spans="1:11" x14ac:dyDescent="0.3">
      <c r="A86">
        <v>14138974</v>
      </c>
      <c r="B86" s="1" t="s">
        <v>43</v>
      </c>
      <c r="C86" s="1" t="s">
        <v>33</v>
      </c>
      <c r="D86">
        <v>531213</v>
      </c>
      <c r="E86" s="1"/>
      <c r="F86" s="1" t="s">
        <v>291</v>
      </c>
      <c r="G86" s="1" t="s">
        <v>292</v>
      </c>
      <c r="H86" s="1" t="s">
        <v>293</v>
      </c>
      <c r="I86" s="1" t="s">
        <v>294</v>
      </c>
      <c r="J86" s="1" t="s">
        <v>41</v>
      </c>
      <c r="K86" s="1" t="s">
        <v>42</v>
      </c>
    </row>
    <row r="87" spans="1:11" x14ac:dyDescent="0.3">
      <c r="A87">
        <v>14138992</v>
      </c>
      <c r="B87" s="1" t="s">
        <v>43</v>
      </c>
      <c r="C87" s="1" t="s">
        <v>33</v>
      </c>
      <c r="D87">
        <v>309940</v>
      </c>
      <c r="E87" s="1"/>
      <c r="F87" s="1" t="s">
        <v>295</v>
      </c>
      <c r="G87" s="1" t="s">
        <v>108</v>
      </c>
      <c r="H87" s="1" t="s">
        <v>66</v>
      </c>
      <c r="I87" s="1" t="s">
        <v>120</v>
      </c>
      <c r="J87" s="1" t="s">
        <v>41</v>
      </c>
      <c r="K87" s="1" t="s">
        <v>42</v>
      </c>
    </row>
    <row r="88" spans="1:11" x14ac:dyDescent="0.3">
      <c r="A88">
        <v>14139190</v>
      </c>
      <c r="B88" s="1" t="s">
        <v>43</v>
      </c>
      <c r="C88" s="1" t="s">
        <v>33</v>
      </c>
      <c r="D88">
        <v>286620</v>
      </c>
      <c r="E88" s="1"/>
      <c r="F88" s="1" t="s">
        <v>224</v>
      </c>
      <c r="G88" s="1" t="s">
        <v>296</v>
      </c>
      <c r="H88" s="1" t="s">
        <v>297</v>
      </c>
      <c r="I88" s="1" t="s">
        <v>109</v>
      </c>
      <c r="J88" s="1" t="s">
        <v>146</v>
      </c>
      <c r="K88" s="1" t="s">
        <v>42</v>
      </c>
    </row>
    <row r="89" spans="1:11" x14ac:dyDescent="0.3">
      <c r="A89">
        <v>14139711</v>
      </c>
      <c r="B89" s="1" t="s">
        <v>43</v>
      </c>
      <c r="C89" s="1" t="s">
        <v>33</v>
      </c>
      <c r="D89">
        <v>311449</v>
      </c>
      <c r="E89" s="1"/>
      <c r="F89" s="1" t="s">
        <v>298</v>
      </c>
      <c r="G89" s="1" t="s">
        <v>144</v>
      </c>
      <c r="H89" s="1" t="s">
        <v>162</v>
      </c>
      <c r="I89" s="1" t="s">
        <v>113</v>
      </c>
      <c r="J89" s="1" t="s">
        <v>299</v>
      </c>
      <c r="K89" s="1" t="s">
        <v>42</v>
      </c>
    </row>
    <row r="90" spans="1:11" x14ac:dyDescent="0.3">
      <c r="A90">
        <v>14139907</v>
      </c>
      <c r="B90" s="1" t="s">
        <v>43</v>
      </c>
      <c r="C90" s="1" t="s">
        <v>33</v>
      </c>
      <c r="D90">
        <v>477517</v>
      </c>
      <c r="E90" s="1"/>
      <c r="F90" s="1" t="s">
        <v>300</v>
      </c>
      <c r="G90" s="1" t="s">
        <v>301</v>
      </c>
      <c r="H90" s="1" t="s">
        <v>64</v>
      </c>
      <c r="I90" s="1" t="s">
        <v>139</v>
      </c>
      <c r="J90" s="1" t="s">
        <v>48</v>
      </c>
      <c r="K90" s="1" t="s">
        <v>42</v>
      </c>
    </row>
    <row r="91" spans="1:11" x14ac:dyDescent="0.3">
      <c r="A91">
        <v>14193016</v>
      </c>
      <c r="B91" s="1" t="s">
        <v>43</v>
      </c>
      <c r="C91" s="1" t="s">
        <v>33</v>
      </c>
      <c r="D91">
        <v>694666</v>
      </c>
      <c r="E91" s="1"/>
      <c r="F91" s="1" t="s">
        <v>302</v>
      </c>
      <c r="G91" s="1" t="s">
        <v>303</v>
      </c>
      <c r="H91" s="1" t="s">
        <v>216</v>
      </c>
      <c r="I91" s="1" t="s">
        <v>304</v>
      </c>
      <c r="J91" s="1" t="s">
        <v>41</v>
      </c>
      <c r="K91" s="1" t="s">
        <v>42</v>
      </c>
    </row>
    <row r="92" spans="1:11" x14ac:dyDescent="0.3">
      <c r="A92">
        <v>14208884</v>
      </c>
      <c r="B92" s="1" t="s">
        <v>43</v>
      </c>
      <c r="C92" s="1" t="s">
        <v>33</v>
      </c>
      <c r="D92">
        <v>129345</v>
      </c>
      <c r="E92" s="1"/>
      <c r="F92" s="1" t="s">
        <v>44</v>
      </c>
      <c r="G92" s="1" t="s">
        <v>305</v>
      </c>
      <c r="H92" s="1" t="s">
        <v>216</v>
      </c>
      <c r="I92" s="1" t="s">
        <v>306</v>
      </c>
      <c r="J92" s="1" t="s">
        <v>48</v>
      </c>
      <c r="K92" s="1" t="s">
        <v>42</v>
      </c>
    </row>
    <row r="93" spans="1:11" x14ac:dyDescent="0.3">
      <c r="A93">
        <v>14208918</v>
      </c>
      <c r="B93" s="1" t="s">
        <v>43</v>
      </c>
      <c r="C93" s="1" t="s">
        <v>49</v>
      </c>
      <c r="D93">
        <v>265292</v>
      </c>
      <c r="E93" s="1"/>
      <c r="F93" s="1" t="s">
        <v>307</v>
      </c>
      <c r="G93" s="1" t="s">
        <v>308</v>
      </c>
      <c r="H93" s="1" t="s">
        <v>309</v>
      </c>
      <c r="I93" s="1" t="s">
        <v>310</v>
      </c>
      <c r="J93" s="1" t="s">
        <v>311</v>
      </c>
      <c r="K93" s="1" t="s">
        <v>42</v>
      </c>
    </row>
    <row r="94" spans="1:11" x14ac:dyDescent="0.3">
      <c r="A94">
        <v>14209024</v>
      </c>
      <c r="B94" s="1" t="s">
        <v>43</v>
      </c>
      <c r="C94" s="1" t="s">
        <v>55</v>
      </c>
      <c r="D94">
        <v>265293</v>
      </c>
      <c r="E94" s="1"/>
      <c r="F94" s="1" t="s">
        <v>312</v>
      </c>
      <c r="G94" s="1" t="s">
        <v>313</v>
      </c>
      <c r="H94" s="1" t="s">
        <v>74</v>
      </c>
      <c r="I94" s="1"/>
      <c r="J94" s="1" t="s">
        <v>245</v>
      </c>
      <c r="K94" s="1" t="s">
        <v>42</v>
      </c>
    </row>
    <row r="95" spans="1:11" x14ac:dyDescent="0.3">
      <c r="A95">
        <v>14215420</v>
      </c>
      <c r="B95" s="1" t="s">
        <v>43</v>
      </c>
      <c r="C95" s="1" t="s">
        <v>33</v>
      </c>
      <c r="D95">
        <v>356639</v>
      </c>
      <c r="E95" s="1"/>
      <c r="F95" s="1" t="s">
        <v>314</v>
      </c>
      <c r="G95" s="1" t="s">
        <v>167</v>
      </c>
      <c r="H95" s="1" t="s">
        <v>315</v>
      </c>
      <c r="I95" s="1" t="s">
        <v>316</v>
      </c>
      <c r="J95" s="1" t="s">
        <v>41</v>
      </c>
      <c r="K95" s="1" t="s">
        <v>42</v>
      </c>
    </row>
    <row r="96" spans="1:11" x14ac:dyDescent="0.3">
      <c r="A96">
        <v>14217340</v>
      </c>
      <c r="B96" s="1" t="s">
        <v>43</v>
      </c>
      <c r="C96" s="1" t="s">
        <v>55</v>
      </c>
      <c r="D96">
        <v>265295</v>
      </c>
      <c r="E96" s="1"/>
      <c r="F96" s="1" t="s">
        <v>317</v>
      </c>
      <c r="G96" s="1" t="s">
        <v>318</v>
      </c>
      <c r="H96" s="1" t="s">
        <v>319</v>
      </c>
      <c r="I96" s="1" t="s">
        <v>82</v>
      </c>
      <c r="J96" s="1" t="s">
        <v>245</v>
      </c>
      <c r="K96" s="1" t="s">
        <v>42</v>
      </c>
    </row>
    <row r="97" spans="1:11" x14ac:dyDescent="0.3">
      <c r="A97">
        <v>14219735</v>
      </c>
      <c r="B97" s="1" t="s">
        <v>43</v>
      </c>
      <c r="C97" s="1" t="s">
        <v>49</v>
      </c>
      <c r="D97">
        <v>329758</v>
      </c>
      <c r="E97" s="1"/>
      <c r="F97" s="1" t="s">
        <v>320</v>
      </c>
      <c r="G97" s="1" t="s">
        <v>321</v>
      </c>
      <c r="H97" s="1" t="s">
        <v>83</v>
      </c>
      <c r="I97" s="1"/>
      <c r="J97" s="1" t="s">
        <v>322</v>
      </c>
      <c r="K97" s="1" t="s">
        <v>42</v>
      </c>
    </row>
    <row r="98" spans="1:11" x14ac:dyDescent="0.3">
      <c r="A98">
        <v>14221552</v>
      </c>
      <c r="B98" s="1" t="s">
        <v>43</v>
      </c>
      <c r="C98" s="1" t="s">
        <v>55</v>
      </c>
      <c r="D98">
        <v>265296</v>
      </c>
      <c r="E98" s="1"/>
      <c r="F98" s="1" t="s">
        <v>323</v>
      </c>
      <c r="G98" s="1" t="s">
        <v>324</v>
      </c>
      <c r="H98" s="1" t="s">
        <v>325</v>
      </c>
      <c r="I98" s="1"/>
      <c r="J98" s="1" t="s">
        <v>245</v>
      </c>
      <c r="K98" s="1" t="s">
        <v>42</v>
      </c>
    </row>
    <row r="99" spans="1:11" x14ac:dyDescent="0.3">
      <c r="A99">
        <v>14223881</v>
      </c>
      <c r="B99" s="1" t="s">
        <v>43</v>
      </c>
      <c r="C99" s="1" t="s">
        <v>55</v>
      </c>
      <c r="D99">
        <v>265297</v>
      </c>
      <c r="E99" s="1"/>
      <c r="F99" s="1" t="s">
        <v>326</v>
      </c>
      <c r="G99" s="1" t="s">
        <v>327</v>
      </c>
      <c r="H99" s="1" t="s">
        <v>124</v>
      </c>
      <c r="I99" s="1"/>
      <c r="J99" s="1" t="s">
        <v>328</v>
      </c>
      <c r="K99" s="1" t="s">
        <v>42</v>
      </c>
    </row>
    <row r="100" spans="1:11" x14ac:dyDescent="0.3">
      <c r="A100">
        <v>14233066</v>
      </c>
      <c r="B100" s="1" t="s">
        <v>43</v>
      </c>
      <c r="C100" s="1" t="s">
        <v>55</v>
      </c>
      <c r="D100">
        <v>329761</v>
      </c>
      <c r="E100" s="1"/>
      <c r="F100" s="1" t="s">
        <v>329</v>
      </c>
      <c r="G100" s="1" t="s">
        <v>330</v>
      </c>
      <c r="H100" s="1" t="s">
        <v>282</v>
      </c>
      <c r="I100" s="1"/>
      <c r="J100" s="1" t="s">
        <v>245</v>
      </c>
      <c r="K100" s="1" t="s">
        <v>42</v>
      </c>
    </row>
    <row r="101" spans="1:11" x14ac:dyDescent="0.3">
      <c r="A101">
        <v>14233758</v>
      </c>
      <c r="B101" s="1" t="s">
        <v>43</v>
      </c>
      <c r="C101" s="1" t="s">
        <v>55</v>
      </c>
      <c r="D101">
        <v>280072</v>
      </c>
      <c r="E101" s="1"/>
      <c r="F101" s="1" t="s">
        <v>331</v>
      </c>
      <c r="G101" s="1" t="s">
        <v>260</v>
      </c>
      <c r="H101" s="1" t="s">
        <v>332</v>
      </c>
      <c r="I101" s="1" t="s">
        <v>333</v>
      </c>
      <c r="J101" s="1" t="s">
        <v>75</v>
      </c>
      <c r="K101" s="1" t="s">
        <v>42</v>
      </c>
    </row>
    <row r="102" spans="1:11" x14ac:dyDescent="0.3">
      <c r="A102">
        <v>14235840</v>
      </c>
      <c r="B102" s="1" t="s">
        <v>43</v>
      </c>
      <c r="C102" s="1" t="s">
        <v>55</v>
      </c>
      <c r="D102">
        <v>280219</v>
      </c>
      <c r="E102" s="1"/>
      <c r="F102" s="1" t="s">
        <v>74</v>
      </c>
      <c r="G102" s="1" t="s">
        <v>77</v>
      </c>
      <c r="H102" s="1" t="s">
        <v>82</v>
      </c>
      <c r="I102" s="1"/>
      <c r="J102" s="1" t="s">
        <v>245</v>
      </c>
      <c r="K102" s="1" t="s">
        <v>42</v>
      </c>
    </row>
    <row r="103" spans="1:11" x14ac:dyDescent="0.3">
      <c r="A103">
        <v>14239246</v>
      </c>
      <c r="B103" s="1" t="s">
        <v>43</v>
      </c>
      <c r="C103" s="1" t="s">
        <v>33</v>
      </c>
      <c r="D103">
        <v>533932</v>
      </c>
      <c r="E103" s="1"/>
      <c r="F103" s="1" t="s">
        <v>334</v>
      </c>
      <c r="G103" s="1" t="s">
        <v>195</v>
      </c>
      <c r="H103" s="1" t="s">
        <v>183</v>
      </c>
      <c r="I103" s="1" t="s">
        <v>335</v>
      </c>
      <c r="J103" s="1" t="s">
        <v>41</v>
      </c>
      <c r="K103" s="1" t="s">
        <v>42</v>
      </c>
    </row>
    <row r="104" spans="1:11" x14ac:dyDescent="0.3">
      <c r="A104">
        <v>14239927</v>
      </c>
      <c r="B104" s="1" t="s">
        <v>43</v>
      </c>
      <c r="C104" s="1" t="s">
        <v>33</v>
      </c>
      <c r="D104">
        <v>746394</v>
      </c>
      <c r="E104" s="1"/>
      <c r="F104" s="1" t="s">
        <v>336</v>
      </c>
      <c r="G104" s="1" t="s">
        <v>235</v>
      </c>
      <c r="H104" s="1" t="s">
        <v>337</v>
      </c>
      <c r="I104" s="1" t="s">
        <v>17</v>
      </c>
      <c r="J104" s="1" t="s">
        <v>41</v>
      </c>
      <c r="K104" s="1" t="s">
        <v>42</v>
      </c>
    </row>
    <row r="105" spans="1:11" x14ac:dyDescent="0.3">
      <c r="A105">
        <v>14240094</v>
      </c>
      <c r="B105" s="1" t="s">
        <v>43</v>
      </c>
      <c r="C105" s="1" t="s">
        <v>55</v>
      </c>
      <c r="D105">
        <v>280265</v>
      </c>
      <c r="E105" s="1"/>
      <c r="F105" s="1" t="s">
        <v>229</v>
      </c>
      <c r="G105" s="1" t="s">
        <v>338</v>
      </c>
      <c r="H105" s="1" t="s">
        <v>201</v>
      </c>
      <c r="I105" s="1"/>
      <c r="J105" s="1" t="s">
        <v>60</v>
      </c>
      <c r="K105" s="1" t="s">
        <v>42</v>
      </c>
    </row>
    <row r="106" spans="1:11" x14ac:dyDescent="0.3">
      <c r="A106">
        <v>14240754</v>
      </c>
      <c r="B106" s="1" t="s">
        <v>43</v>
      </c>
      <c r="C106" s="1" t="s">
        <v>33</v>
      </c>
      <c r="D106">
        <v>267660</v>
      </c>
      <c r="E106" s="1"/>
      <c r="F106" s="1" t="s">
        <v>178</v>
      </c>
      <c r="G106" s="1" t="s">
        <v>339</v>
      </c>
      <c r="H106" s="1" t="s">
        <v>340</v>
      </c>
      <c r="I106" s="1" t="s">
        <v>217</v>
      </c>
      <c r="J106" s="1" t="s">
        <v>48</v>
      </c>
      <c r="K106" s="1" t="s">
        <v>42</v>
      </c>
    </row>
    <row r="107" spans="1:11" x14ac:dyDescent="0.3">
      <c r="A107">
        <v>14241146</v>
      </c>
      <c r="B107" s="1" t="s">
        <v>43</v>
      </c>
      <c r="C107" s="1" t="s">
        <v>33</v>
      </c>
      <c r="D107">
        <v>337573</v>
      </c>
      <c r="E107" s="1"/>
      <c r="F107" s="1" t="s">
        <v>341</v>
      </c>
      <c r="G107" s="1" t="s">
        <v>98</v>
      </c>
      <c r="H107" s="1" t="s">
        <v>162</v>
      </c>
      <c r="I107" s="1" t="s">
        <v>113</v>
      </c>
      <c r="J107" s="1" t="s">
        <v>48</v>
      </c>
      <c r="K107" s="1" t="s">
        <v>42</v>
      </c>
    </row>
    <row r="108" spans="1:11" x14ac:dyDescent="0.3">
      <c r="A108">
        <v>14269375</v>
      </c>
      <c r="B108" s="1" t="s">
        <v>43</v>
      </c>
      <c r="C108" s="1" t="s">
        <v>55</v>
      </c>
      <c r="D108">
        <v>280243</v>
      </c>
      <c r="E108" s="1"/>
      <c r="F108" s="1" t="s">
        <v>342</v>
      </c>
      <c r="G108" s="1" t="s">
        <v>329</v>
      </c>
      <c r="H108" s="1" t="s">
        <v>229</v>
      </c>
      <c r="I108" s="1" t="s">
        <v>332</v>
      </c>
      <c r="J108" s="1" t="s">
        <v>60</v>
      </c>
      <c r="K108" s="1" t="s">
        <v>42</v>
      </c>
    </row>
    <row r="109" spans="1:11" x14ac:dyDescent="0.3">
      <c r="A109">
        <v>14270624</v>
      </c>
      <c r="B109" s="1" t="s">
        <v>43</v>
      </c>
      <c r="C109" s="1" t="s">
        <v>33</v>
      </c>
      <c r="D109">
        <v>267663</v>
      </c>
      <c r="E109" s="1"/>
      <c r="F109" s="1" t="s">
        <v>150</v>
      </c>
      <c r="G109" s="1" t="s">
        <v>181</v>
      </c>
      <c r="H109" s="1" t="s">
        <v>108</v>
      </c>
      <c r="I109" s="1" t="s">
        <v>17</v>
      </c>
      <c r="J109" s="1" t="s">
        <v>48</v>
      </c>
      <c r="K109" s="1" t="s">
        <v>42</v>
      </c>
    </row>
    <row r="110" spans="1:11" x14ac:dyDescent="0.3">
      <c r="A110">
        <v>14272952</v>
      </c>
      <c r="B110" s="1" t="s">
        <v>43</v>
      </c>
      <c r="C110" s="1" t="s">
        <v>33</v>
      </c>
      <c r="D110">
        <v>377133</v>
      </c>
      <c r="E110" s="1"/>
      <c r="F110" s="1" t="s">
        <v>343</v>
      </c>
      <c r="G110" s="1" t="s">
        <v>292</v>
      </c>
      <c r="H110" s="1" t="s">
        <v>162</v>
      </c>
      <c r="I110" s="1" t="s">
        <v>139</v>
      </c>
      <c r="J110" s="1" t="s">
        <v>48</v>
      </c>
      <c r="K110" s="1" t="s">
        <v>42</v>
      </c>
    </row>
    <row r="111" spans="1:11" x14ac:dyDescent="0.3">
      <c r="A111">
        <v>14296213</v>
      </c>
      <c r="B111" s="1" t="s">
        <v>43</v>
      </c>
      <c r="C111" s="1" t="s">
        <v>33</v>
      </c>
      <c r="D111">
        <v>362295</v>
      </c>
      <c r="E111" s="1"/>
      <c r="F111" s="1" t="s">
        <v>344</v>
      </c>
      <c r="G111" s="1" t="s">
        <v>69</v>
      </c>
      <c r="H111" s="1" t="s">
        <v>345</v>
      </c>
      <c r="I111" s="1" t="s">
        <v>17</v>
      </c>
      <c r="J111" s="1" t="s">
        <v>146</v>
      </c>
      <c r="K111" s="1" t="s">
        <v>42</v>
      </c>
    </row>
    <row r="112" spans="1:11" x14ac:dyDescent="0.3">
      <c r="A112">
        <v>14296281</v>
      </c>
      <c r="B112" s="1" t="s">
        <v>43</v>
      </c>
      <c r="C112" s="1" t="s">
        <v>33</v>
      </c>
      <c r="D112">
        <v>465423</v>
      </c>
      <c r="E112" s="1"/>
      <c r="F112" s="1" t="s">
        <v>144</v>
      </c>
      <c r="G112" s="1" t="s">
        <v>346</v>
      </c>
      <c r="H112" s="1" t="s">
        <v>347</v>
      </c>
      <c r="I112" s="1" t="s">
        <v>180</v>
      </c>
      <c r="J112" s="1" t="s">
        <v>41</v>
      </c>
      <c r="K112" s="1" t="s">
        <v>42</v>
      </c>
    </row>
    <row r="113" spans="1:11" x14ac:dyDescent="0.3">
      <c r="A113">
        <v>14296451</v>
      </c>
      <c r="B113" s="1" t="s">
        <v>43</v>
      </c>
      <c r="C113" s="1" t="s">
        <v>33</v>
      </c>
      <c r="D113">
        <v>523497</v>
      </c>
      <c r="E113" s="1"/>
      <c r="F113" s="1" t="s">
        <v>348</v>
      </c>
      <c r="G113" s="1" t="s">
        <v>291</v>
      </c>
      <c r="H113" s="1" t="s">
        <v>268</v>
      </c>
      <c r="I113" s="1" t="s">
        <v>349</v>
      </c>
      <c r="J113" s="1" t="s">
        <v>41</v>
      </c>
      <c r="K113" s="1" t="s">
        <v>42</v>
      </c>
    </row>
    <row r="114" spans="1:11" x14ac:dyDescent="0.3">
      <c r="A114">
        <v>14296616</v>
      </c>
      <c r="B114" s="1" t="s">
        <v>43</v>
      </c>
      <c r="C114" s="1" t="s">
        <v>33</v>
      </c>
      <c r="D114">
        <v>431608</v>
      </c>
      <c r="E114" s="1"/>
      <c r="F114" s="1" t="s">
        <v>92</v>
      </c>
      <c r="G114" s="1" t="s">
        <v>350</v>
      </c>
      <c r="H114" s="1" t="s">
        <v>351</v>
      </c>
      <c r="I114" s="1" t="s">
        <v>352</v>
      </c>
      <c r="J114" s="1" t="s">
        <v>48</v>
      </c>
      <c r="K114" s="1" t="s">
        <v>42</v>
      </c>
    </row>
    <row r="115" spans="1:11" x14ac:dyDescent="0.3">
      <c r="A115">
        <v>14296888</v>
      </c>
      <c r="B115" s="1" t="s">
        <v>43</v>
      </c>
      <c r="C115" s="1" t="s">
        <v>33</v>
      </c>
      <c r="D115">
        <v>531170</v>
      </c>
      <c r="E115" s="1"/>
      <c r="F115" s="1" t="s">
        <v>118</v>
      </c>
      <c r="G115" s="1" t="s">
        <v>353</v>
      </c>
      <c r="H115" s="1" t="s">
        <v>354</v>
      </c>
      <c r="I115" s="1" t="s">
        <v>17</v>
      </c>
      <c r="J115" s="1" t="s">
        <v>146</v>
      </c>
      <c r="K115" s="1" t="s">
        <v>42</v>
      </c>
    </row>
    <row r="116" spans="1:11" x14ac:dyDescent="0.3">
      <c r="A116">
        <v>14296937</v>
      </c>
      <c r="B116" s="1" t="s">
        <v>43</v>
      </c>
      <c r="C116" s="1" t="s">
        <v>33</v>
      </c>
      <c r="D116">
        <v>129441</v>
      </c>
      <c r="E116" s="1"/>
      <c r="F116" s="1" t="s">
        <v>218</v>
      </c>
      <c r="G116" s="1" t="s">
        <v>218</v>
      </c>
      <c r="H116" s="1" t="s">
        <v>340</v>
      </c>
      <c r="I116" s="1" t="s">
        <v>352</v>
      </c>
      <c r="J116" s="1" t="s">
        <v>41</v>
      </c>
      <c r="K116" s="1" t="s">
        <v>42</v>
      </c>
    </row>
    <row r="117" spans="1:11" x14ac:dyDescent="0.3">
      <c r="A117">
        <v>14297066</v>
      </c>
      <c r="B117" s="1" t="s">
        <v>43</v>
      </c>
      <c r="C117" s="1" t="s">
        <v>33</v>
      </c>
      <c r="D117">
        <v>129445</v>
      </c>
      <c r="E117" s="1"/>
      <c r="F117" s="1" t="s">
        <v>111</v>
      </c>
      <c r="G117" s="1" t="s">
        <v>355</v>
      </c>
      <c r="H117" s="1" t="s">
        <v>347</v>
      </c>
      <c r="I117" s="1" t="s">
        <v>63</v>
      </c>
      <c r="J117" s="1" t="s">
        <v>48</v>
      </c>
      <c r="K117" s="1" t="s">
        <v>42</v>
      </c>
    </row>
    <row r="118" spans="1:11" x14ac:dyDescent="0.3">
      <c r="A118">
        <v>14297132</v>
      </c>
      <c r="B118" s="1" t="s">
        <v>43</v>
      </c>
      <c r="C118" s="1" t="s">
        <v>33</v>
      </c>
      <c r="D118">
        <v>517930</v>
      </c>
      <c r="E118" s="1"/>
      <c r="F118" s="1" t="s">
        <v>101</v>
      </c>
      <c r="G118" s="1" t="s">
        <v>356</v>
      </c>
      <c r="H118" s="1" t="s">
        <v>279</v>
      </c>
      <c r="I118" s="1" t="s">
        <v>17</v>
      </c>
      <c r="J118" s="1" t="s">
        <v>41</v>
      </c>
      <c r="K118" s="1" t="s">
        <v>42</v>
      </c>
    </row>
    <row r="119" spans="1:11" x14ac:dyDescent="0.3">
      <c r="A119">
        <v>14297196</v>
      </c>
      <c r="B119" s="1" t="s">
        <v>43</v>
      </c>
      <c r="C119" s="1" t="s">
        <v>33</v>
      </c>
      <c r="D119">
        <v>129449</v>
      </c>
      <c r="E119" s="1"/>
      <c r="F119" s="1" t="s">
        <v>357</v>
      </c>
      <c r="G119" s="1" t="s">
        <v>358</v>
      </c>
      <c r="H119" s="1" t="s">
        <v>297</v>
      </c>
      <c r="I119" s="1" t="s">
        <v>359</v>
      </c>
      <c r="J119" s="1" t="s">
        <v>41</v>
      </c>
      <c r="K119" s="1" t="s">
        <v>42</v>
      </c>
    </row>
    <row r="120" spans="1:11" x14ac:dyDescent="0.3">
      <c r="A120">
        <v>14297394</v>
      </c>
      <c r="B120" s="1" t="s">
        <v>43</v>
      </c>
      <c r="C120" s="1" t="s">
        <v>33</v>
      </c>
      <c r="D120">
        <v>341415</v>
      </c>
      <c r="E120" s="1"/>
      <c r="F120" s="1" t="s">
        <v>360</v>
      </c>
      <c r="G120" s="1" t="s">
        <v>361</v>
      </c>
      <c r="H120" s="1" t="s">
        <v>284</v>
      </c>
      <c r="I120" s="1" t="s">
        <v>362</v>
      </c>
      <c r="J120" s="1" t="s">
        <v>48</v>
      </c>
      <c r="K120" s="1" t="s">
        <v>42</v>
      </c>
    </row>
    <row r="121" spans="1:11" x14ac:dyDescent="0.3">
      <c r="A121">
        <v>14297558</v>
      </c>
      <c r="B121" s="1" t="s">
        <v>43</v>
      </c>
      <c r="C121" s="1" t="s">
        <v>33</v>
      </c>
      <c r="D121">
        <v>129457</v>
      </c>
      <c r="E121" s="1"/>
      <c r="F121" s="1" t="s">
        <v>363</v>
      </c>
      <c r="G121" s="1" t="s">
        <v>364</v>
      </c>
      <c r="H121" s="1" t="s">
        <v>365</v>
      </c>
      <c r="I121" s="1" t="s">
        <v>135</v>
      </c>
      <c r="J121" s="1" t="s">
        <v>366</v>
      </c>
      <c r="K121" s="1" t="s">
        <v>42</v>
      </c>
    </row>
    <row r="122" spans="1:11" x14ac:dyDescent="0.3">
      <c r="A122">
        <v>14318210</v>
      </c>
      <c r="B122" s="1" t="s">
        <v>43</v>
      </c>
      <c r="C122" s="1" t="s">
        <v>33</v>
      </c>
      <c r="D122">
        <v>456741</v>
      </c>
      <c r="E122" s="1"/>
      <c r="F122" s="1" t="s">
        <v>252</v>
      </c>
      <c r="G122" s="1" t="s">
        <v>17</v>
      </c>
      <c r="H122" s="1" t="s">
        <v>107</v>
      </c>
      <c r="I122" s="1" t="s">
        <v>17</v>
      </c>
      <c r="J122" s="1" t="s">
        <v>41</v>
      </c>
      <c r="K122" s="1" t="s">
        <v>42</v>
      </c>
    </row>
    <row r="123" spans="1:11" x14ac:dyDescent="0.3">
      <c r="A123">
        <v>14325525</v>
      </c>
      <c r="B123" s="1" t="s">
        <v>43</v>
      </c>
      <c r="C123" s="1" t="s">
        <v>33</v>
      </c>
      <c r="D123">
        <v>285062</v>
      </c>
      <c r="E123" s="1"/>
      <c r="F123" s="1" t="s">
        <v>367</v>
      </c>
      <c r="G123" s="1" t="s">
        <v>368</v>
      </c>
      <c r="H123" s="1" t="s">
        <v>66</v>
      </c>
      <c r="I123" s="1" t="s">
        <v>369</v>
      </c>
      <c r="J123" s="1" t="s">
        <v>140</v>
      </c>
      <c r="K123" s="1" t="s">
        <v>42</v>
      </c>
    </row>
    <row r="124" spans="1:11" x14ac:dyDescent="0.3">
      <c r="A124">
        <v>14395472</v>
      </c>
      <c r="B124" s="1" t="s">
        <v>43</v>
      </c>
      <c r="C124" s="1" t="s">
        <v>49</v>
      </c>
      <c r="D124">
        <v>313166</v>
      </c>
      <c r="E124" s="1"/>
      <c r="F124" s="1" t="s">
        <v>228</v>
      </c>
      <c r="G124" s="1" t="s">
        <v>50</v>
      </c>
      <c r="H124" s="1" t="s">
        <v>370</v>
      </c>
      <c r="I124" s="1"/>
      <c r="J124" s="1" t="s">
        <v>371</v>
      </c>
      <c r="K124" s="1" t="s">
        <v>42</v>
      </c>
    </row>
    <row r="125" spans="1:11" x14ac:dyDescent="0.3">
      <c r="A125">
        <v>14396288</v>
      </c>
      <c r="B125" s="1" t="s">
        <v>43</v>
      </c>
      <c r="C125" s="1" t="s">
        <v>33</v>
      </c>
      <c r="D125">
        <v>696098</v>
      </c>
      <c r="E125" s="1"/>
      <c r="F125" s="1" t="s">
        <v>372</v>
      </c>
      <c r="G125" s="1" t="s">
        <v>275</v>
      </c>
      <c r="H125" s="1" t="s">
        <v>268</v>
      </c>
      <c r="I125" s="1" t="s">
        <v>135</v>
      </c>
      <c r="J125" s="1" t="s">
        <v>41</v>
      </c>
      <c r="K125" s="1" t="s">
        <v>42</v>
      </c>
    </row>
    <row r="126" spans="1:11" x14ac:dyDescent="0.3">
      <c r="A126">
        <v>14397080</v>
      </c>
      <c r="B126" s="1" t="s">
        <v>43</v>
      </c>
      <c r="C126" s="1" t="s">
        <v>33</v>
      </c>
      <c r="D126">
        <v>364588</v>
      </c>
      <c r="E126" s="1"/>
      <c r="F126" s="1" t="s">
        <v>373</v>
      </c>
      <c r="G126" s="1" t="s">
        <v>374</v>
      </c>
      <c r="H126" s="1" t="s">
        <v>375</v>
      </c>
      <c r="I126" s="1" t="s">
        <v>376</v>
      </c>
      <c r="J126" s="1" t="s">
        <v>48</v>
      </c>
      <c r="K126" s="1" t="s">
        <v>42</v>
      </c>
    </row>
    <row r="127" spans="1:11" x14ac:dyDescent="0.3">
      <c r="A127">
        <v>14397340</v>
      </c>
      <c r="B127" s="1" t="s">
        <v>43</v>
      </c>
      <c r="C127" s="1" t="s">
        <v>33</v>
      </c>
      <c r="D127">
        <v>423720</v>
      </c>
      <c r="E127" s="1"/>
      <c r="F127" s="1" t="s">
        <v>377</v>
      </c>
      <c r="G127" s="1" t="s">
        <v>378</v>
      </c>
      <c r="H127" s="1" t="s">
        <v>208</v>
      </c>
      <c r="I127" s="1" t="s">
        <v>379</v>
      </c>
      <c r="J127" s="1" t="s">
        <v>48</v>
      </c>
      <c r="K127" s="1" t="s">
        <v>42</v>
      </c>
    </row>
    <row r="128" spans="1:11" x14ac:dyDescent="0.3">
      <c r="A128">
        <v>14397705</v>
      </c>
      <c r="B128" s="1" t="s">
        <v>43</v>
      </c>
      <c r="C128" s="1" t="s">
        <v>33</v>
      </c>
      <c r="D128">
        <v>522809</v>
      </c>
      <c r="E128" s="1"/>
      <c r="F128" s="1" t="s">
        <v>150</v>
      </c>
      <c r="G128" s="1" t="s">
        <v>295</v>
      </c>
      <c r="H128" s="1" t="s">
        <v>380</v>
      </c>
      <c r="I128" s="1" t="s">
        <v>180</v>
      </c>
      <c r="J128" s="1" t="s">
        <v>146</v>
      </c>
      <c r="K128" s="1" t="s">
        <v>42</v>
      </c>
    </row>
    <row r="129" spans="1:11" x14ac:dyDescent="0.3">
      <c r="A129">
        <v>14398333</v>
      </c>
      <c r="B129" s="1" t="s">
        <v>43</v>
      </c>
      <c r="C129" s="1" t="s">
        <v>55</v>
      </c>
      <c r="D129">
        <v>400022</v>
      </c>
      <c r="E129" s="1"/>
      <c r="F129" s="1" t="s">
        <v>381</v>
      </c>
      <c r="G129" s="1"/>
      <c r="H129" s="1" t="s">
        <v>53</v>
      </c>
      <c r="I129" s="1" t="s">
        <v>370</v>
      </c>
      <c r="J129" s="1" t="s">
        <v>75</v>
      </c>
      <c r="K129" s="1" t="s">
        <v>143</v>
      </c>
    </row>
    <row r="130" spans="1:11" x14ac:dyDescent="0.3">
      <c r="A130">
        <v>14398679</v>
      </c>
      <c r="B130" s="1" t="s">
        <v>43</v>
      </c>
      <c r="C130" s="1" t="s">
        <v>33</v>
      </c>
      <c r="D130">
        <v>462626</v>
      </c>
      <c r="E130" s="1"/>
      <c r="F130" s="1" t="s">
        <v>104</v>
      </c>
      <c r="G130" s="1" t="s">
        <v>111</v>
      </c>
      <c r="H130" s="1" t="s">
        <v>64</v>
      </c>
      <c r="I130" s="1" t="s">
        <v>271</v>
      </c>
      <c r="J130" s="1" t="s">
        <v>48</v>
      </c>
      <c r="K130" s="1" t="s">
        <v>42</v>
      </c>
    </row>
    <row r="131" spans="1:11" x14ac:dyDescent="0.3">
      <c r="A131">
        <v>14399188</v>
      </c>
      <c r="B131" s="1" t="s">
        <v>43</v>
      </c>
      <c r="C131" s="1" t="s">
        <v>49</v>
      </c>
      <c r="D131">
        <v>329764</v>
      </c>
      <c r="E131" s="1"/>
      <c r="F131" s="1" t="s">
        <v>382</v>
      </c>
      <c r="G131" s="1" t="s">
        <v>383</v>
      </c>
      <c r="H131" s="1" t="s">
        <v>201</v>
      </c>
      <c r="I131" s="1" t="s">
        <v>222</v>
      </c>
      <c r="J131" s="1" t="s">
        <v>384</v>
      </c>
      <c r="K131" s="1" t="s">
        <v>42</v>
      </c>
    </row>
    <row r="132" spans="1:11" x14ac:dyDescent="0.3">
      <c r="A132">
        <v>14399380</v>
      </c>
      <c r="B132" s="1" t="s">
        <v>43</v>
      </c>
      <c r="C132" s="1" t="s">
        <v>33</v>
      </c>
      <c r="D132">
        <v>540207</v>
      </c>
      <c r="E132" s="1"/>
      <c r="F132" s="1" t="s">
        <v>273</v>
      </c>
      <c r="G132" s="1" t="s">
        <v>385</v>
      </c>
      <c r="H132" s="1" t="s">
        <v>386</v>
      </c>
      <c r="I132" s="1" t="s">
        <v>17</v>
      </c>
      <c r="J132" s="1" t="s">
        <v>41</v>
      </c>
      <c r="K132" s="1" t="s">
        <v>42</v>
      </c>
    </row>
    <row r="133" spans="1:11" x14ac:dyDescent="0.3">
      <c r="A133">
        <v>14399500</v>
      </c>
      <c r="B133" s="1" t="s">
        <v>43</v>
      </c>
      <c r="C133" s="1" t="s">
        <v>33</v>
      </c>
      <c r="D133">
        <v>483468</v>
      </c>
      <c r="E133" s="1"/>
      <c r="F133" s="1" t="s">
        <v>387</v>
      </c>
      <c r="G133" s="1" t="s">
        <v>388</v>
      </c>
      <c r="H133" s="1" t="s">
        <v>389</v>
      </c>
      <c r="I133" s="1" t="s">
        <v>271</v>
      </c>
      <c r="J133" s="1" t="s">
        <v>41</v>
      </c>
      <c r="K133" s="1" t="s">
        <v>42</v>
      </c>
    </row>
    <row r="134" spans="1:11" x14ac:dyDescent="0.3">
      <c r="A134">
        <v>15265369</v>
      </c>
      <c r="B134" s="1" t="s">
        <v>43</v>
      </c>
      <c r="C134" s="1" t="s">
        <v>33</v>
      </c>
      <c r="D134">
        <v>426648</v>
      </c>
      <c r="E134" s="1"/>
      <c r="F134" s="1" t="s">
        <v>390</v>
      </c>
      <c r="G134" s="1" t="s">
        <v>390</v>
      </c>
      <c r="H134" s="1" t="s">
        <v>391</v>
      </c>
      <c r="I134" s="1" t="s">
        <v>64</v>
      </c>
      <c r="J134" s="1" t="s">
        <v>48</v>
      </c>
      <c r="K134" s="1" t="s">
        <v>42</v>
      </c>
    </row>
    <row r="135" spans="1:11" x14ac:dyDescent="0.3">
      <c r="A135">
        <v>16074697</v>
      </c>
      <c r="B135" s="1" t="s">
        <v>43</v>
      </c>
      <c r="C135" s="1" t="s">
        <v>33</v>
      </c>
      <c r="D135">
        <v>548788</v>
      </c>
      <c r="E135" s="1"/>
      <c r="F135" s="1" t="s">
        <v>392</v>
      </c>
      <c r="G135" s="1" t="s">
        <v>393</v>
      </c>
      <c r="H135" s="1" t="s">
        <v>347</v>
      </c>
      <c r="I135" s="1" t="s">
        <v>64</v>
      </c>
      <c r="J135" s="1" t="s">
        <v>41</v>
      </c>
      <c r="K135" s="1" t="s">
        <v>42</v>
      </c>
    </row>
    <row r="136" spans="1:11" x14ac:dyDescent="0.3">
      <c r="A136">
        <v>17169485</v>
      </c>
      <c r="B136" s="1" t="s">
        <v>43</v>
      </c>
      <c r="C136" s="1" t="s">
        <v>55</v>
      </c>
      <c r="D136">
        <v>280034</v>
      </c>
      <c r="E136" s="1"/>
      <c r="F136" s="1" t="s">
        <v>394</v>
      </c>
      <c r="G136" s="1" t="s">
        <v>395</v>
      </c>
      <c r="H136" s="1" t="s">
        <v>396</v>
      </c>
      <c r="I136" s="1"/>
      <c r="J136" s="1" t="s">
        <v>60</v>
      </c>
      <c r="K136" s="1" t="s">
        <v>42</v>
      </c>
    </row>
    <row r="137" spans="1:11" x14ac:dyDescent="0.3">
      <c r="A137">
        <v>17268061</v>
      </c>
      <c r="B137" s="1" t="s">
        <v>43</v>
      </c>
      <c r="C137" s="1" t="s">
        <v>33</v>
      </c>
      <c r="D137">
        <v>391443</v>
      </c>
      <c r="E137" s="1"/>
      <c r="F137" s="1" t="s">
        <v>397</v>
      </c>
      <c r="G137" s="1" t="s">
        <v>68</v>
      </c>
      <c r="H137" s="1" t="s">
        <v>116</v>
      </c>
      <c r="I137" s="1" t="s">
        <v>398</v>
      </c>
      <c r="J137" s="1" t="s">
        <v>48</v>
      </c>
      <c r="K137" s="1" t="s">
        <v>42</v>
      </c>
    </row>
    <row r="138" spans="1:11" x14ac:dyDescent="0.3">
      <c r="A138">
        <v>18184360</v>
      </c>
      <c r="B138" s="1" t="s">
        <v>43</v>
      </c>
      <c r="C138" s="1" t="s">
        <v>33</v>
      </c>
      <c r="D138">
        <v>535442</v>
      </c>
      <c r="E138" s="1"/>
      <c r="F138" s="1" t="s">
        <v>213</v>
      </c>
      <c r="G138" s="1" t="s">
        <v>17</v>
      </c>
      <c r="H138" s="1" t="s">
        <v>216</v>
      </c>
      <c r="I138" s="1" t="s">
        <v>399</v>
      </c>
      <c r="J138" s="1" t="s">
        <v>41</v>
      </c>
      <c r="K138" s="1" t="s">
        <v>42</v>
      </c>
    </row>
    <row r="139" spans="1:11" x14ac:dyDescent="0.3">
      <c r="A139">
        <v>18398029</v>
      </c>
      <c r="B139" s="1" t="s">
        <v>43</v>
      </c>
      <c r="C139" s="1" t="s">
        <v>33</v>
      </c>
      <c r="D139">
        <v>423197</v>
      </c>
      <c r="E139" s="1"/>
      <c r="F139" s="1" t="s">
        <v>144</v>
      </c>
      <c r="G139" s="1" t="s">
        <v>400</v>
      </c>
      <c r="H139" s="1" t="s">
        <v>401</v>
      </c>
      <c r="I139" s="1" t="s">
        <v>17</v>
      </c>
      <c r="J139" s="1" t="s">
        <v>48</v>
      </c>
      <c r="K139" s="1" t="s">
        <v>42</v>
      </c>
    </row>
    <row r="140" spans="1:11" x14ac:dyDescent="0.3">
      <c r="A140">
        <v>18470637</v>
      </c>
      <c r="B140" s="1" t="s">
        <v>43</v>
      </c>
      <c r="C140" s="1" t="s">
        <v>33</v>
      </c>
      <c r="D140">
        <v>762153</v>
      </c>
      <c r="E140" s="1"/>
      <c r="F140" s="1" t="s">
        <v>402</v>
      </c>
      <c r="G140" s="1" t="s">
        <v>213</v>
      </c>
      <c r="H140" s="1" t="s">
        <v>208</v>
      </c>
      <c r="I140" s="1" t="s">
        <v>403</v>
      </c>
      <c r="J140" s="1" t="s">
        <v>146</v>
      </c>
      <c r="K140" s="1" t="s">
        <v>42</v>
      </c>
    </row>
    <row r="141" spans="1:11" x14ac:dyDescent="0.3">
      <c r="A141">
        <v>18612013</v>
      </c>
      <c r="B141" s="1" t="s">
        <v>43</v>
      </c>
      <c r="C141" s="1" t="s">
        <v>33</v>
      </c>
      <c r="D141">
        <v>504697</v>
      </c>
      <c r="E141" s="1"/>
      <c r="F141" s="1" t="s">
        <v>404</v>
      </c>
      <c r="G141" s="1" t="s">
        <v>405</v>
      </c>
      <c r="H141" s="1" t="s">
        <v>406</v>
      </c>
      <c r="I141" s="1" t="s">
        <v>64</v>
      </c>
      <c r="J141" s="1" t="s">
        <v>48</v>
      </c>
      <c r="K141" s="1" t="s">
        <v>42</v>
      </c>
    </row>
    <row r="142" spans="1:11" x14ac:dyDescent="0.3">
      <c r="A142">
        <v>19129980</v>
      </c>
      <c r="B142" s="1" t="s">
        <v>43</v>
      </c>
      <c r="C142" s="1" t="s">
        <v>33</v>
      </c>
      <c r="D142">
        <v>428545</v>
      </c>
      <c r="E142" s="1"/>
      <c r="F142" s="1" t="s">
        <v>115</v>
      </c>
      <c r="G142" s="1" t="s">
        <v>407</v>
      </c>
      <c r="H142" s="1" t="s">
        <v>120</v>
      </c>
      <c r="I142" s="1" t="s">
        <v>408</v>
      </c>
      <c r="J142" s="1" t="s">
        <v>48</v>
      </c>
      <c r="K142" s="1" t="s">
        <v>42</v>
      </c>
    </row>
    <row r="143" spans="1:11" x14ac:dyDescent="0.3">
      <c r="A143">
        <v>19149768</v>
      </c>
      <c r="B143" s="1" t="s">
        <v>43</v>
      </c>
      <c r="C143" s="1" t="s">
        <v>409</v>
      </c>
      <c r="D143">
        <v>265299</v>
      </c>
      <c r="E143" s="1"/>
      <c r="F143" s="1" t="s">
        <v>410</v>
      </c>
      <c r="G143" s="1"/>
      <c r="H143" s="1" t="s">
        <v>411</v>
      </c>
      <c r="I143" s="1" t="s">
        <v>83</v>
      </c>
      <c r="J143" s="1" t="s">
        <v>412</v>
      </c>
      <c r="K143" s="1" t="s">
        <v>42</v>
      </c>
    </row>
    <row r="144" spans="1:11" x14ac:dyDescent="0.3">
      <c r="A144">
        <v>19286380</v>
      </c>
      <c r="B144" s="1" t="s">
        <v>43</v>
      </c>
      <c r="C144" s="1" t="s">
        <v>55</v>
      </c>
      <c r="D144">
        <v>280180</v>
      </c>
      <c r="E144" s="1"/>
      <c r="F144" s="1" t="s">
        <v>413</v>
      </c>
      <c r="G144" s="1" t="s">
        <v>414</v>
      </c>
      <c r="H144" s="1" t="s">
        <v>309</v>
      </c>
      <c r="I144" s="1" t="s">
        <v>411</v>
      </c>
      <c r="J144" s="1" t="s">
        <v>245</v>
      </c>
      <c r="K144" s="1" t="s">
        <v>42</v>
      </c>
    </row>
    <row r="145" spans="1:11" x14ac:dyDescent="0.3">
      <c r="A145">
        <v>19315873</v>
      </c>
      <c r="B145" s="1" t="s">
        <v>43</v>
      </c>
      <c r="C145" s="1" t="s">
        <v>55</v>
      </c>
      <c r="D145">
        <v>265300</v>
      </c>
      <c r="E145" s="1"/>
      <c r="F145" s="1" t="s">
        <v>415</v>
      </c>
      <c r="G145" s="1" t="s">
        <v>416</v>
      </c>
      <c r="H145" s="1" t="s">
        <v>211</v>
      </c>
      <c r="I145" s="1"/>
      <c r="J145" s="1" t="s">
        <v>60</v>
      </c>
      <c r="K145" s="1" t="s">
        <v>42</v>
      </c>
    </row>
    <row r="146" spans="1:11" x14ac:dyDescent="0.3">
      <c r="A146">
        <v>20325445</v>
      </c>
      <c r="B146" s="1" t="s">
        <v>43</v>
      </c>
      <c r="C146" s="1" t="s">
        <v>55</v>
      </c>
      <c r="D146">
        <v>280230</v>
      </c>
      <c r="E146" s="1"/>
      <c r="F146" s="1" t="s">
        <v>417</v>
      </c>
      <c r="G146" s="1" t="s">
        <v>418</v>
      </c>
      <c r="H146" s="1" t="s">
        <v>419</v>
      </c>
      <c r="I146" s="1"/>
      <c r="J146" s="1" t="s">
        <v>245</v>
      </c>
      <c r="K146" s="1" t="s">
        <v>42</v>
      </c>
    </row>
    <row r="147" spans="1:11" x14ac:dyDescent="0.3">
      <c r="A147">
        <v>20761655</v>
      </c>
      <c r="B147" s="1" t="s">
        <v>43</v>
      </c>
      <c r="C147" s="1" t="s">
        <v>33</v>
      </c>
      <c r="D147">
        <v>311576</v>
      </c>
      <c r="E147" s="1"/>
      <c r="F147" s="1" t="s">
        <v>275</v>
      </c>
      <c r="G147" s="1" t="s">
        <v>218</v>
      </c>
      <c r="H147" s="1" t="s">
        <v>420</v>
      </c>
      <c r="I147" s="1" t="s">
        <v>421</v>
      </c>
      <c r="J147" s="1" t="s">
        <v>48</v>
      </c>
      <c r="K147" s="1" t="s">
        <v>42</v>
      </c>
    </row>
    <row r="148" spans="1:11" x14ac:dyDescent="0.3">
      <c r="A148">
        <v>26427223</v>
      </c>
      <c r="B148" s="1" t="s">
        <v>43</v>
      </c>
      <c r="C148" s="1" t="s">
        <v>33</v>
      </c>
      <c r="D148">
        <v>541618</v>
      </c>
      <c r="E148" s="1"/>
      <c r="F148" s="1" t="s">
        <v>240</v>
      </c>
      <c r="G148" s="1" t="s">
        <v>422</v>
      </c>
      <c r="H148" s="1" t="s">
        <v>423</v>
      </c>
      <c r="I148" s="1" t="s">
        <v>421</v>
      </c>
      <c r="J148" s="1" t="s">
        <v>41</v>
      </c>
      <c r="K148" s="1" t="s">
        <v>42</v>
      </c>
    </row>
    <row r="149" spans="1:11" x14ac:dyDescent="0.3">
      <c r="A149">
        <v>27806991</v>
      </c>
      <c r="B149" s="1" t="s">
        <v>43</v>
      </c>
      <c r="C149" s="1" t="s">
        <v>33</v>
      </c>
      <c r="D149">
        <v>545414</v>
      </c>
      <c r="E149" s="1"/>
      <c r="F149" s="1" t="s">
        <v>424</v>
      </c>
      <c r="G149" s="1" t="s">
        <v>425</v>
      </c>
      <c r="H149" s="1" t="s">
        <v>420</v>
      </c>
      <c r="I149" s="1" t="s">
        <v>421</v>
      </c>
      <c r="J149" s="1" t="s">
        <v>121</v>
      </c>
      <c r="K149" s="1" t="s">
        <v>42</v>
      </c>
    </row>
    <row r="150" spans="1:11" x14ac:dyDescent="0.3">
      <c r="A150">
        <v>28539625</v>
      </c>
      <c r="B150" s="1" t="s">
        <v>43</v>
      </c>
      <c r="C150" s="1" t="s">
        <v>49</v>
      </c>
      <c r="D150">
        <v>367730</v>
      </c>
      <c r="E150" s="1"/>
      <c r="F150" s="1" t="s">
        <v>426</v>
      </c>
      <c r="G150" s="1" t="s">
        <v>427</v>
      </c>
      <c r="H150" s="1" t="s">
        <v>428</v>
      </c>
      <c r="I150" s="1" t="s">
        <v>429</v>
      </c>
      <c r="J150" s="1" t="s">
        <v>430</v>
      </c>
      <c r="K150" s="1" t="s">
        <v>42</v>
      </c>
    </row>
    <row r="151" spans="1:11" x14ac:dyDescent="0.3">
      <c r="A151">
        <v>28540168</v>
      </c>
      <c r="B151" s="1" t="s">
        <v>43</v>
      </c>
      <c r="C151" s="1" t="s">
        <v>33</v>
      </c>
      <c r="D151">
        <v>427710</v>
      </c>
      <c r="E151" s="1"/>
      <c r="F151" s="1" t="s">
        <v>385</v>
      </c>
      <c r="G151" s="1" t="s">
        <v>431</v>
      </c>
      <c r="H151" s="1" t="s">
        <v>432</v>
      </c>
      <c r="I151" s="1" t="s">
        <v>433</v>
      </c>
      <c r="J151" s="1" t="s">
        <v>434</v>
      </c>
      <c r="K151" s="1" t="s">
        <v>42</v>
      </c>
    </row>
    <row r="152" spans="1:11" x14ac:dyDescent="0.3">
      <c r="A152">
        <v>28540947</v>
      </c>
      <c r="B152" s="1" t="s">
        <v>43</v>
      </c>
      <c r="C152" s="1" t="s">
        <v>33</v>
      </c>
      <c r="D152">
        <v>327141</v>
      </c>
      <c r="E152" s="1"/>
      <c r="F152" s="1" t="s">
        <v>424</v>
      </c>
      <c r="G152" s="1" t="s">
        <v>435</v>
      </c>
      <c r="H152" s="1" t="s">
        <v>436</v>
      </c>
      <c r="I152" s="1" t="s">
        <v>437</v>
      </c>
      <c r="J152" s="1" t="s">
        <v>48</v>
      </c>
      <c r="K152" s="1" t="s">
        <v>42</v>
      </c>
    </row>
    <row r="153" spans="1:11" x14ac:dyDescent="0.3">
      <c r="A153">
        <v>28541990</v>
      </c>
      <c r="B153" s="1" t="s">
        <v>43</v>
      </c>
      <c r="C153" s="1" t="s">
        <v>55</v>
      </c>
      <c r="D153">
        <v>383418</v>
      </c>
      <c r="E153" s="1"/>
      <c r="F153" s="1" t="s">
        <v>438</v>
      </c>
      <c r="G153" s="1"/>
      <c r="H153" s="1" t="s">
        <v>439</v>
      </c>
      <c r="I153" s="1" t="s">
        <v>440</v>
      </c>
      <c r="J153" s="1" t="s">
        <v>60</v>
      </c>
      <c r="K153" s="1" t="s">
        <v>42</v>
      </c>
    </row>
    <row r="154" spans="1:11" x14ac:dyDescent="0.3">
      <c r="A154">
        <v>28542028</v>
      </c>
      <c r="B154" s="1" t="s">
        <v>43</v>
      </c>
      <c r="C154" s="1" t="s">
        <v>33</v>
      </c>
      <c r="D154">
        <v>363451</v>
      </c>
      <c r="E154" s="1"/>
      <c r="F154" s="1" t="s">
        <v>441</v>
      </c>
      <c r="G154" s="1" t="s">
        <v>442</v>
      </c>
      <c r="H154" s="1" t="s">
        <v>443</v>
      </c>
      <c r="I154" s="1" t="s">
        <v>433</v>
      </c>
      <c r="J154" s="1" t="s">
        <v>48</v>
      </c>
      <c r="K154" s="1" t="s">
        <v>42</v>
      </c>
    </row>
    <row r="155" spans="1:11" x14ac:dyDescent="0.3">
      <c r="A155">
        <v>28542631</v>
      </c>
      <c r="B155" s="1" t="s">
        <v>43</v>
      </c>
      <c r="C155" s="1" t="s">
        <v>55</v>
      </c>
      <c r="D155">
        <v>383419</v>
      </c>
      <c r="E155" s="1"/>
      <c r="F155" s="1" t="s">
        <v>444</v>
      </c>
      <c r="G155" s="1" t="s">
        <v>445</v>
      </c>
      <c r="H155" s="1" t="s">
        <v>446</v>
      </c>
      <c r="I155" s="1"/>
      <c r="J155" s="1" t="s">
        <v>447</v>
      </c>
      <c r="K155" s="1" t="s">
        <v>42</v>
      </c>
    </row>
    <row r="156" spans="1:11" x14ac:dyDescent="0.3">
      <c r="A156">
        <v>28544613</v>
      </c>
      <c r="B156" s="1" t="s">
        <v>43</v>
      </c>
      <c r="C156" s="1" t="s">
        <v>33</v>
      </c>
      <c r="D156">
        <v>288091</v>
      </c>
      <c r="E156" s="1"/>
      <c r="F156" s="1" t="s">
        <v>448</v>
      </c>
      <c r="G156" s="1" t="s">
        <v>118</v>
      </c>
      <c r="H156" s="1" t="s">
        <v>449</v>
      </c>
      <c r="I156" s="1" t="s">
        <v>450</v>
      </c>
      <c r="J156" s="1" t="s">
        <v>48</v>
      </c>
      <c r="K156" s="1" t="s">
        <v>42</v>
      </c>
    </row>
    <row r="157" spans="1:11" x14ac:dyDescent="0.3">
      <c r="A157">
        <v>28548644</v>
      </c>
      <c r="B157" s="1" t="s">
        <v>43</v>
      </c>
      <c r="C157" s="1" t="s">
        <v>33</v>
      </c>
      <c r="D157">
        <v>480237</v>
      </c>
      <c r="E157" s="1"/>
      <c r="F157" s="1" t="s">
        <v>451</v>
      </c>
      <c r="G157" s="1" t="s">
        <v>452</v>
      </c>
      <c r="H157" s="1" t="s">
        <v>453</v>
      </c>
      <c r="I157" s="1" t="s">
        <v>454</v>
      </c>
      <c r="J157" s="1" t="s">
        <v>48</v>
      </c>
      <c r="K157" s="1" t="s">
        <v>42</v>
      </c>
    </row>
    <row r="158" spans="1:11" x14ac:dyDescent="0.3">
      <c r="A158">
        <v>28549527</v>
      </c>
      <c r="B158" s="1" t="s">
        <v>43</v>
      </c>
      <c r="C158" s="1" t="s">
        <v>55</v>
      </c>
      <c r="D158">
        <v>399297</v>
      </c>
      <c r="E158" s="1"/>
      <c r="F158" s="1" t="s">
        <v>455</v>
      </c>
      <c r="G158" s="1"/>
      <c r="H158" s="1" t="s">
        <v>456</v>
      </c>
      <c r="I158" s="1" t="s">
        <v>457</v>
      </c>
      <c r="J158" s="1" t="s">
        <v>60</v>
      </c>
      <c r="K158" s="1" t="s">
        <v>42</v>
      </c>
    </row>
    <row r="159" spans="1:11" x14ac:dyDescent="0.3">
      <c r="A159">
        <v>28550635</v>
      </c>
      <c r="B159" s="1" t="s">
        <v>43</v>
      </c>
      <c r="C159" s="1" t="s">
        <v>49</v>
      </c>
      <c r="D159">
        <v>139810</v>
      </c>
      <c r="E159" s="1"/>
      <c r="F159" s="1" t="s">
        <v>200</v>
      </c>
      <c r="G159" s="1" t="s">
        <v>458</v>
      </c>
      <c r="H159" s="1" t="s">
        <v>459</v>
      </c>
      <c r="I159" s="1" t="s">
        <v>460</v>
      </c>
      <c r="J159" s="1" t="s">
        <v>461</v>
      </c>
      <c r="K159" s="1" t="s">
        <v>42</v>
      </c>
    </row>
    <row r="160" spans="1:11" x14ac:dyDescent="0.3">
      <c r="A160">
        <v>28550770</v>
      </c>
      <c r="B160" s="1" t="s">
        <v>43</v>
      </c>
      <c r="C160" s="1" t="s">
        <v>49</v>
      </c>
      <c r="D160">
        <v>527355</v>
      </c>
      <c r="E160" s="1"/>
      <c r="F160" s="1" t="s">
        <v>462</v>
      </c>
      <c r="G160" s="1"/>
      <c r="H160" s="1" t="s">
        <v>463</v>
      </c>
      <c r="I160" s="1"/>
      <c r="J160" s="1" t="s">
        <v>464</v>
      </c>
      <c r="K160" s="1" t="s">
        <v>42</v>
      </c>
    </row>
    <row r="161" spans="1:11" x14ac:dyDescent="0.3">
      <c r="A161">
        <v>28550954</v>
      </c>
      <c r="B161" s="1" t="s">
        <v>43</v>
      </c>
      <c r="C161" s="1" t="s">
        <v>33</v>
      </c>
      <c r="D161">
        <v>443262</v>
      </c>
      <c r="E161" s="1"/>
      <c r="F161" s="1" t="s">
        <v>465</v>
      </c>
      <c r="G161" s="1" t="s">
        <v>17</v>
      </c>
      <c r="H161" s="1" t="s">
        <v>466</v>
      </c>
      <c r="I161" s="1" t="s">
        <v>467</v>
      </c>
      <c r="J161" s="1" t="s">
        <v>41</v>
      </c>
      <c r="K161" s="1" t="s">
        <v>42</v>
      </c>
    </row>
    <row r="162" spans="1:11" x14ac:dyDescent="0.3">
      <c r="A162">
        <v>28551981</v>
      </c>
      <c r="B162" s="1" t="s">
        <v>43</v>
      </c>
      <c r="C162" s="1" t="s">
        <v>49</v>
      </c>
      <c r="D162">
        <v>395476</v>
      </c>
      <c r="E162" s="1"/>
      <c r="F162" s="1" t="s">
        <v>468</v>
      </c>
      <c r="G162" s="1" t="s">
        <v>469</v>
      </c>
      <c r="H162" s="1" t="s">
        <v>470</v>
      </c>
      <c r="I162" s="1" t="s">
        <v>471</v>
      </c>
      <c r="J162" s="1" t="s">
        <v>472</v>
      </c>
      <c r="K162" s="1" t="s">
        <v>42</v>
      </c>
    </row>
    <row r="163" spans="1:11" x14ac:dyDescent="0.3">
      <c r="A163">
        <v>28552920</v>
      </c>
      <c r="B163" s="1" t="s">
        <v>43</v>
      </c>
      <c r="C163" s="1" t="s">
        <v>33</v>
      </c>
      <c r="D163">
        <v>413738</v>
      </c>
      <c r="E163" s="1"/>
      <c r="F163" s="1" t="s">
        <v>218</v>
      </c>
      <c r="G163" s="1" t="s">
        <v>298</v>
      </c>
      <c r="H163" s="1" t="s">
        <v>423</v>
      </c>
      <c r="I163" s="1" t="s">
        <v>473</v>
      </c>
      <c r="J163" s="1" t="s">
        <v>48</v>
      </c>
      <c r="K163" s="1" t="s">
        <v>42</v>
      </c>
    </row>
    <row r="164" spans="1:11" x14ac:dyDescent="0.3">
      <c r="A164">
        <v>28553739</v>
      </c>
      <c r="B164" s="1" t="s">
        <v>43</v>
      </c>
      <c r="C164" s="1" t="s">
        <v>33</v>
      </c>
      <c r="D164">
        <v>411923</v>
      </c>
      <c r="E164" s="1"/>
      <c r="F164" s="1" t="s">
        <v>474</v>
      </c>
      <c r="G164" s="1" t="s">
        <v>475</v>
      </c>
      <c r="H164" s="1" t="s">
        <v>476</v>
      </c>
      <c r="I164" s="1" t="s">
        <v>17</v>
      </c>
      <c r="J164" s="1" t="s">
        <v>48</v>
      </c>
      <c r="K164" s="1" t="s">
        <v>42</v>
      </c>
    </row>
    <row r="165" spans="1:11" x14ac:dyDescent="0.3">
      <c r="A165">
        <v>28554912</v>
      </c>
      <c r="B165" s="1" t="s">
        <v>43</v>
      </c>
      <c r="C165" s="1" t="s">
        <v>33</v>
      </c>
      <c r="D165">
        <v>695135</v>
      </c>
      <c r="E165" s="1"/>
      <c r="F165" s="1" t="s">
        <v>203</v>
      </c>
      <c r="G165" s="1" t="s">
        <v>291</v>
      </c>
      <c r="H165" s="1" t="s">
        <v>420</v>
      </c>
      <c r="I165" s="1" t="s">
        <v>421</v>
      </c>
      <c r="J165" s="1" t="s">
        <v>41</v>
      </c>
      <c r="K165" s="1" t="s">
        <v>42</v>
      </c>
    </row>
    <row r="166" spans="1:11" x14ac:dyDescent="0.3">
      <c r="A166">
        <v>28555690</v>
      </c>
      <c r="B166" s="1" t="s">
        <v>43</v>
      </c>
      <c r="C166" s="1" t="s">
        <v>33</v>
      </c>
      <c r="D166">
        <v>139853</v>
      </c>
      <c r="E166" s="1"/>
      <c r="F166" s="1" t="s">
        <v>452</v>
      </c>
      <c r="G166" s="1" t="s">
        <v>477</v>
      </c>
      <c r="H166" s="1" t="s">
        <v>478</v>
      </c>
      <c r="I166" s="1" t="s">
        <v>479</v>
      </c>
      <c r="J166" s="1" t="s">
        <v>48</v>
      </c>
      <c r="K166" s="1" t="s">
        <v>42</v>
      </c>
    </row>
    <row r="167" spans="1:11" x14ac:dyDescent="0.3">
      <c r="A167">
        <v>28557644</v>
      </c>
      <c r="B167" s="1" t="s">
        <v>43</v>
      </c>
      <c r="C167" s="1" t="s">
        <v>33</v>
      </c>
      <c r="D167">
        <v>364949</v>
      </c>
      <c r="E167" s="1"/>
      <c r="F167" s="1" t="s">
        <v>480</v>
      </c>
      <c r="G167" s="1" t="s">
        <v>481</v>
      </c>
      <c r="H167" s="1" t="s">
        <v>453</v>
      </c>
      <c r="I167" s="1" t="s">
        <v>421</v>
      </c>
      <c r="J167" s="1" t="s">
        <v>48</v>
      </c>
      <c r="K167" s="1" t="s">
        <v>42</v>
      </c>
    </row>
    <row r="168" spans="1:11" x14ac:dyDescent="0.3">
      <c r="A168">
        <v>28558955</v>
      </c>
      <c r="B168" s="1" t="s">
        <v>43</v>
      </c>
      <c r="C168" s="1" t="s">
        <v>49</v>
      </c>
      <c r="D168">
        <v>329769</v>
      </c>
      <c r="E168" s="1"/>
      <c r="F168" s="1" t="s">
        <v>482</v>
      </c>
      <c r="G168" s="1" t="s">
        <v>483</v>
      </c>
      <c r="H168" s="1" t="s">
        <v>484</v>
      </c>
      <c r="I168" s="1" t="s">
        <v>485</v>
      </c>
      <c r="J168" s="1" t="s">
        <v>486</v>
      </c>
      <c r="K168" s="1" t="s">
        <v>42</v>
      </c>
    </row>
    <row r="169" spans="1:11" x14ac:dyDescent="0.3">
      <c r="A169">
        <v>28558973</v>
      </c>
      <c r="B169" s="1" t="s">
        <v>43</v>
      </c>
      <c r="C169" s="1" t="s">
        <v>33</v>
      </c>
      <c r="D169">
        <v>430862</v>
      </c>
      <c r="E169" s="1"/>
      <c r="F169" s="1" t="s">
        <v>144</v>
      </c>
      <c r="G169" s="1" t="s">
        <v>235</v>
      </c>
      <c r="H169" s="1" t="s">
        <v>487</v>
      </c>
      <c r="I169" s="1" t="s">
        <v>17</v>
      </c>
      <c r="J169" s="1" t="s">
        <v>48</v>
      </c>
      <c r="K169" s="1" t="s">
        <v>42</v>
      </c>
    </row>
    <row r="170" spans="1:11" x14ac:dyDescent="0.3">
      <c r="A170">
        <v>28559366</v>
      </c>
      <c r="B170" s="1" t="s">
        <v>43</v>
      </c>
      <c r="C170" s="1" t="s">
        <v>33</v>
      </c>
      <c r="D170">
        <v>484052</v>
      </c>
      <c r="E170" s="1"/>
      <c r="F170" s="1" t="s">
        <v>144</v>
      </c>
      <c r="G170" s="1" t="s">
        <v>150</v>
      </c>
      <c r="H170" s="1" t="s">
        <v>488</v>
      </c>
      <c r="I170" s="1" t="s">
        <v>473</v>
      </c>
      <c r="J170" s="1" t="s">
        <v>48</v>
      </c>
      <c r="K170" s="1" t="s">
        <v>42</v>
      </c>
    </row>
    <row r="171" spans="1:11" x14ac:dyDescent="0.3">
      <c r="A171">
        <v>28559861</v>
      </c>
      <c r="B171" s="1" t="s">
        <v>43</v>
      </c>
      <c r="C171" s="1" t="s">
        <v>33</v>
      </c>
      <c r="D171">
        <v>423441</v>
      </c>
      <c r="E171" s="1"/>
      <c r="F171" s="1" t="s">
        <v>164</v>
      </c>
      <c r="G171" s="1" t="s">
        <v>489</v>
      </c>
      <c r="H171" s="1" t="s">
        <v>490</v>
      </c>
      <c r="I171" s="1" t="s">
        <v>491</v>
      </c>
      <c r="J171" s="1" t="s">
        <v>48</v>
      </c>
      <c r="K171" s="1" t="s">
        <v>42</v>
      </c>
    </row>
    <row r="172" spans="1:11" x14ac:dyDescent="0.3">
      <c r="A172">
        <v>28559947</v>
      </c>
      <c r="B172" s="1" t="s">
        <v>43</v>
      </c>
      <c r="C172" s="1" t="s">
        <v>55</v>
      </c>
      <c r="D172">
        <v>384108</v>
      </c>
      <c r="E172" s="1"/>
      <c r="F172" s="1" t="s">
        <v>492</v>
      </c>
      <c r="G172" s="1" t="s">
        <v>242</v>
      </c>
      <c r="H172" s="1" t="s">
        <v>460</v>
      </c>
      <c r="I172" s="1" t="s">
        <v>493</v>
      </c>
      <c r="J172" s="1" t="s">
        <v>60</v>
      </c>
      <c r="K172" s="1" t="s">
        <v>42</v>
      </c>
    </row>
    <row r="173" spans="1:11" x14ac:dyDescent="0.3">
      <c r="A173">
        <v>28561928</v>
      </c>
      <c r="B173" s="1" t="s">
        <v>43</v>
      </c>
      <c r="C173" s="1" t="s">
        <v>33</v>
      </c>
      <c r="D173">
        <v>139899</v>
      </c>
      <c r="E173" s="1"/>
      <c r="F173" s="1" t="s">
        <v>494</v>
      </c>
      <c r="G173" s="1" t="s">
        <v>302</v>
      </c>
      <c r="H173" s="1" t="s">
        <v>495</v>
      </c>
      <c r="I173" s="1" t="s">
        <v>17</v>
      </c>
      <c r="J173" s="1" t="s">
        <v>48</v>
      </c>
      <c r="K173" s="1" t="s">
        <v>42</v>
      </c>
    </row>
    <row r="174" spans="1:11" x14ac:dyDescent="0.3">
      <c r="A174">
        <v>28561966</v>
      </c>
      <c r="B174" s="1" t="s">
        <v>43</v>
      </c>
      <c r="C174" s="1" t="s">
        <v>33</v>
      </c>
      <c r="D174">
        <v>529607</v>
      </c>
      <c r="E174" s="1"/>
      <c r="F174" s="1" t="s">
        <v>496</v>
      </c>
      <c r="G174" s="1" t="s">
        <v>497</v>
      </c>
      <c r="H174" s="1" t="s">
        <v>498</v>
      </c>
      <c r="I174" s="1" t="s">
        <v>499</v>
      </c>
      <c r="J174" s="1" t="s">
        <v>41</v>
      </c>
      <c r="K174" s="1" t="s">
        <v>42</v>
      </c>
    </row>
    <row r="175" spans="1:11" x14ac:dyDescent="0.3">
      <c r="A175">
        <v>28576332</v>
      </c>
      <c r="B175" s="1" t="s">
        <v>43</v>
      </c>
      <c r="C175" s="1" t="s">
        <v>33</v>
      </c>
      <c r="D175">
        <v>744807</v>
      </c>
      <c r="E175" s="1"/>
      <c r="F175" s="1" t="s">
        <v>500</v>
      </c>
      <c r="G175" s="1" t="s">
        <v>501</v>
      </c>
      <c r="H175" s="1" t="s">
        <v>453</v>
      </c>
      <c r="I175" s="1" t="s">
        <v>421</v>
      </c>
      <c r="J175" s="1" t="s">
        <v>41</v>
      </c>
      <c r="K175" s="1" t="s">
        <v>42</v>
      </c>
    </row>
    <row r="176" spans="1:11" x14ac:dyDescent="0.3">
      <c r="A176">
        <v>28686726</v>
      </c>
      <c r="B176" s="1" t="s">
        <v>43</v>
      </c>
      <c r="C176" s="1" t="s">
        <v>49</v>
      </c>
      <c r="D176">
        <v>280041</v>
      </c>
      <c r="E176" s="1"/>
      <c r="F176" s="1" t="s">
        <v>502</v>
      </c>
      <c r="G176" s="1" t="s">
        <v>503</v>
      </c>
      <c r="H176" s="1" t="s">
        <v>504</v>
      </c>
      <c r="I176" s="1" t="s">
        <v>505</v>
      </c>
      <c r="J176" s="1" t="s">
        <v>506</v>
      </c>
      <c r="K176" s="1" t="s">
        <v>42</v>
      </c>
    </row>
    <row r="177" spans="1:11" x14ac:dyDescent="0.3">
      <c r="A177">
        <v>28716707</v>
      </c>
      <c r="B177" s="1" t="s">
        <v>43</v>
      </c>
      <c r="C177" s="1" t="s">
        <v>49</v>
      </c>
      <c r="D177">
        <v>329709</v>
      </c>
      <c r="E177" s="1"/>
      <c r="F177" s="1" t="s">
        <v>507</v>
      </c>
      <c r="G177" s="1" t="s">
        <v>508</v>
      </c>
      <c r="H177" s="1" t="s">
        <v>509</v>
      </c>
      <c r="I177" s="1"/>
      <c r="J177" s="1" t="s">
        <v>88</v>
      </c>
      <c r="K177" s="1" t="s">
        <v>143</v>
      </c>
    </row>
    <row r="178" spans="1:11" x14ac:dyDescent="0.3">
      <c r="A178">
        <v>28717421</v>
      </c>
      <c r="B178" s="1" t="s">
        <v>43</v>
      </c>
      <c r="C178" s="1" t="s">
        <v>49</v>
      </c>
      <c r="D178">
        <v>301298</v>
      </c>
      <c r="E178" s="1"/>
      <c r="F178" s="1" t="s">
        <v>72</v>
      </c>
      <c r="G178" s="1" t="s">
        <v>510</v>
      </c>
      <c r="H178" s="1" t="s">
        <v>511</v>
      </c>
      <c r="I178" s="1" t="s">
        <v>512</v>
      </c>
      <c r="J178" s="1" t="s">
        <v>513</v>
      </c>
      <c r="K178" s="1" t="s">
        <v>143</v>
      </c>
    </row>
    <row r="179" spans="1:11" x14ac:dyDescent="0.3">
      <c r="A179">
        <v>28815739</v>
      </c>
      <c r="B179" s="1" t="s">
        <v>43</v>
      </c>
      <c r="C179" s="1" t="s">
        <v>49</v>
      </c>
      <c r="D179">
        <v>330542</v>
      </c>
      <c r="E179" s="1"/>
      <c r="F179" s="1" t="s">
        <v>326</v>
      </c>
      <c r="G179" s="1" t="s">
        <v>514</v>
      </c>
      <c r="H179" s="1" t="s">
        <v>515</v>
      </c>
      <c r="I179" s="1"/>
      <c r="J179" s="1" t="s">
        <v>516</v>
      </c>
      <c r="K179" s="1" t="s">
        <v>42</v>
      </c>
    </row>
    <row r="180" spans="1:11" x14ac:dyDescent="0.3">
      <c r="A180">
        <v>28822279</v>
      </c>
      <c r="B180" s="1" t="s">
        <v>43</v>
      </c>
      <c r="C180" s="1" t="s">
        <v>33</v>
      </c>
      <c r="D180">
        <v>139968</v>
      </c>
      <c r="E180" s="1"/>
      <c r="F180" s="1" t="s">
        <v>517</v>
      </c>
      <c r="G180" s="1" t="s">
        <v>518</v>
      </c>
      <c r="H180" s="1" t="s">
        <v>519</v>
      </c>
      <c r="I180" s="1" t="s">
        <v>467</v>
      </c>
      <c r="J180" s="1" t="s">
        <v>299</v>
      </c>
      <c r="K180" s="1" t="s">
        <v>42</v>
      </c>
    </row>
    <row r="181" spans="1:11" x14ac:dyDescent="0.3">
      <c r="A181">
        <v>28894204</v>
      </c>
      <c r="B181" s="1" t="s">
        <v>43</v>
      </c>
      <c r="C181" s="1" t="s">
        <v>49</v>
      </c>
      <c r="D181">
        <v>329770</v>
      </c>
      <c r="E181" s="1"/>
      <c r="F181" s="1" t="s">
        <v>444</v>
      </c>
      <c r="G181" s="1"/>
      <c r="H181" s="1" t="s">
        <v>470</v>
      </c>
      <c r="I181" s="1" t="s">
        <v>520</v>
      </c>
      <c r="J181" s="1" t="s">
        <v>521</v>
      </c>
      <c r="K181" s="1" t="s">
        <v>42</v>
      </c>
    </row>
    <row r="182" spans="1:11" x14ac:dyDescent="0.3">
      <c r="A182">
        <v>28916416</v>
      </c>
      <c r="B182" s="1" t="s">
        <v>43</v>
      </c>
      <c r="C182" s="1" t="s">
        <v>33</v>
      </c>
      <c r="D182">
        <v>536709</v>
      </c>
      <c r="E182" s="1"/>
      <c r="F182" s="1" t="s">
        <v>522</v>
      </c>
      <c r="G182" s="1" t="s">
        <v>523</v>
      </c>
      <c r="H182" s="1" t="s">
        <v>524</v>
      </c>
      <c r="I182" s="1" t="s">
        <v>525</v>
      </c>
      <c r="J182" s="1" t="s">
        <v>41</v>
      </c>
      <c r="K182" s="1" t="s">
        <v>42</v>
      </c>
    </row>
    <row r="183" spans="1:11" x14ac:dyDescent="0.3">
      <c r="A183">
        <v>28934827</v>
      </c>
      <c r="B183" s="1" t="s">
        <v>43</v>
      </c>
      <c r="C183" s="1" t="s">
        <v>49</v>
      </c>
      <c r="D183">
        <v>329771</v>
      </c>
      <c r="E183" s="1"/>
      <c r="F183" s="1" t="s">
        <v>469</v>
      </c>
      <c r="G183" s="1" t="s">
        <v>526</v>
      </c>
      <c r="H183" s="1" t="s">
        <v>527</v>
      </c>
      <c r="I183" s="1" t="s">
        <v>528</v>
      </c>
      <c r="J183" s="1" t="s">
        <v>88</v>
      </c>
      <c r="K183" s="1" t="s">
        <v>42</v>
      </c>
    </row>
    <row r="184" spans="1:11" x14ac:dyDescent="0.3">
      <c r="A184">
        <v>28935856</v>
      </c>
      <c r="B184" s="1" t="s">
        <v>43</v>
      </c>
      <c r="C184" s="1" t="s">
        <v>55</v>
      </c>
      <c r="D184">
        <v>280255</v>
      </c>
      <c r="E184" s="1"/>
      <c r="F184" s="1" t="s">
        <v>72</v>
      </c>
      <c r="G184" s="1" t="s">
        <v>529</v>
      </c>
      <c r="H184" s="1" t="s">
        <v>530</v>
      </c>
      <c r="I184" s="1" t="s">
        <v>531</v>
      </c>
      <c r="J184" s="1" t="s">
        <v>223</v>
      </c>
      <c r="K184" s="1" t="s">
        <v>42</v>
      </c>
    </row>
    <row r="185" spans="1:11" x14ac:dyDescent="0.3">
      <c r="A185">
        <v>28949680</v>
      </c>
      <c r="B185" s="1" t="s">
        <v>43</v>
      </c>
      <c r="C185" s="1" t="s">
        <v>33</v>
      </c>
      <c r="D185">
        <v>443939</v>
      </c>
      <c r="E185" s="1"/>
      <c r="F185" s="1" t="s">
        <v>532</v>
      </c>
      <c r="G185" s="1" t="s">
        <v>533</v>
      </c>
      <c r="H185" s="1" t="s">
        <v>534</v>
      </c>
      <c r="I185" s="1" t="s">
        <v>535</v>
      </c>
      <c r="J185" s="1" t="s">
        <v>41</v>
      </c>
      <c r="K185" s="1" t="s">
        <v>42</v>
      </c>
    </row>
    <row r="186" spans="1:11" x14ac:dyDescent="0.3">
      <c r="A186">
        <v>30509124</v>
      </c>
      <c r="B186" s="1" t="s">
        <v>43</v>
      </c>
      <c r="C186" s="1" t="s">
        <v>33</v>
      </c>
      <c r="D186">
        <v>355188</v>
      </c>
      <c r="E186" s="1"/>
      <c r="F186" s="1" t="s">
        <v>536</v>
      </c>
      <c r="G186" s="1" t="s">
        <v>537</v>
      </c>
      <c r="H186" s="1" t="s">
        <v>538</v>
      </c>
      <c r="I186" s="1" t="s">
        <v>17</v>
      </c>
      <c r="J186" s="1" t="s">
        <v>48</v>
      </c>
      <c r="K186" s="1" t="s">
        <v>42</v>
      </c>
    </row>
    <row r="187" spans="1:11" x14ac:dyDescent="0.3">
      <c r="A187">
        <v>30727749</v>
      </c>
      <c r="B187" s="1" t="s">
        <v>43</v>
      </c>
      <c r="C187" s="1" t="s">
        <v>49</v>
      </c>
      <c r="D187">
        <v>372380</v>
      </c>
      <c r="E187" s="1"/>
      <c r="F187" s="1" t="s">
        <v>539</v>
      </c>
      <c r="G187" s="1" t="s">
        <v>540</v>
      </c>
      <c r="H187" s="1" t="s">
        <v>541</v>
      </c>
      <c r="I187" s="1" t="s">
        <v>542</v>
      </c>
      <c r="J187" s="1" t="s">
        <v>88</v>
      </c>
      <c r="K187" s="1" t="s">
        <v>42</v>
      </c>
    </row>
    <row r="188" spans="1:11" x14ac:dyDescent="0.3">
      <c r="A188">
        <v>31589714</v>
      </c>
      <c r="B188" s="1" t="s">
        <v>43</v>
      </c>
      <c r="C188" s="1" t="s">
        <v>33</v>
      </c>
      <c r="D188">
        <v>760370</v>
      </c>
      <c r="E188" s="1"/>
      <c r="F188" s="1" t="s">
        <v>543</v>
      </c>
      <c r="G188" s="1" t="s">
        <v>207</v>
      </c>
      <c r="H188" s="1" t="s">
        <v>420</v>
      </c>
      <c r="I188" s="1" t="s">
        <v>473</v>
      </c>
      <c r="J188" s="1" t="s">
        <v>121</v>
      </c>
      <c r="K188" s="1" t="s">
        <v>42</v>
      </c>
    </row>
    <row r="189" spans="1:11" x14ac:dyDescent="0.3">
      <c r="A189">
        <v>31655990</v>
      </c>
      <c r="B189" s="1" t="s">
        <v>43</v>
      </c>
      <c r="C189" s="1" t="s">
        <v>33</v>
      </c>
      <c r="D189">
        <v>738342</v>
      </c>
      <c r="E189" s="1"/>
      <c r="F189" s="1" t="s">
        <v>158</v>
      </c>
      <c r="G189" s="1" t="s">
        <v>118</v>
      </c>
      <c r="H189" s="1" t="s">
        <v>544</v>
      </c>
      <c r="I189" s="1" t="s">
        <v>545</v>
      </c>
      <c r="J189" s="1" t="s">
        <v>290</v>
      </c>
      <c r="K189" s="1" t="s">
        <v>42</v>
      </c>
    </row>
    <row r="190" spans="1:11" x14ac:dyDescent="0.3">
      <c r="A190">
        <v>32392610</v>
      </c>
      <c r="B190" s="1" t="s">
        <v>43</v>
      </c>
      <c r="C190" s="1" t="s">
        <v>33</v>
      </c>
      <c r="D190">
        <v>538192</v>
      </c>
      <c r="E190" s="1"/>
      <c r="F190" s="1" t="s">
        <v>546</v>
      </c>
      <c r="G190" s="1" t="s">
        <v>547</v>
      </c>
      <c r="H190" s="1" t="s">
        <v>498</v>
      </c>
      <c r="I190" s="1" t="s">
        <v>548</v>
      </c>
      <c r="J190" s="1" t="s">
        <v>41</v>
      </c>
      <c r="K190" s="1" t="s">
        <v>42</v>
      </c>
    </row>
    <row r="191" spans="1:11" x14ac:dyDescent="0.3">
      <c r="A191">
        <v>32838743</v>
      </c>
      <c r="B191" s="1" t="s">
        <v>43</v>
      </c>
      <c r="C191" s="1" t="s">
        <v>33</v>
      </c>
      <c r="D191">
        <v>453838</v>
      </c>
      <c r="E191" s="1"/>
      <c r="F191" s="1" t="s">
        <v>549</v>
      </c>
      <c r="G191" s="1" t="s">
        <v>115</v>
      </c>
      <c r="H191" s="1" t="s">
        <v>550</v>
      </c>
      <c r="I191" s="1" t="s">
        <v>454</v>
      </c>
      <c r="J191" s="1" t="s">
        <v>121</v>
      </c>
      <c r="K191" s="1" t="s">
        <v>42</v>
      </c>
    </row>
    <row r="192" spans="1:11" x14ac:dyDescent="0.3">
      <c r="A192">
        <v>35198703</v>
      </c>
      <c r="B192" s="1" t="s">
        <v>43</v>
      </c>
      <c r="C192" s="1" t="s">
        <v>33</v>
      </c>
      <c r="D192">
        <v>480192</v>
      </c>
      <c r="E192" s="1"/>
      <c r="F192" s="1" t="s">
        <v>551</v>
      </c>
      <c r="G192" s="1" t="s">
        <v>118</v>
      </c>
      <c r="H192" s="1" t="s">
        <v>552</v>
      </c>
      <c r="I192" s="1" t="s">
        <v>17</v>
      </c>
      <c r="J192" s="1" t="s">
        <v>48</v>
      </c>
      <c r="K192" s="1" t="s">
        <v>42</v>
      </c>
    </row>
    <row r="193" spans="1:11" x14ac:dyDescent="0.3">
      <c r="A193">
        <v>36294001</v>
      </c>
      <c r="B193" s="1" t="s">
        <v>43</v>
      </c>
      <c r="C193" s="1" t="s">
        <v>49</v>
      </c>
      <c r="D193">
        <v>311914</v>
      </c>
      <c r="E193" s="1"/>
      <c r="F193" s="1" t="s">
        <v>553</v>
      </c>
      <c r="G193" s="1"/>
      <c r="H193" s="1" t="s">
        <v>554</v>
      </c>
      <c r="I193" s="1" t="s">
        <v>555</v>
      </c>
      <c r="J193" s="1" t="s">
        <v>556</v>
      </c>
      <c r="K193" s="1" t="s">
        <v>42</v>
      </c>
    </row>
    <row r="194" spans="1:11" x14ac:dyDescent="0.3">
      <c r="A194">
        <v>38071033</v>
      </c>
      <c r="B194" s="1" t="s">
        <v>43</v>
      </c>
      <c r="C194" s="1" t="s">
        <v>33</v>
      </c>
      <c r="D194">
        <v>150932</v>
      </c>
      <c r="E194" s="1"/>
      <c r="F194" s="1" t="s">
        <v>557</v>
      </c>
      <c r="G194" s="1" t="s">
        <v>356</v>
      </c>
      <c r="H194" s="1" t="s">
        <v>558</v>
      </c>
      <c r="I194" s="1" t="s">
        <v>559</v>
      </c>
      <c r="J194" s="1" t="s">
        <v>48</v>
      </c>
      <c r="K194" s="1" t="s">
        <v>42</v>
      </c>
    </row>
    <row r="195" spans="1:11" x14ac:dyDescent="0.3">
      <c r="A195">
        <v>38142554</v>
      </c>
      <c r="B195" s="1" t="s">
        <v>43</v>
      </c>
      <c r="C195" s="1" t="s">
        <v>33</v>
      </c>
      <c r="D195">
        <v>413614</v>
      </c>
      <c r="E195" s="1"/>
      <c r="F195" s="1" t="s">
        <v>560</v>
      </c>
      <c r="G195" s="1" t="s">
        <v>561</v>
      </c>
      <c r="H195" s="1" t="s">
        <v>562</v>
      </c>
      <c r="I195" s="1" t="s">
        <v>17</v>
      </c>
      <c r="J195" s="1" t="s">
        <v>48</v>
      </c>
      <c r="K195" s="1" t="s">
        <v>42</v>
      </c>
    </row>
    <row r="196" spans="1:11" x14ac:dyDescent="0.3">
      <c r="A196">
        <v>38142685</v>
      </c>
      <c r="B196" s="1" t="s">
        <v>43</v>
      </c>
      <c r="C196" s="1" t="s">
        <v>33</v>
      </c>
      <c r="D196">
        <v>327685</v>
      </c>
      <c r="E196" s="1"/>
      <c r="F196" s="1" t="s">
        <v>213</v>
      </c>
      <c r="G196" s="1" t="s">
        <v>422</v>
      </c>
      <c r="H196" s="1" t="s">
        <v>563</v>
      </c>
      <c r="I196" s="1" t="s">
        <v>545</v>
      </c>
      <c r="J196" s="1" t="s">
        <v>41</v>
      </c>
      <c r="K196" s="1" t="s">
        <v>42</v>
      </c>
    </row>
    <row r="197" spans="1:11" x14ac:dyDescent="0.3">
      <c r="A197">
        <v>38142859</v>
      </c>
      <c r="B197" s="1" t="s">
        <v>43</v>
      </c>
      <c r="C197" s="1" t="s">
        <v>33</v>
      </c>
      <c r="D197">
        <v>362830</v>
      </c>
      <c r="E197" s="1"/>
      <c r="F197" s="1" t="s">
        <v>431</v>
      </c>
      <c r="G197" s="1" t="s">
        <v>167</v>
      </c>
      <c r="H197" s="1" t="s">
        <v>564</v>
      </c>
      <c r="I197" s="1" t="s">
        <v>565</v>
      </c>
      <c r="J197" s="1" t="s">
        <v>48</v>
      </c>
      <c r="K197" s="1" t="s">
        <v>42</v>
      </c>
    </row>
    <row r="198" spans="1:11" x14ac:dyDescent="0.3">
      <c r="A198">
        <v>38143914</v>
      </c>
      <c r="B198" s="1" t="s">
        <v>43</v>
      </c>
      <c r="C198" s="1" t="s">
        <v>33</v>
      </c>
      <c r="D198">
        <v>759467</v>
      </c>
      <c r="E198" s="1"/>
      <c r="F198" s="1" t="s">
        <v>523</v>
      </c>
      <c r="G198" s="1" t="s">
        <v>566</v>
      </c>
      <c r="H198" s="1" t="s">
        <v>550</v>
      </c>
      <c r="I198" s="1" t="s">
        <v>559</v>
      </c>
      <c r="J198" s="1" t="s">
        <v>121</v>
      </c>
      <c r="K198" s="1" t="s">
        <v>42</v>
      </c>
    </row>
    <row r="199" spans="1:11" x14ac:dyDescent="0.3">
      <c r="A199">
        <v>38144189</v>
      </c>
      <c r="B199" s="1" t="s">
        <v>43</v>
      </c>
      <c r="C199" s="1" t="s">
        <v>49</v>
      </c>
      <c r="D199">
        <v>301408</v>
      </c>
      <c r="E199" s="1"/>
      <c r="F199" s="1" t="s">
        <v>567</v>
      </c>
      <c r="G199" s="1" t="s">
        <v>395</v>
      </c>
      <c r="H199" s="1" t="s">
        <v>568</v>
      </c>
      <c r="I199" s="1" t="s">
        <v>569</v>
      </c>
      <c r="J199" s="1" t="s">
        <v>570</v>
      </c>
      <c r="K199" s="1" t="s">
        <v>42</v>
      </c>
    </row>
    <row r="200" spans="1:11" x14ac:dyDescent="0.3">
      <c r="A200">
        <v>38144268</v>
      </c>
      <c r="B200" s="1" t="s">
        <v>43</v>
      </c>
      <c r="C200" s="1" t="s">
        <v>33</v>
      </c>
      <c r="D200">
        <v>482890</v>
      </c>
      <c r="E200" s="1"/>
      <c r="F200" s="1" t="s">
        <v>164</v>
      </c>
      <c r="G200" s="1" t="s">
        <v>571</v>
      </c>
      <c r="H200" s="1" t="s">
        <v>572</v>
      </c>
      <c r="I200" s="1" t="s">
        <v>573</v>
      </c>
      <c r="J200" s="1" t="s">
        <v>121</v>
      </c>
      <c r="K200" s="1" t="s">
        <v>42</v>
      </c>
    </row>
    <row r="201" spans="1:11" x14ac:dyDescent="0.3">
      <c r="A201">
        <v>38210176</v>
      </c>
      <c r="B201" s="1" t="s">
        <v>43</v>
      </c>
      <c r="C201" s="1" t="s">
        <v>33</v>
      </c>
      <c r="D201">
        <v>443541</v>
      </c>
      <c r="E201" s="1"/>
      <c r="F201" s="1" t="s">
        <v>574</v>
      </c>
      <c r="G201" s="1" t="s">
        <v>356</v>
      </c>
      <c r="H201" s="1" t="s">
        <v>423</v>
      </c>
      <c r="I201" s="1" t="s">
        <v>575</v>
      </c>
      <c r="J201" s="1" t="s">
        <v>48</v>
      </c>
      <c r="K201" s="1" t="s">
        <v>42</v>
      </c>
    </row>
    <row r="202" spans="1:11" x14ac:dyDescent="0.3">
      <c r="A202">
        <v>38210837</v>
      </c>
      <c r="B202" s="1" t="s">
        <v>43</v>
      </c>
      <c r="C202" s="1" t="s">
        <v>33</v>
      </c>
      <c r="D202">
        <v>469592</v>
      </c>
      <c r="E202" s="1"/>
      <c r="F202" s="1" t="s">
        <v>576</v>
      </c>
      <c r="G202" s="1" t="s">
        <v>115</v>
      </c>
      <c r="H202" s="1" t="s">
        <v>577</v>
      </c>
      <c r="I202" s="1" t="s">
        <v>450</v>
      </c>
      <c r="J202" s="1" t="s">
        <v>121</v>
      </c>
      <c r="K202" s="1" t="s">
        <v>42</v>
      </c>
    </row>
    <row r="203" spans="1:11" x14ac:dyDescent="0.3">
      <c r="A203">
        <v>38211218</v>
      </c>
      <c r="B203" s="1" t="s">
        <v>43</v>
      </c>
      <c r="C203" s="1" t="s">
        <v>55</v>
      </c>
      <c r="D203">
        <v>280201</v>
      </c>
      <c r="E203" s="1"/>
      <c r="F203" s="1" t="s">
        <v>50</v>
      </c>
      <c r="G203" s="1" t="s">
        <v>578</v>
      </c>
      <c r="H203" s="1" t="s">
        <v>579</v>
      </c>
      <c r="I203" s="1" t="s">
        <v>580</v>
      </c>
      <c r="J203" s="1" t="s">
        <v>60</v>
      </c>
      <c r="K203" s="1" t="s">
        <v>42</v>
      </c>
    </row>
    <row r="204" spans="1:11" x14ac:dyDescent="0.3">
      <c r="A204">
        <v>38211485</v>
      </c>
      <c r="B204" s="1" t="s">
        <v>43</v>
      </c>
      <c r="C204" s="1" t="s">
        <v>33</v>
      </c>
      <c r="D204">
        <v>423428</v>
      </c>
      <c r="E204" s="1"/>
      <c r="F204" s="1" t="s">
        <v>355</v>
      </c>
      <c r="G204" s="1" t="s">
        <v>392</v>
      </c>
      <c r="H204" s="1" t="s">
        <v>581</v>
      </c>
      <c r="I204" s="1" t="s">
        <v>450</v>
      </c>
      <c r="J204" s="1" t="s">
        <v>48</v>
      </c>
      <c r="K204" s="1" t="s">
        <v>42</v>
      </c>
    </row>
    <row r="205" spans="1:11" x14ac:dyDescent="0.3">
      <c r="A205">
        <v>38211557</v>
      </c>
      <c r="B205" s="1" t="s">
        <v>43</v>
      </c>
      <c r="C205" s="1" t="s">
        <v>33</v>
      </c>
      <c r="D205">
        <v>361887</v>
      </c>
      <c r="E205" s="1"/>
      <c r="F205" s="1" t="s">
        <v>344</v>
      </c>
      <c r="G205" s="1" t="s">
        <v>582</v>
      </c>
      <c r="H205" s="1" t="s">
        <v>423</v>
      </c>
      <c r="I205" s="1" t="s">
        <v>432</v>
      </c>
      <c r="J205" s="1" t="s">
        <v>299</v>
      </c>
      <c r="K205" s="1" t="s">
        <v>42</v>
      </c>
    </row>
    <row r="206" spans="1:11" x14ac:dyDescent="0.3">
      <c r="A206">
        <v>38233258</v>
      </c>
      <c r="B206" s="1" t="s">
        <v>43</v>
      </c>
      <c r="C206" s="1" t="s">
        <v>55</v>
      </c>
      <c r="D206">
        <v>265305</v>
      </c>
      <c r="E206" s="1"/>
      <c r="F206" s="1" t="s">
        <v>76</v>
      </c>
      <c r="G206" s="1" t="s">
        <v>77</v>
      </c>
      <c r="H206" s="1" t="s">
        <v>583</v>
      </c>
      <c r="I206" s="1" t="s">
        <v>584</v>
      </c>
      <c r="J206" s="1" t="s">
        <v>60</v>
      </c>
      <c r="K206" s="1" t="s">
        <v>42</v>
      </c>
    </row>
    <row r="207" spans="1:11" x14ac:dyDescent="0.3">
      <c r="A207">
        <v>38234695</v>
      </c>
      <c r="B207" s="1" t="s">
        <v>43</v>
      </c>
      <c r="C207" s="1" t="s">
        <v>49</v>
      </c>
      <c r="D207">
        <v>329777</v>
      </c>
      <c r="E207" s="1"/>
      <c r="F207" s="1" t="s">
        <v>585</v>
      </c>
      <c r="G207" s="1" t="s">
        <v>586</v>
      </c>
      <c r="H207" s="1" t="s">
        <v>587</v>
      </c>
      <c r="I207" s="1"/>
      <c r="J207" s="1" t="s">
        <v>588</v>
      </c>
      <c r="K207" s="1" t="s">
        <v>42</v>
      </c>
    </row>
    <row r="208" spans="1:11" x14ac:dyDescent="0.3">
      <c r="A208">
        <v>38239672</v>
      </c>
      <c r="B208" s="1" t="s">
        <v>43</v>
      </c>
      <c r="C208" s="1" t="s">
        <v>49</v>
      </c>
      <c r="D208">
        <v>329779</v>
      </c>
      <c r="E208" s="1"/>
      <c r="F208" s="1" t="s">
        <v>508</v>
      </c>
      <c r="G208" s="1" t="s">
        <v>589</v>
      </c>
      <c r="H208" s="1" t="s">
        <v>590</v>
      </c>
      <c r="I208" s="1" t="s">
        <v>591</v>
      </c>
      <c r="J208" s="1" t="s">
        <v>592</v>
      </c>
      <c r="K208" s="1" t="s">
        <v>42</v>
      </c>
    </row>
    <row r="209" spans="1:11" x14ac:dyDescent="0.3">
      <c r="A209">
        <v>38255338</v>
      </c>
      <c r="B209" s="1" t="s">
        <v>43</v>
      </c>
      <c r="C209" s="1" t="s">
        <v>49</v>
      </c>
      <c r="D209">
        <v>329510</v>
      </c>
      <c r="E209" s="1"/>
      <c r="F209" s="1" t="s">
        <v>593</v>
      </c>
      <c r="G209" s="1" t="s">
        <v>594</v>
      </c>
      <c r="H209" s="1" t="s">
        <v>595</v>
      </c>
      <c r="I209" s="1"/>
      <c r="J209" s="1" t="s">
        <v>596</v>
      </c>
      <c r="K209" s="1" t="s">
        <v>42</v>
      </c>
    </row>
    <row r="210" spans="1:11" x14ac:dyDescent="0.3">
      <c r="A210">
        <v>38255809</v>
      </c>
      <c r="B210" s="1" t="s">
        <v>43</v>
      </c>
      <c r="C210" s="1" t="s">
        <v>49</v>
      </c>
      <c r="D210">
        <v>329780</v>
      </c>
      <c r="E210" s="1"/>
      <c r="F210" s="1" t="s">
        <v>51</v>
      </c>
      <c r="G210" s="1" t="s">
        <v>597</v>
      </c>
      <c r="H210" s="1" t="s">
        <v>598</v>
      </c>
      <c r="I210" s="1"/>
      <c r="J210" s="1" t="s">
        <v>599</v>
      </c>
      <c r="K210" s="1" t="s">
        <v>42</v>
      </c>
    </row>
    <row r="211" spans="1:11" x14ac:dyDescent="0.3">
      <c r="A211">
        <v>38256669</v>
      </c>
      <c r="B211" s="1" t="s">
        <v>43</v>
      </c>
      <c r="C211" s="1" t="s">
        <v>49</v>
      </c>
      <c r="D211">
        <v>329781</v>
      </c>
      <c r="E211" s="1"/>
      <c r="F211" s="1" t="s">
        <v>510</v>
      </c>
      <c r="G211" s="1" t="s">
        <v>327</v>
      </c>
      <c r="H211" s="1" t="s">
        <v>419</v>
      </c>
      <c r="I211" s="1" t="s">
        <v>600</v>
      </c>
      <c r="J211" s="1" t="s">
        <v>601</v>
      </c>
      <c r="K211" s="1" t="s">
        <v>42</v>
      </c>
    </row>
    <row r="212" spans="1:11" x14ac:dyDescent="0.3">
      <c r="A212">
        <v>38257696</v>
      </c>
      <c r="B212" s="1" t="s">
        <v>43</v>
      </c>
      <c r="C212" s="1" t="s">
        <v>33</v>
      </c>
      <c r="D212">
        <v>356045</v>
      </c>
      <c r="E212" s="1"/>
      <c r="F212" s="1" t="s">
        <v>496</v>
      </c>
      <c r="G212" s="1" t="s">
        <v>164</v>
      </c>
      <c r="H212" s="1" t="s">
        <v>454</v>
      </c>
      <c r="I212" s="1" t="s">
        <v>602</v>
      </c>
      <c r="J212" s="1" t="s">
        <v>48</v>
      </c>
      <c r="K212" s="1" t="s">
        <v>42</v>
      </c>
    </row>
    <row r="213" spans="1:11" x14ac:dyDescent="0.3">
      <c r="A213">
        <v>38259103</v>
      </c>
      <c r="B213" s="1" t="s">
        <v>43</v>
      </c>
      <c r="C213" s="1" t="s">
        <v>55</v>
      </c>
      <c r="D213">
        <v>399291</v>
      </c>
      <c r="E213" s="1"/>
      <c r="F213" s="1" t="s">
        <v>603</v>
      </c>
      <c r="G213" s="1"/>
      <c r="H213" s="1" t="s">
        <v>604</v>
      </c>
      <c r="I213" s="1"/>
      <c r="J213" s="1" t="s">
        <v>127</v>
      </c>
      <c r="K213" s="1" t="s">
        <v>42</v>
      </c>
    </row>
    <row r="214" spans="1:11" x14ac:dyDescent="0.3">
      <c r="A214">
        <v>38260818</v>
      </c>
      <c r="B214" s="1" t="s">
        <v>43</v>
      </c>
      <c r="C214" s="1" t="s">
        <v>49</v>
      </c>
      <c r="D214">
        <v>313562</v>
      </c>
      <c r="E214" s="1"/>
      <c r="F214" s="1" t="s">
        <v>605</v>
      </c>
      <c r="G214" s="1"/>
      <c r="H214" s="1" t="s">
        <v>606</v>
      </c>
      <c r="I214" s="1"/>
      <c r="J214" s="1" t="s">
        <v>607</v>
      </c>
      <c r="K214" s="1" t="s">
        <v>42</v>
      </c>
    </row>
    <row r="215" spans="1:11" x14ac:dyDescent="0.3">
      <c r="A215">
        <v>38261870</v>
      </c>
      <c r="B215" s="1" t="s">
        <v>43</v>
      </c>
      <c r="C215" s="1" t="s">
        <v>55</v>
      </c>
      <c r="D215">
        <v>265311</v>
      </c>
      <c r="E215" s="1"/>
      <c r="F215" s="1" t="s">
        <v>608</v>
      </c>
      <c r="G215" s="1" t="s">
        <v>609</v>
      </c>
      <c r="H215" s="1" t="s">
        <v>541</v>
      </c>
      <c r="I215" s="1" t="s">
        <v>610</v>
      </c>
      <c r="J215" s="1" t="s">
        <v>60</v>
      </c>
      <c r="K215" s="1" t="s">
        <v>42</v>
      </c>
    </row>
    <row r="216" spans="1:11" x14ac:dyDescent="0.3">
      <c r="A216">
        <v>38262978</v>
      </c>
      <c r="B216" s="1" t="s">
        <v>43</v>
      </c>
      <c r="C216" s="1" t="s">
        <v>55</v>
      </c>
      <c r="D216">
        <v>280231</v>
      </c>
      <c r="E216" s="1"/>
      <c r="F216" s="1" t="s">
        <v>483</v>
      </c>
      <c r="G216" s="1"/>
      <c r="H216" s="1" t="s">
        <v>419</v>
      </c>
      <c r="I216" s="1" t="s">
        <v>600</v>
      </c>
      <c r="J216" s="1" t="s">
        <v>223</v>
      </c>
      <c r="K216" s="1" t="s">
        <v>42</v>
      </c>
    </row>
    <row r="217" spans="1:11" x14ac:dyDescent="0.3">
      <c r="A217">
        <v>38290723</v>
      </c>
      <c r="B217" s="1" t="s">
        <v>43</v>
      </c>
      <c r="C217" s="1" t="s">
        <v>33</v>
      </c>
      <c r="D217">
        <v>391903</v>
      </c>
      <c r="E217" s="1"/>
      <c r="F217" s="1" t="s">
        <v>611</v>
      </c>
      <c r="G217" s="1" t="s">
        <v>612</v>
      </c>
      <c r="H217" s="1" t="s">
        <v>423</v>
      </c>
      <c r="I217" s="1" t="s">
        <v>613</v>
      </c>
      <c r="J217" s="1" t="s">
        <v>48</v>
      </c>
      <c r="K217" s="1" t="s">
        <v>42</v>
      </c>
    </row>
    <row r="218" spans="1:11" x14ac:dyDescent="0.3">
      <c r="A218">
        <v>38360546</v>
      </c>
      <c r="B218" s="1" t="s">
        <v>43</v>
      </c>
      <c r="C218" s="1" t="s">
        <v>33</v>
      </c>
      <c r="D218">
        <v>392925</v>
      </c>
      <c r="E218" s="1"/>
      <c r="F218" s="1" t="s">
        <v>614</v>
      </c>
      <c r="G218" s="1" t="s">
        <v>615</v>
      </c>
      <c r="H218" s="1" t="s">
        <v>616</v>
      </c>
      <c r="I218" s="1" t="s">
        <v>433</v>
      </c>
      <c r="J218" s="1" t="s">
        <v>48</v>
      </c>
      <c r="K218" s="1" t="s">
        <v>42</v>
      </c>
    </row>
    <row r="219" spans="1:11" x14ac:dyDescent="0.3">
      <c r="A219">
        <v>38361973</v>
      </c>
      <c r="B219" s="1" t="s">
        <v>43</v>
      </c>
      <c r="C219" s="1" t="s">
        <v>33</v>
      </c>
      <c r="D219">
        <v>471249</v>
      </c>
      <c r="E219" s="1"/>
      <c r="F219" s="1" t="s">
        <v>617</v>
      </c>
      <c r="G219" s="1" t="s">
        <v>618</v>
      </c>
      <c r="H219" s="1" t="s">
        <v>436</v>
      </c>
      <c r="I219" s="1" t="s">
        <v>619</v>
      </c>
      <c r="J219" s="1" t="s">
        <v>121</v>
      </c>
      <c r="K219" s="1" t="s">
        <v>42</v>
      </c>
    </row>
    <row r="220" spans="1:11" x14ac:dyDescent="0.3">
      <c r="A220">
        <v>38363141</v>
      </c>
      <c r="B220" s="1" t="s">
        <v>43</v>
      </c>
      <c r="C220" s="1" t="s">
        <v>33</v>
      </c>
      <c r="D220">
        <v>362876</v>
      </c>
      <c r="E220" s="1"/>
      <c r="F220" s="1" t="s">
        <v>144</v>
      </c>
      <c r="G220" s="1" t="s">
        <v>477</v>
      </c>
      <c r="H220" s="1" t="s">
        <v>524</v>
      </c>
      <c r="I220" s="1" t="s">
        <v>620</v>
      </c>
      <c r="J220" s="1" t="s">
        <v>48</v>
      </c>
      <c r="K220" s="1" t="s">
        <v>42</v>
      </c>
    </row>
    <row r="221" spans="1:11" x14ac:dyDescent="0.3">
      <c r="A221">
        <v>38363378</v>
      </c>
      <c r="B221" s="1" t="s">
        <v>43</v>
      </c>
      <c r="C221" s="1" t="s">
        <v>33</v>
      </c>
      <c r="D221">
        <v>447057</v>
      </c>
      <c r="E221" s="1"/>
      <c r="F221" s="1" t="s">
        <v>621</v>
      </c>
      <c r="G221" s="1" t="s">
        <v>622</v>
      </c>
      <c r="H221" s="1" t="s">
        <v>623</v>
      </c>
      <c r="I221" s="1" t="s">
        <v>624</v>
      </c>
      <c r="J221" s="1" t="s">
        <v>48</v>
      </c>
      <c r="K221" s="1" t="s">
        <v>42</v>
      </c>
    </row>
    <row r="222" spans="1:11" x14ac:dyDescent="0.3">
      <c r="A222">
        <v>38364978</v>
      </c>
      <c r="B222" s="1" t="s">
        <v>43</v>
      </c>
      <c r="C222" s="1" t="s">
        <v>33</v>
      </c>
      <c r="D222">
        <v>151138</v>
      </c>
      <c r="E222" s="1"/>
      <c r="F222" s="1" t="s">
        <v>289</v>
      </c>
      <c r="G222" s="1" t="s">
        <v>625</v>
      </c>
      <c r="H222" s="1" t="s">
        <v>626</v>
      </c>
      <c r="I222" s="1" t="s">
        <v>17</v>
      </c>
      <c r="J222" s="1" t="s">
        <v>48</v>
      </c>
      <c r="K222" s="1" t="s">
        <v>42</v>
      </c>
    </row>
    <row r="223" spans="1:11" x14ac:dyDescent="0.3">
      <c r="A223">
        <v>39046981</v>
      </c>
      <c r="B223" s="1" t="s">
        <v>43</v>
      </c>
      <c r="C223" s="1" t="s">
        <v>33</v>
      </c>
      <c r="D223">
        <v>430157</v>
      </c>
      <c r="E223" s="1"/>
      <c r="F223" s="1" t="s">
        <v>627</v>
      </c>
      <c r="G223" s="1" t="s">
        <v>628</v>
      </c>
      <c r="H223" s="1" t="s">
        <v>629</v>
      </c>
      <c r="I223" s="1" t="s">
        <v>421</v>
      </c>
      <c r="J223" s="1" t="s">
        <v>41</v>
      </c>
      <c r="K223" s="1" t="s">
        <v>42</v>
      </c>
    </row>
    <row r="224" spans="1:11" x14ac:dyDescent="0.3">
      <c r="A224">
        <v>39567670</v>
      </c>
      <c r="B224" s="1" t="s">
        <v>43</v>
      </c>
      <c r="C224" s="1" t="s">
        <v>33</v>
      </c>
      <c r="D224">
        <v>321471</v>
      </c>
      <c r="E224" s="1"/>
      <c r="F224" s="1" t="s">
        <v>177</v>
      </c>
      <c r="G224" s="1" t="s">
        <v>630</v>
      </c>
      <c r="H224" s="1" t="s">
        <v>453</v>
      </c>
      <c r="I224" s="1" t="s">
        <v>631</v>
      </c>
      <c r="J224" s="1" t="s">
        <v>41</v>
      </c>
      <c r="K224" s="1" t="s">
        <v>42</v>
      </c>
    </row>
    <row r="225" spans="1:11" x14ac:dyDescent="0.3">
      <c r="A225">
        <v>39575551</v>
      </c>
      <c r="B225" s="1" t="s">
        <v>43</v>
      </c>
      <c r="C225" s="1" t="s">
        <v>49</v>
      </c>
      <c r="D225">
        <v>342071</v>
      </c>
      <c r="E225" s="1"/>
      <c r="F225" s="1" t="s">
        <v>632</v>
      </c>
      <c r="G225" s="1" t="s">
        <v>633</v>
      </c>
      <c r="H225" s="1" t="s">
        <v>634</v>
      </c>
      <c r="I225" s="1" t="s">
        <v>635</v>
      </c>
      <c r="J225" s="1" t="s">
        <v>588</v>
      </c>
      <c r="K225" s="1" t="s">
        <v>143</v>
      </c>
    </row>
    <row r="226" spans="1:11" x14ac:dyDescent="0.3">
      <c r="A226">
        <v>39576403</v>
      </c>
      <c r="B226" s="1" t="s">
        <v>43</v>
      </c>
      <c r="C226" s="1" t="s">
        <v>55</v>
      </c>
      <c r="D226">
        <v>293299</v>
      </c>
      <c r="E226" s="1"/>
      <c r="F226" s="1" t="s">
        <v>383</v>
      </c>
      <c r="G226" s="1"/>
      <c r="H226" s="1" t="s">
        <v>636</v>
      </c>
      <c r="I226" s="1"/>
      <c r="J226" s="1" t="s">
        <v>127</v>
      </c>
      <c r="K226" s="1" t="s">
        <v>42</v>
      </c>
    </row>
    <row r="227" spans="1:11" x14ac:dyDescent="0.3">
      <c r="A227">
        <v>40611440</v>
      </c>
      <c r="B227" s="1" t="s">
        <v>43</v>
      </c>
      <c r="C227" s="1" t="s">
        <v>33</v>
      </c>
      <c r="D227">
        <v>156637</v>
      </c>
      <c r="E227" s="1"/>
      <c r="F227" s="1" t="s">
        <v>118</v>
      </c>
      <c r="G227" s="1" t="s">
        <v>637</v>
      </c>
      <c r="H227" s="1" t="s">
        <v>638</v>
      </c>
      <c r="I227" s="1" t="s">
        <v>639</v>
      </c>
      <c r="J227" s="1" t="s">
        <v>48</v>
      </c>
      <c r="K227" s="1" t="s">
        <v>42</v>
      </c>
    </row>
    <row r="228" spans="1:11" x14ac:dyDescent="0.3">
      <c r="A228">
        <v>40767528</v>
      </c>
      <c r="B228" s="1" t="s">
        <v>43</v>
      </c>
      <c r="C228" s="1" t="s">
        <v>49</v>
      </c>
      <c r="D228">
        <v>279640</v>
      </c>
      <c r="E228" s="1"/>
      <c r="F228" s="1" t="s">
        <v>72</v>
      </c>
      <c r="G228" s="1"/>
      <c r="H228" s="1" t="s">
        <v>640</v>
      </c>
      <c r="I228" s="1"/>
      <c r="J228" s="1" t="s">
        <v>641</v>
      </c>
      <c r="K228" s="1" t="s">
        <v>42</v>
      </c>
    </row>
    <row r="229" spans="1:11" x14ac:dyDescent="0.3">
      <c r="A229">
        <v>41533852</v>
      </c>
      <c r="B229" s="1" t="s">
        <v>43</v>
      </c>
      <c r="C229" s="1" t="s">
        <v>55</v>
      </c>
      <c r="D229">
        <v>265313</v>
      </c>
      <c r="E229" s="1"/>
      <c r="F229" s="1" t="s">
        <v>640</v>
      </c>
      <c r="G229" s="1" t="s">
        <v>72</v>
      </c>
      <c r="H229" s="1" t="s">
        <v>419</v>
      </c>
      <c r="I229" s="1"/>
      <c r="J229" s="1" t="s">
        <v>245</v>
      </c>
      <c r="K229" s="1" t="s">
        <v>42</v>
      </c>
    </row>
    <row r="230" spans="1:11" x14ac:dyDescent="0.3">
      <c r="A230">
        <v>42088463</v>
      </c>
      <c r="B230" s="1" t="s">
        <v>43</v>
      </c>
      <c r="C230" s="1" t="s">
        <v>49</v>
      </c>
      <c r="D230">
        <v>329782</v>
      </c>
      <c r="E230" s="1"/>
      <c r="F230" s="1" t="s">
        <v>507</v>
      </c>
      <c r="G230" s="1" t="s">
        <v>642</v>
      </c>
      <c r="H230" s="1" t="s">
        <v>643</v>
      </c>
      <c r="I230" s="1"/>
      <c r="J230" s="1" t="s">
        <v>88</v>
      </c>
      <c r="K230" s="1" t="s">
        <v>42</v>
      </c>
    </row>
    <row r="231" spans="1:11" x14ac:dyDescent="0.3">
      <c r="A231">
        <v>43070351</v>
      </c>
      <c r="B231" s="1" t="s">
        <v>43</v>
      </c>
      <c r="C231" s="1" t="s">
        <v>55</v>
      </c>
      <c r="D231">
        <v>265314</v>
      </c>
      <c r="E231" s="1"/>
      <c r="F231" s="1" t="s">
        <v>57</v>
      </c>
      <c r="G231" s="1" t="s">
        <v>644</v>
      </c>
      <c r="H231" s="1" t="s">
        <v>645</v>
      </c>
      <c r="I231" s="1"/>
      <c r="J231" s="1" t="s">
        <v>75</v>
      </c>
      <c r="K231" s="1" t="s">
        <v>42</v>
      </c>
    </row>
    <row r="232" spans="1:11" x14ac:dyDescent="0.3">
      <c r="A232">
        <v>46640818</v>
      </c>
      <c r="B232" s="1" t="s">
        <v>43</v>
      </c>
      <c r="C232" s="1" t="s">
        <v>55</v>
      </c>
      <c r="D232">
        <v>280246</v>
      </c>
      <c r="E232" s="1"/>
      <c r="F232" s="1" t="s">
        <v>646</v>
      </c>
      <c r="G232" s="1" t="s">
        <v>80</v>
      </c>
      <c r="H232" s="1" t="s">
        <v>504</v>
      </c>
      <c r="I232" s="1" t="s">
        <v>647</v>
      </c>
      <c r="J232" s="1" t="s">
        <v>75</v>
      </c>
      <c r="K232" s="1" t="s">
        <v>42</v>
      </c>
    </row>
    <row r="233" spans="1:11" x14ac:dyDescent="0.3">
      <c r="A233">
        <v>51553505</v>
      </c>
      <c r="B233" s="1" t="s">
        <v>43</v>
      </c>
      <c r="C233" s="1" t="s">
        <v>49</v>
      </c>
      <c r="D233">
        <v>329784</v>
      </c>
      <c r="E233" s="1"/>
      <c r="F233" s="1" t="s">
        <v>648</v>
      </c>
      <c r="G233" s="1" t="s">
        <v>649</v>
      </c>
      <c r="H233" s="1" t="s">
        <v>650</v>
      </c>
      <c r="I233" s="1" t="s">
        <v>651</v>
      </c>
      <c r="J233" s="1" t="s">
        <v>464</v>
      </c>
      <c r="K233" s="1" t="s">
        <v>42</v>
      </c>
    </row>
    <row r="234" spans="1:11" x14ac:dyDescent="0.3">
      <c r="A234">
        <v>51665019</v>
      </c>
      <c r="B234" s="1" t="s">
        <v>43</v>
      </c>
      <c r="C234" s="1" t="s">
        <v>409</v>
      </c>
      <c r="D234">
        <v>329799</v>
      </c>
      <c r="E234" s="1"/>
      <c r="F234" s="1" t="s">
        <v>426</v>
      </c>
      <c r="G234" s="1" t="s">
        <v>652</v>
      </c>
      <c r="H234" s="1" t="s">
        <v>653</v>
      </c>
      <c r="I234" s="1" t="s">
        <v>330</v>
      </c>
      <c r="J234" s="1" t="s">
        <v>654</v>
      </c>
      <c r="K234" s="1" t="s">
        <v>42</v>
      </c>
    </row>
    <row r="235" spans="1:11" x14ac:dyDescent="0.3">
      <c r="A235">
        <v>51918526</v>
      </c>
      <c r="B235" s="1" t="s">
        <v>43</v>
      </c>
      <c r="C235" s="1" t="s">
        <v>49</v>
      </c>
      <c r="D235">
        <v>384286</v>
      </c>
      <c r="E235" s="1"/>
      <c r="F235" s="1" t="s">
        <v>312</v>
      </c>
      <c r="G235" s="1" t="s">
        <v>655</v>
      </c>
      <c r="H235" s="1" t="s">
        <v>656</v>
      </c>
      <c r="I235" s="1" t="s">
        <v>657</v>
      </c>
      <c r="J235" s="1" t="s">
        <v>322</v>
      </c>
      <c r="K235" s="1" t="s">
        <v>42</v>
      </c>
    </row>
    <row r="236" spans="1:11" x14ac:dyDescent="0.3">
      <c r="A236">
        <v>51948453</v>
      </c>
      <c r="B236" s="1" t="s">
        <v>43</v>
      </c>
      <c r="C236" s="1" t="s">
        <v>49</v>
      </c>
      <c r="D236">
        <v>329800</v>
      </c>
      <c r="E236" s="1"/>
      <c r="F236" s="1" t="s">
        <v>658</v>
      </c>
      <c r="G236" s="1" t="s">
        <v>382</v>
      </c>
      <c r="H236" s="1" t="s">
        <v>659</v>
      </c>
      <c r="I236" s="1"/>
      <c r="J236" s="1" t="s">
        <v>88</v>
      </c>
      <c r="K236" s="1" t="s">
        <v>42</v>
      </c>
    </row>
    <row r="237" spans="1:11" x14ac:dyDescent="0.3">
      <c r="A237">
        <v>52009060</v>
      </c>
      <c r="B237" s="1" t="s">
        <v>43</v>
      </c>
      <c r="C237" s="1" t="s">
        <v>49</v>
      </c>
      <c r="D237">
        <v>329507</v>
      </c>
      <c r="E237" s="1"/>
      <c r="F237" s="1" t="s">
        <v>660</v>
      </c>
      <c r="G237" s="1" t="s">
        <v>661</v>
      </c>
      <c r="H237" s="1" t="s">
        <v>419</v>
      </c>
      <c r="I237" s="1" t="s">
        <v>662</v>
      </c>
      <c r="J237" s="1" t="s">
        <v>322</v>
      </c>
      <c r="K237" s="1" t="s">
        <v>42</v>
      </c>
    </row>
    <row r="238" spans="1:11" x14ac:dyDescent="0.3">
      <c r="A238">
        <v>52259751</v>
      </c>
      <c r="B238" s="1" t="s">
        <v>43</v>
      </c>
      <c r="C238" s="1" t="s">
        <v>33</v>
      </c>
      <c r="D238">
        <v>429091</v>
      </c>
      <c r="E238" s="1"/>
      <c r="F238" s="1" t="s">
        <v>65</v>
      </c>
      <c r="G238" s="1" t="s">
        <v>663</v>
      </c>
      <c r="H238" s="1" t="s">
        <v>664</v>
      </c>
      <c r="I238" s="1" t="s">
        <v>665</v>
      </c>
      <c r="J238" s="1" t="s">
        <v>48</v>
      </c>
      <c r="K238" s="1" t="s">
        <v>42</v>
      </c>
    </row>
    <row r="239" spans="1:11" x14ac:dyDescent="0.3">
      <c r="A239">
        <v>52260207</v>
      </c>
      <c r="B239" s="1" t="s">
        <v>43</v>
      </c>
      <c r="C239" s="1" t="s">
        <v>49</v>
      </c>
      <c r="D239">
        <v>283193</v>
      </c>
      <c r="E239" s="1"/>
      <c r="F239" s="1" t="s">
        <v>254</v>
      </c>
      <c r="G239" s="1" t="s">
        <v>666</v>
      </c>
      <c r="H239" s="1" t="s">
        <v>667</v>
      </c>
      <c r="I239" s="1" t="s">
        <v>668</v>
      </c>
      <c r="J239" s="1" t="s">
        <v>669</v>
      </c>
      <c r="K239" s="1" t="s">
        <v>42</v>
      </c>
    </row>
    <row r="240" spans="1:11" x14ac:dyDescent="0.3">
      <c r="A240">
        <v>52432514</v>
      </c>
      <c r="B240" s="1" t="s">
        <v>43</v>
      </c>
      <c r="C240" s="1" t="s">
        <v>33</v>
      </c>
      <c r="D240">
        <v>507496</v>
      </c>
      <c r="E240" s="1"/>
      <c r="F240" s="1" t="s">
        <v>118</v>
      </c>
      <c r="G240" s="1" t="s">
        <v>670</v>
      </c>
      <c r="H240" s="1" t="s">
        <v>671</v>
      </c>
      <c r="I240" s="1" t="s">
        <v>17</v>
      </c>
      <c r="J240" s="1" t="s">
        <v>41</v>
      </c>
      <c r="K240" s="1" t="s">
        <v>42</v>
      </c>
    </row>
    <row r="241" spans="1:11" x14ac:dyDescent="0.3">
      <c r="A241">
        <v>52486238</v>
      </c>
      <c r="B241" s="1" t="s">
        <v>43</v>
      </c>
      <c r="C241" s="1" t="s">
        <v>33</v>
      </c>
      <c r="D241">
        <v>319478</v>
      </c>
      <c r="E241" s="1"/>
      <c r="F241" s="1" t="s">
        <v>672</v>
      </c>
      <c r="G241" s="1" t="s">
        <v>150</v>
      </c>
      <c r="H241" s="1" t="s">
        <v>673</v>
      </c>
      <c r="I241" s="1" t="s">
        <v>674</v>
      </c>
      <c r="J241" s="1" t="s">
        <v>48</v>
      </c>
      <c r="K241" s="1" t="s">
        <v>42</v>
      </c>
    </row>
    <row r="242" spans="1:11" x14ac:dyDescent="0.3">
      <c r="A242">
        <v>52506014</v>
      </c>
      <c r="B242" s="1" t="s">
        <v>43</v>
      </c>
      <c r="C242" s="1" t="s">
        <v>33</v>
      </c>
      <c r="D242">
        <v>470699</v>
      </c>
      <c r="E242" s="1"/>
      <c r="F242" s="1" t="s">
        <v>675</v>
      </c>
      <c r="G242" s="1" t="s">
        <v>128</v>
      </c>
      <c r="H242" s="1" t="s">
        <v>423</v>
      </c>
      <c r="I242" s="1" t="s">
        <v>674</v>
      </c>
      <c r="J242" s="1" t="s">
        <v>290</v>
      </c>
      <c r="K242" s="1" t="s">
        <v>42</v>
      </c>
    </row>
    <row r="243" spans="1:11" x14ac:dyDescent="0.3">
      <c r="A243">
        <v>52772897</v>
      </c>
      <c r="B243" s="1" t="s">
        <v>43</v>
      </c>
      <c r="C243" s="1" t="s">
        <v>49</v>
      </c>
      <c r="D243">
        <v>403535</v>
      </c>
      <c r="E243" s="1"/>
      <c r="F243" s="1" t="s">
        <v>318</v>
      </c>
      <c r="G243" s="1"/>
      <c r="H243" s="1" t="s">
        <v>530</v>
      </c>
      <c r="I243" s="1" t="s">
        <v>531</v>
      </c>
      <c r="J243" s="1" t="s">
        <v>588</v>
      </c>
      <c r="K243" s="1" t="s">
        <v>42</v>
      </c>
    </row>
    <row r="244" spans="1:11" x14ac:dyDescent="0.3">
      <c r="A244">
        <v>52774584</v>
      </c>
      <c r="B244" s="1" t="s">
        <v>43</v>
      </c>
      <c r="C244" s="1" t="s">
        <v>33</v>
      </c>
      <c r="D244">
        <v>267960</v>
      </c>
      <c r="E244" s="1"/>
      <c r="F244" s="1" t="s">
        <v>676</v>
      </c>
      <c r="G244" s="1" t="s">
        <v>677</v>
      </c>
      <c r="H244" s="1" t="s">
        <v>678</v>
      </c>
      <c r="I244" s="1" t="s">
        <v>17</v>
      </c>
      <c r="J244" s="1" t="s">
        <v>48</v>
      </c>
      <c r="K244" s="1" t="s">
        <v>42</v>
      </c>
    </row>
    <row r="245" spans="1:11" x14ac:dyDescent="0.3">
      <c r="A245">
        <v>52995008</v>
      </c>
      <c r="B245" s="1" t="s">
        <v>43</v>
      </c>
      <c r="C245" s="1" t="s">
        <v>33</v>
      </c>
      <c r="D245">
        <v>761734</v>
      </c>
      <c r="E245" s="1"/>
      <c r="F245" s="1" t="s">
        <v>269</v>
      </c>
      <c r="G245" s="1" t="s">
        <v>679</v>
      </c>
      <c r="H245" s="1" t="s">
        <v>680</v>
      </c>
      <c r="I245" s="1" t="s">
        <v>681</v>
      </c>
      <c r="J245" s="1" t="s">
        <v>41</v>
      </c>
      <c r="K245" s="1" t="s">
        <v>42</v>
      </c>
    </row>
    <row r="246" spans="1:11" x14ac:dyDescent="0.3">
      <c r="A246">
        <v>53074609</v>
      </c>
      <c r="B246" s="1" t="s">
        <v>43</v>
      </c>
      <c r="C246" s="1" t="s">
        <v>33</v>
      </c>
      <c r="D246">
        <v>482512</v>
      </c>
      <c r="E246" s="1"/>
      <c r="F246" s="1" t="s">
        <v>164</v>
      </c>
      <c r="G246" s="1" t="s">
        <v>128</v>
      </c>
      <c r="H246" s="1" t="s">
        <v>449</v>
      </c>
      <c r="I246" s="1" t="s">
        <v>674</v>
      </c>
      <c r="J246" s="1" t="s">
        <v>48</v>
      </c>
      <c r="K246" s="1" t="s">
        <v>42</v>
      </c>
    </row>
    <row r="247" spans="1:11" x14ac:dyDescent="0.3">
      <c r="A247">
        <v>55112435</v>
      </c>
      <c r="B247" s="1" t="s">
        <v>43</v>
      </c>
      <c r="C247" s="1" t="s">
        <v>409</v>
      </c>
      <c r="D247">
        <v>313145</v>
      </c>
      <c r="E247" s="1"/>
      <c r="F247" s="1" t="s">
        <v>682</v>
      </c>
      <c r="G247" s="1" t="s">
        <v>683</v>
      </c>
      <c r="H247" s="1" t="s">
        <v>647</v>
      </c>
      <c r="I247" s="1"/>
      <c r="J247" s="1" t="s">
        <v>654</v>
      </c>
      <c r="K247" s="1" t="s">
        <v>42</v>
      </c>
    </row>
    <row r="248" spans="1:11" x14ac:dyDescent="0.3">
      <c r="A248">
        <v>55130953</v>
      </c>
      <c r="B248" s="1" t="s">
        <v>43</v>
      </c>
      <c r="C248" s="1" t="s">
        <v>55</v>
      </c>
      <c r="D248">
        <v>283233</v>
      </c>
      <c r="E248" s="1"/>
      <c r="F248" s="1" t="s">
        <v>684</v>
      </c>
      <c r="G248" s="1"/>
      <c r="H248" s="1" t="s">
        <v>685</v>
      </c>
      <c r="I248" s="1" t="s">
        <v>686</v>
      </c>
      <c r="J248" s="1" t="s">
        <v>223</v>
      </c>
      <c r="K248" s="1" t="s">
        <v>42</v>
      </c>
    </row>
    <row r="249" spans="1:11" x14ac:dyDescent="0.3">
      <c r="A249">
        <v>55169055</v>
      </c>
      <c r="B249" s="1" t="s">
        <v>43</v>
      </c>
      <c r="C249" s="1" t="s">
        <v>55</v>
      </c>
      <c r="D249">
        <v>265317</v>
      </c>
      <c r="E249" s="1"/>
      <c r="F249" s="1" t="s">
        <v>687</v>
      </c>
      <c r="G249" s="1"/>
      <c r="H249" s="1" t="s">
        <v>688</v>
      </c>
      <c r="I249" s="1" t="s">
        <v>689</v>
      </c>
      <c r="J249" s="1" t="s">
        <v>328</v>
      </c>
      <c r="K249" s="1" t="s">
        <v>42</v>
      </c>
    </row>
    <row r="250" spans="1:11" x14ac:dyDescent="0.3">
      <c r="A250">
        <v>55306387</v>
      </c>
      <c r="B250" s="1" t="s">
        <v>43</v>
      </c>
      <c r="C250" s="1" t="s">
        <v>33</v>
      </c>
      <c r="D250">
        <v>180050</v>
      </c>
      <c r="E250" s="1"/>
      <c r="F250" s="1" t="s">
        <v>690</v>
      </c>
      <c r="G250" s="1" t="s">
        <v>691</v>
      </c>
      <c r="H250" s="1" t="s">
        <v>692</v>
      </c>
      <c r="I250" s="1" t="s">
        <v>674</v>
      </c>
      <c r="J250" s="1" t="s">
        <v>41</v>
      </c>
      <c r="K250" s="1" t="s">
        <v>42</v>
      </c>
    </row>
    <row r="251" spans="1:11" x14ac:dyDescent="0.3">
      <c r="A251">
        <v>63563217</v>
      </c>
      <c r="B251" s="1" t="s">
        <v>43</v>
      </c>
      <c r="C251" s="1" t="s">
        <v>33</v>
      </c>
      <c r="D251">
        <v>464985</v>
      </c>
      <c r="E251" s="1"/>
      <c r="F251" s="1" t="s">
        <v>693</v>
      </c>
      <c r="G251" s="1" t="s">
        <v>235</v>
      </c>
      <c r="H251" s="1" t="s">
        <v>423</v>
      </c>
      <c r="I251" s="1" t="s">
        <v>450</v>
      </c>
      <c r="J251" s="1" t="s">
        <v>48</v>
      </c>
      <c r="K251" s="1" t="s">
        <v>42</v>
      </c>
    </row>
    <row r="252" spans="1:11" x14ac:dyDescent="0.3">
      <c r="A252">
        <v>65495894</v>
      </c>
      <c r="B252" s="1" t="s">
        <v>43</v>
      </c>
      <c r="C252" s="1" t="s">
        <v>49</v>
      </c>
      <c r="D252">
        <v>329801</v>
      </c>
      <c r="E252" s="1"/>
      <c r="F252" s="1" t="s">
        <v>694</v>
      </c>
      <c r="G252" s="1" t="s">
        <v>57</v>
      </c>
      <c r="H252" s="1" t="s">
        <v>695</v>
      </c>
      <c r="I252" s="1"/>
      <c r="J252" s="1" t="s">
        <v>607</v>
      </c>
      <c r="K252" s="1" t="s">
        <v>42</v>
      </c>
    </row>
    <row r="253" spans="1:11" x14ac:dyDescent="0.3">
      <c r="A253">
        <v>65500580</v>
      </c>
      <c r="B253" s="1" t="s">
        <v>43</v>
      </c>
      <c r="C253" s="1" t="s">
        <v>33</v>
      </c>
      <c r="D253">
        <v>518261</v>
      </c>
      <c r="E253" s="1"/>
      <c r="F253" s="1" t="s">
        <v>696</v>
      </c>
      <c r="G253" s="1" t="s">
        <v>262</v>
      </c>
      <c r="H253" s="1" t="s">
        <v>697</v>
      </c>
      <c r="I253" s="1" t="s">
        <v>17</v>
      </c>
      <c r="J253" s="1" t="s">
        <v>41</v>
      </c>
      <c r="K253" s="1" t="s">
        <v>42</v>
      </c>
    </row>
    <row r="254" spans="1:11" x14ac:dyDescent="0.3">
      <c r="A254">
        <v>65630049</v>
      </c>
      <c r="B254" s="1" t="s">
        <v>43</v>
      </c>
      <c r="C254" s="1" t="s">
        <v>33</v>
      </c>
      <c r="D254">
        <v>251369</v>
      </c>
      <c r="E254" s="1"/>
      <c r="F254" s="1" t="s">
        <v>698</v>
      </c>
      <c r="G254" s="1" t="s">
        <v>699</v>
      </c>
      <c r="H254" s="1" t="s">
        <v>700</v>
      </c>
      <c r="I254" s="1" t="s">
        <v>701</v>
      </c>
      <c r="J254" s="1" t="s">
        <v>41</v>
      </c>
      <c r="K254" s="1" t="s">
        <v>42</v>
      </c>
    </row>
    <row r="255" spans="1:11" x14ac:dyDescent="0.3">
      <c r="A255">
        <v>65630409</v>
      </c>
      <c r="B255" s="1" t="s">
        <v>43</v>
      </c>
      <c r="C255" s="1" t="s">
        <v>33</v>
      </c>
      <c r="D255">
        <v>412539</v>
      </c>
      <c r="E255" s="1"/>
      <c r="F255" s="1" t="s">
        <v>702</v>
      </c>
      <c r="G255" s="1" t="s">
        <v>69</v>
      </c>
      <c r="H255" s="1" t="s">
        <v>703</v>
      </c>
      <c r="I255" s="1" t="s">
        <v>704</v>
      </c>
      <c r="J255" s="1" t="s">
        <v>48</v>
      </c>
      <c r="K255" s="1" t="s">
        <v>42</v>
      </c>
    </row>
    <row r="256" spans="1:11" x14ac:dyDescent="0.3">
      <c r="A256">
        <v>65630814</v>
      </c>
      <c r="B256" s="1" t="s">
        <v>43</v>
      </c>
      <c r="C256" s="1" t="s">
        <v>33</v>
      </c>
      <c r="D256">
        <v>506348</v>
      </c>
      <c r="E256" s="1"/>
      <c r="F256" s="1" t="s">
        <v>296</v>
      </c>
      <c r="G256" s="1" t="s">
        <v>17</v>
      </c>
      <c r="H256" s="1" t="s">
        <v>436</v>
      </c>
      <c r="I256" s="1" t="s">
        <v>705</v>
      </c>
      <c r="J256" s="1" t="s">
        <v>48</v>
      </c>
      <c r="K256" s="1" t="s">
        <v>42</v>
      </c>
    </row>
    <row r="257" spans="1:11" x14ac:dyDescent="0.3">
      <c r="A257">
        <v>65631324</v>
      </c>
      <c r="B257" s="1" t="s">
        <v>43</v>
      </c>
      <c r="C257" s="1" t="s">
        <v>33</v>
      </c>
      <c r="D257">
        <v>697590</v>
      </c>
      <c r="E257" s="1"/>
      <c r="F257" s="1" t="s">
        <v>144</v>
      </c>
      <c r="G257" s="1" t="s">
        <v>706</v>
      </c>
      <c r="H257" s="1" t="s">
        <v>449</v>
      </c>
      <c r="I257" s="1" t="s">
        <v>620</v>
      </c>
      <c r="J257" s="1" t="s">
        <v>121</v>
      </c>
      <c r="K257" s="1" t="s">
        <v>42</v>
      </c>
    </row>
    <row r="258" spans="1:11" x14ac:dyDescent="0.3">
      <c r="A258">
        <v>65631592</v>
      </c>
      <c r="B258" s="1" t="s">
        <v>43</v>
      </c>
      <c r="C258" s="1" t="s">
        <v>33</v>
      </c>
      <c r="D258">
        <v>381809</v>
      </c>
      <c r="E258" s="1"/>
      <c r="F258" s="1" t="s">
        <v>707</v>
      </c>
      <c r="G258" s="1" t="s">
        <v>298</v>
      </c>
      <c r="H258" s="1" t="s">
        <v>602</v>
      </c>
      <c r="I258" s="1" t="s">
        <v>558</v>
      </c>
      <c r="J258" s="1" t="s">
        <v>48</v>
      </c>
      <c r="K258" s="1" t="s">
        <v>42</v>
      </c>
    </row>
    <row r="259" spans="1:11" x14ac:dyDescent="0.3">
      <c r="A259">
        <v>65632387</v>
      </c>
      <c r="B259" s="1" t="s">
        <v>43</v>
      </c>
      <c r="C259" s="1" t="s">
        <v>33</v>
      </c>
      <c r="D259">
        <v>376719</v>
      </c>
      <c r="E259" s="1"/>
      <c r="F259" s="1" t="s">
        <v>708</v>
      </c>
      <c r="G259" s="1" t="s">
        <v>65</v>
      </c>
      <c r="H259" s="1" t="s">
        <v>709</v>
      </c>
      <c r="I259" s="1" t="s">
        <v>620</v>
      </c>
      <c r="J259" s="1" t="s">
        <v>48</v>
      </c>
      <c r="K259" s="1" t="s">
        <v>42</v>
      </c>
    </row>
    <row r="260" spans="1:11" x14ac:dyDescent="0.3">
      <c r="A260">
        <v>65633288</v>
      </c>
      <c r="B260" s="1" t="s">
        <v>43</v>
      </c>
      <c r="C260" s="1" t="s">
        <v>33</v>
      </c>
      <c r="D260">
        <v>477595</v>
      </c>
      <c r="E260" s="1"/>
      <c r="F260" s="1" t="s">
        <v>136</v>
      </c>
      <c r="G260" s="1" t="s">
        <v>710</v>
      </c>
      <c r="H260" s="1" t="s">
        <v>711</v>
      </c>
      <c r="I260" s="1" t="s">
        <v>558</v>
      </c>
      <c r="J260" s="1" t="s">
        <v>48</v>
      </c>
      <c r="K260" s="1" t="s">
        <v>42</v>
      </c>
    </row>
    <row r="261" spans="1:11" x14ac:dyDescent="0.3">
      <c r="A261">
        <v>65634700</v>
      </c>
      <c r="B261" s="1" t="s">
        <v>43</v>
      </c>
      <c r="C261" s="1" t="s">
        <v>33</v>
      </c>
      <c r="D261">
        <v>268003</v>
      </c>
      <c r="E261" s="1"/>
      <c r="F261" s="1" t="s">
        <v>712</v>
      </c>
      <c r="G261" s="1" t="s">
        <v>314</v>
      </c>
      <c r="H261" s="1" t="s">
        <v>454</v>
      </c>
      <c r="I261" s="1" t="s">
        <v>713</v>
      </c>
      <c r="J261" s="1" t="s">
        <v>48</v>
      </c>
      <c r="K261" s="1" t="s">
        <v>42</v>
      </c>
    </row>
    <row r="262" spans="1:11" x14ac:dyDescent="0.3">
      <c r="A262">
        <v>65693439</v>
      </c>
      <c r="B262" s="1" t="s">
        <v>43</v>
      </c>
      <c r="C262" s="1" t="s">
        <v>49</v>
      </c>
      <c r="D262">
        <v>329712</v>
      </c>
      <c r="E262" s="1"/>
      <c r="F262" s="1" t="s">
        <v>714</v>
      </c>
      <c r="G262" s="1" t="s">
        <v>715</v>
      </c>
      <c r="H262" s="1" t="s">
        <v>716</v>
      </c>
      <c r="I262" s="1"/>
      <c r="J262" s="1" t="s">
        <v>717</v>
      </c>
      <c r="K262" s="1" t="s">
        <v>143</v>
      </c>
    </row>
    <row r="263" spans="1:11" x14ac:dyDescent="0.3">
      <c r="A263">
        <v>65695102</v>
      </c>
      <c r="B263" s="1" t="s">
        <v>43</v>
      </c>
      <c r="C263" s="1" t="s">
        <v>49</v>
      </c>
      <c r="D263">
        <v>20350</v>
      </c>
      <c r="E263" s="1"/>
      <c r="F263" s="1" t="s">
        <v>718</v>
      </c>
      <c r="G263" s="1" t="s">
        <v>329</v>
      </c>
      <c r="H263" s="1" t="s">
        <v>419</v>
      </c>
      <c r="I263" s="1" t="s">
        <v>600</v>
      </c>
      <c r="J263" s="1" t="s">
        <v>719</v>
      </c>
      <c r="K263" s="1" t="s">
        <v>42</v>
      </c>
    </row>
    <row r="264" spans="1:11" x14ac:dyDescent="0.3">
      <c r="A264">
        <v>65697502</v>
      </c>
      <c r="B264" s="1" t="s">
        <v>43</v>
      </c>
      <c r="C264" s="1" t="s">
        <v>49</v>
      </c>
      <c r="D264">
        <v>313006</v>
      </c>
      <c r="E264" s="1"/>
      <c r="F264" s="1" t="s">
        <v>720</v>
      </c>
      <c r="G264" s="1"/>
      <c r="H264" s="1" t="s">
        <v>721</v>
      </c>
      <c r="I264" s="1"/>
      <c r="J264" s="1" t="s">
        <v>464</v>
      </c>
      <c r="K264" s="1" t="s">
        <v>42</v>
      </c>
    </row>
    <row r="265" spans="1:11" x14ac:dyDescent="0.3">
      <c r="A265">
        <v>65698655</v>
      </c>
      <c r="B265" s="1" t="s">
        <v>43</v>
      </c>
      <c r="C265" s="1" t="s">
        <v>49</v>
      </c>
      <c r="D265">
        <v>404354</v>
      </c>
      <c r="E265" s="1"/>
      <c r="F265" s="1" t="s">
        <v>722</v>
      </c>
      <c r="G265" s="1"/>
      <c r="H265" s="1" t="s">
        <v>579</v>
      </c>
      <c r="I265" s="1" t="s">
        <v>580</v>
      </c>
      <c r="J265" s="1" t="s">
        <v>513</v>
      </c>
      <c r="K265" s="1" t="s">
        <v>42</v>
      </c>
    </row>
    <row r="266" spans="1:11" x14ac:dyDescent="0.3">
      <c r="A266">
        <v>65698855</v>
      </c>
      <c r="B266" s="1" t="s">
        <v>43</v>
      </c>
      <c r="C266" s="1" t="s">
        <v>55</v>
      </c>
      <c r="D266">
        <v>399271</v>
      </c>
      <c r="E266" s="1"/>
      <c r="F266" s="1" t="s">
        <v>80</v>
      </c>
      <c r="G266" s="1"/>
      <c r="H266" s="1" t="s">
        <v>419</v>
      </c>
      <c r="I266" s="1" t="s">
        <v>723</v>
      </c>
      <c r="J266" s="1" t="s">
        <v>223</v>
      </c>
      <c r="K266" s="1" t="s">
        <v>42</v>
      </c>
    </row>
    <row r="267" spans="1:11" x14ac:dyDescent="0.3">
      <c r="A267">
        <v>65699421</v>
      </c>
      <c r="B267" s="1" t="s">
        <v>43</v>
      </c>
      <c r="C267" s="1" t="s">
        <v>49</v>
      </c>
      <c r="D267">
        <v>280042</v>
      </c>
      <c r="E267" s="1"/>
      <c r="F267" s="1" t="s">
        <v>660</v>
      </c>
      <c r="G267" s="1" t="s">
        <v>724</v>
      </c>
      <c r="H267" s="1" t="s">
        <v>725</v>
      </c>
      <c r="I267" s="1" t="s">
        <v>726</v>
      </c>
      <c r="J267" s="1" t="s">
        <v>727</v>
      </c>
      <c r="K267" s="1" t="s">
        <v>143</v>
      </c>
    </row>
    <row r="268" spans="1:11" x14ac:dyDescent="0.3">
      <c r="A268">
        <v>65701248</v>
      </c>
      <c r="B268" s="1" t="s">
        <v>43</v>
      </c>
      <c r="C268" s="1" t="s">
        <v>49</v>
      </c>
      <c r="D268">
        <v>327245</v>
      </c>
      <c r="E268" s="1"/>
      <c r="F268" s="1" t="s">
        <v>383</v>
      </c>
      <c r="G268" s="1"/>
      <c r="H268" s="1" t="s">
        <v>728</v>
      </c>
      <c r="I268" s="1" t="s">
        <v>512</v>
      </c>
      <c r="J268" s="1" t="s">
        <v>729</v>
      </c>
      <c r="K268" s="1" t="s">
        <v>42</v>
      </c>
    </row>
    <row r="269" spans="1:11" x14ac:dyDescent="0.3">
      <c r="A269">
        <v>65702401</v>
      </c>
      <c r="B269" s="1" t="s">
        <v>43</v>
      </c>
      <c r="C269" s="1" t="s">
        <v>33</v>
      </c>
      <c r="D269">
        <v>411895</v>
      </c>
      <c r="E269" s="1"/>
      <c r="F269" s="1" t="s">
        <v>144</v>
      </c>
      <c r="G269" s="1" t="s">
        <v>630</v>
      </c>
      <c r="H269" s="1" t="s">
        <v>454</v>
      </c>
      <c r="I269" s="1" t="s">
        <v>730</v>
      </c>
      <c r="J269" s="1" t="s">
        <v>48</v>
      </c>
      <c r="K269" s="1" t="s">
        <v>42</v>
      </c>
    </row>
    <row r="270" spans="1:11" x14ac:dyDescent="0.3">
      <c r="A270">
        <v>65704156</v>
      </c>
      <c r="B270" s="1" t="s">
        <v>43</v>
      </c>
      <c r="C270" s="1" t="s">
        <v>49</v>
      </c>
      <c r="D270">
        <v>329717</v>
      </c>
      <c r="E270" s="1"/>
      <c r="F270" s="1" t="s">
        <v>57</v>
      </c>
      <c r="G270" s="1" t="s">
        <v>326</v>
      </c>
      <c r="H270" s="1" t="s">
        <v>731</v>
      </c>
      <c r="I270" s="1" t="s">
        <v>471</v>
      </c>
      <c r="J270" s="1" t="s">
        <v>592</v>
      </c>
      <c r="K270" s="1" t="s">
        <v>143</v>
      </c>
    </row>
    <row r="271" spans="1:11" x14ac:dyDescent="0.3">
      <c r="A271">
        <v>65705212</v>
      </c>
      <c r="B271" s="1" t="s">
        <v>43</v>
      </c>
      <c r="C271" s="1" t="s">
        <v>49</v>
      </c>
      <c r="D271">
        <v>279647</v>
      </c>
      <c r="E271" s="1"/>
      <c r="F271" s="1" t="s">
        <v>732</v>
      </c>
      <c r="G271" s="1" t="s">
        <v>72</v>
      </c>
      <c r="H271" s="1" t="s">
        <v>733</v>
      </c>
      <c r="I271" s="1" t="s">
        <v>459</v>
      </c>
      <c r="J271" s="1" t="s">
        <v>734</v>
      </c>
      <c r="K271" s="1" t="s">
        <v>42</v>
      </c>
    </row>
    <row r="272" spans="1:11" x14ac:dyDescent="0.3">
      <c r="A272">
        <v>65705892</v>
      </c>
      <c r="B272" s="1" t="s">
        <v>43</v>
      </c>
      <c r="C272" s="1" t="s">
        <v>49</v>
      </c>
      <c r="D272">
        <v>329148</v>
      </c>
      <c r="E272" s="1"/>
      <c r="F272" s="1" t="s">
        <v>307</v>
      </c>
      <c r="G272" s="1" t="s">
        <v>80</v>
      </c>
      <c r="H272" s="1" t="s">
        <v>555</v>
      </c>
      <c r="I272" s="1" t="s">
        <v>463</v>
      </c>
      <c r="J272" s="1" t="s">
        <v>735</v>
      </c>
      <c r="K272" s="1" t="s">
        <v>42</v>
      </c>
    </row>
    <row r="273" spans="1:11" x14ac:dyDescent="0.3">
      <c r="A273">
        <v>65708975</v>
      </c>
      <c r="B273" s="1" t="s">
        <v>43</v>
      </c>
      <c r="C273" s="1" t="s">
        <v>49</v>
      </c>
      <c r="D273">
        <v>306308</v>
      </c>
      <c r="E273" s="1"/>
      <c r="F273" s="1" t="s">
        <v>736</v>
      </c>
      <c r="G273" s="1" t="s">
        <v>331</v>
      </c>
      <c r="H273" s="1" t="s">
        <v>737</v>
      </c>
      <c r="I273" s="1" t="s">
        <v>640</v>
      </c>
      <c r="J273" s="1" t="s">
        <v>738</v>
      </c>
      <c r="K273" s="1" t="s">
        <v>42</v>
      </c>
    </row>
    <row r="274" spans="1:11" x14ac:dyDescent="0.3">
      <c r="A274">
        <v>65709853</v>
      </c>
      <c r="B274" s="1" t="s">
        <v>43</v>
      </c>
      <c r="C274" s="1" t="s">
        <v>49</v>
      </c>
      <c r="D274">
        <v>491375</v>
      </c>
      <c r="E274" s="1"/>
      <c r="F274" s="1" t="s">
        <v>739</v>
      </c>
      <c r="G274" s="1"/>
      <c r="H274" s="1" t="s">
        <v>740</v>
      </c>
      <c r="I274" s="1" t="s">
        <v>580</v>
      </c>
      <c r="J274" s="1" t="s">
        <v>741</v>
      </c>
      <c r="K274" s="1" t="s">
        <v>42</v>
      </c>
    </row>
    <row r="275" spans="1:11" x14ac:dyDescent="0.3">
      <c r="A275">
        <v>65715727</v>
      </c>
      <c r="B275" s="1" t="s">
        <v>43</v>
      </c>
      <c r="C275" s="1" t="s">
        <v>33</v>
      </c>
      <c r="D275">
        <v>251498</v>
      </c>
      <c r="E275" s="1"/>
      <c r="F275" s="1" t="s">
        <v>300</v>
      </c>
      <c r="G275" s="1" t="s">
        <v>128</v>
      </c>
      <c r="H275" s="1" t="s">
        <v>742</v>
      </c>
      <c r="I275" s="1" t="s">
        <v>17</v>
      </c>
      <c r="J275" s="1" t="s">
        <v>48</v>
      </c>
      <c r="K275" s="1" t="s">
        <v>42</v>
      </c>
    </row>
    <row r="276" spans="1:11" x14ac:dyDescent="0.3">
      <c r="A276">
        <v>65728340</v>
      </c>
      <c r="B276" s="1" t="s">
        <v>43</v>
      </c>
      <c r="C276" s="1" t="s">
        <v>55</v>
      </c>
      <c r="D276">
        <v>265318</v>
      </c>
      <c r="E276" s="1"/>
      <c r="F276" s="1" t="s">
        <v>684</v>
      </c>
      <c r="G276" s="1" t="s">
        <v>743</v>
      </c>
      <c r="H276" s="1" t="s">
        <v>470</v>
      </c>
      <c r="I276" s="1" t="s">
        <v>744</v>
      </c>
      <c r="J276" s="1" t="s">
        <v>60</v>
      </c>
      <c r="K276" s="1" t="s">
        <v>42</v>
      </c>
    </row>
    <row r="277" spans="1:11" x14ac:dyDescent="0.3">
      <c r="A277">
        <v>65729757</v>
      </c>
      <c r="B277" s="1" t="s">
        <v>43</v>
      </c>
      <c r="C277" s="1" t="s">
        <v>49</v>
      </c>
      <c r="D277">
        <v>329512</v>
      </c>
      <c r="E277" s="1"/>
      <c r="F277" s="1" t="s">
        <v>318</v>
      </c>
      <c r="G277" s="1" t="s">
        <v>745</v>
      </c>
      <c r="H277" s="1" t="s">
        <v>746</v>
      </c>
      <c r="I277" s="1"/>
      <c r="J277" s="1" t="s">
        <v>607</v>
      </c>
      <c r="K277" s="1" t="s">
        <v>42</v>
      </c>
    </row>
    <row r="278" spans="1:11" x14ac:dyDescent="0.3">
      <c r="A278">
        <v>65734048</v>
      </c>
      <c r="B278" s="1" t="s">
        <v>43</v>
      </c>
      <c r="C278" s="1" t="s">
        <v>49</v>
      </c>
      <c r="D278">
        <v>527097</v>
      </c>
      <c r="E278" s="1"/>
      <c r="F278" s="1" t="s">
        <v>747</v>
      </c>
      <c r="G278" s="1" t="s">
        <v>655</v>
      </c>
      <c r="H278" s="1" t="s">
        <v>555</v>
      </c>
      <c r="I278" s="1" t="s">
        <v>748</v>
      </c>
      <c r="J278" s="1" t="s">
        <v>749</v>
      </c>
      <c r="K278" s="1" t="s">
        <v>42</v>
      </c>
    </row>
    <row r="279" spans="1:11" x14ac:dyDescent="0.3">
      <c r="A279">
        <v>65737709</v>
      </c>
      <c r="B279" s="1" t="s">
        <v>43</v>
      </c>
      <c r="C279" s="1" t="s">
        <v>49</v>
      </c>
      <c r="D279">
        <v>403528</v>
      </c>
      <c r="E279" s="1"/>
      <c r="F279" s="1" t="s">
        <v>750</v>
      </c>
      <c r="G279" s="1" t="s">
        <v>382</v>
      </c>
      <c r="H279" s="1" t="s">
        <v>470</v>
      </c>
      <c r="I279" s="1" t="s">
        <v>751</v>
      </c>
      <c r="J279" s="1" t="s">
        <v>752</v>
      </c>
      <c r="K279" s="1" t="s">
        <v>42</v>
      </c>
    </row>
    <row r="280" spans="1:11" x14ac:dyDescent="0.3">
      <c r="A280">
        <v>65738674</v>
      </c>
      <c r="B280" s="1" t="s">
        <v>43</v>
      </c>
      <c r="C280" s="1" t="s">
        <v>33</v>
      </c>
      <c r="D280">
        <v>540785</v>
      </c>
      <c r="E280" s="1"/>
      <c r="F280" s="1" t="s">
        <v>753</v>
      </c>
      <c r="G280" s="1" t="s">
        <v>754</v>
      </c>
      <c r="H280" s="1" t="s">
        <v>755</v>
      </c>
      <c r="I280" s="1" t="s">
        <v>565</v>
      </c>
      <c r="J280" s="1" t="s">
        <v>41</v>
      </c>
      <c r="K280" s="1" t="s">
        <v>42</v>
      </c>
    </row>
    <row r="281" spans="1:11" x14ac:dyDescent="0.3">
      <c r="A281">
        <v>65740652</v>
      </c>
      <c r="B281" s="1" t="s">
        <v>43</v>
      </c>
      <c r="C281" s="1" t="s">
        <v>33</v>
      </c>
      <c r="D281">
        <v>692908</v>
      </c>
      <c r="E281" s="1"/>
      <c r="F281" s="1" t="s">
        <v>756</v>
      </c>
      <c r="G281" s="1" t="s">
        <v>372</v>
      </c>
      <c r="H281" s="1" t="s">
        <v>488</v>
      </c>
      <c r="I281" s="1" t="s">
        <v>17</v>
      </c>
      <c r="J281" s="1" t="s">
        <v>41</v>
      </c>
      <c r="K281" s="1" t="s">
        <v>42</v>
      </c>
    </row>
    <row r="282" spans="1:11" x14ac:dyDescent="0.3">
      <c r="A282">
        <v>65740736</v>
      </c>
      <c r="B282" s="1" t="s">
        <v>43</v>
      </c>
      <c r="C282" s="1" t="s">
        <v>33</v>
      </c>
      <c r="D282">
        <v>427204</v>
      </c>
      <c r="E282" s="1"/>
      <c r="F282" s="1" t="s">
        <v>144</v>
      </c>
      <c r="G282" s="1" t="s">
        <v>69</v>
      </c>
      <c r="H282" s="1" t="s">
        <v>757</v>
      </c>
      <c r="I282" s="1" t="s">
        <v>620</v>
      </c>
      <c r="J282" s="1" t="s">
        <v>41</v>
      </c>
      <c r="K282" s="1" t="s">
        <v>42</v>
      </c>
    </row>
    <row r="283" spans="1:11" x14ac:dyDescent="0.3">
      <c r="A283">
        <v>65741374</v>
      </c>
      <c r="B283" s="1" t="s">
        <v>43</v>
      </c>
      <c r="C283" s="1" t="s">
        <v>49</v>
      </c>
      <c r="D283">
        <v>329803</v>
      </c>
      <c r="E283" s="1"/>
      <c r="F283" s="1" t="s">
        <v>758</v>
      </c>
      <c r="G283" s="1" t="s">
        <v>329</v>
      </c>
      <c r="H283" s="1" t="s">
        <v>759</v>
      </c>
      <c r="I283" s="1" t="s">
        <v>569</v>
      </c>
      <c r="J283" s="1" t="s">
        <v>88</v>
      </c>
      <c r="K283" s="1" t="s">
        <v>42</v>
      </c>
    </row>
    <row r="284" spans="1:11" x14ac:dyDescent="0.3">
      <c r="A284">
        <v>65742711</v>
      </c>
      <c r="B284" s="1" t="s">
        <v>43</v>
      </c>
      <c r="C284" s="1" t="s">
        <v>55</v>
      </c>
      <c r="D284">
        <v>265321</v>
      </c>
      <c r="E284" s="1"/>
      <c r="F284" s="1" t="s">
        <v>760</v>
      </c>
      <c r="G284" s="1" t="s">
        <v>761</v>
      </c>
      <c r="H284" s="1" t="s">
        <v>762</v>
      </c>
      <c r="I284" s="1" t="s">
        <v>647</v>
      </c>
      <c r="J284" s="1" t="s">
        <v>60</v>
      </c>
      <c r="K284" s="1" t="s">
        <v>42</v>
      </c>
    </row>
    <row r="285" spans="1:11" x14ac:dyDescent="0.3">
      <c r="A285">
        <v>65745997</v>
      </c>
      <c r="B285" s="1" t="s">
        <v>43</v>
      </c>
      <c r="C285" s="1" t="s">
        <v>33</v>
      </c>
      <c r="D285">
        <v>499382</v>
      </c>
      <c r="E285" s="1"/>
      <c r="F285" s="1" t="s">
        <v>181</v>
      </c>
      <c r="G285" s="1" t="s">
        <v>177</v>
      </c>
      <c r="H285" s="1" t="s">
        <v>498</v>
      </c>
      <c r="I285" s="1" t="s">
        <v>499</v>
      </c>
      <c r="J285" s="1" t="s">
        <v>48</v>
      </c>
      <c r="K285" s="1" t="s">
        <v>42</v>
      </c>
    </row>
    <row r="286" spans="1:11" x14ac:dyDescent="0.3">
      <c r="A286">
        <v>65746858</v>
      </c>
      <c r="B286" s="1" t="s">
        <v>43</v>
      </c>
      <c r="C286" s="1" t="s">
        <v>33</v>
      </c>
      <c r="D286">
        <v>482039</v>
      </c>
      <c r="E286" s="1"/>
      <c r="F286" s="1" t="s">
        <v>448</v>
      </c>
      <c r="G286" s="1" t="s">
        <v>763</v>
      </c>
      <c r="H286" s="1" t="s">
        <v>764</v>
      </c>
      <c r="I286" s="1" t="s">
        <v>17</v>
      </c>
      <c r="J286" s="1" t="s">
        <v>48</v>
      </c>
      <c r="K286" s="1" t="s">
        <v>42</v>
      </c>
    </row>
    <row r="287" spans="1:11" x14ac:dyDescent="0.3">
      <c r="A287">
        <v>65751000</v>
      </c>
      <c r="B287" s="1" t="s">
        <v>43</v>
      </c>
      <c r="C287" s="1" t="s">
        <v>33</v>
      </c>
      <c r="D287">
        <v>268013</v>
      </c>
      <c r="E287" s="1"/>
      <c r="F287" s="1" t="s">
        <v>174</v>
      </c>
      <c r="G287" s="1" t="s">
        <v>431</v>
      </c>
      <c r="H287" s="1" t="s">
        <v>765</v>
      </c>
      <c r="I287" s="1" t="s">
        <v>565</v>
      </c>
      <c r="J287" s="1" t="s">
        <v>48</v>
      </c>
      <c r="K287" s="1" t="s">
        <v>42</v>
      </c>
    </row>
    <row r="288" spans="1:11" x14ac:dyDescent="0.3">
      <c r="A288">
        <v>65751047</v>
      </c>
      <c r="B288" s="1" t="s">
        <v>43</v>
      </c>
      <c r="C288" s="1" t="s">
        <v>33</v>
      </c>
      <c r="D288">
        <v>538873</v>
      </c>
      <c r="E288" s="1"/>
      <c r="F288" s="1" t="s">
        <v>582</v>
      </c>
      <c r="G288" s="1" t="s">
        <v>766</v>
      </c>
      <c r="H288" s="1" t="s">
        <v>454</v>
      </c>
      <c r="I288" s="1" t="s">
        <v>767</v>
      </c>
      <c r="J288" s="1" t="s">
        <v>41</v>
      </c>
      <c r="K288" s="1" t="s">
        <v>42</v>
      </c>
    </row>
    <row r="289" spans="1:11" x14ac:dyDescent="0.3">
      <c r="A289">
        <v>65751679</v>
      </c>
      <c r="B289" s="1" t="s">
        <v>43</v>
      </c>
      <c r="C289" s="1" t="s">
        <v>55</v>
      </c>
      <c r="D289">
        <v>280247</v>
      </c>
      <c r="E289" s="1"/>
      <c r="F289" s="1" t="s">
        <v>768</v>
      </c>
      <c r="G289" s="1" t="s">
        <v>769</v>
      </c>
      <c r="H289" s="1" t="s">
        <v>770</v>
      </c>
      <c r="I289" s="1"/>
      <c r="J289" s="1" t="s">
        <v>60</v>
      </c>
      <c r="K289" s="1" t="s">
        <v>42</v>
      </c>
    </row>
    <row r="290" spans="1:11" x14ac:dyDescent="0.3">
      <c r="A290">
        <v>65752260</v>
      </c>
      <c r="B290" s="1" t="s">
        <v>43</v>
      </c>
      <c r="C290" s="1" t="s">
        <v>33</v>
      </c>
      <c r="D290">
        <v>443788</v>
      </c>
      <c r="E290" s="1"/>
      <c r="F290" s="1" t="s">
        <v>771</v>
      </c>
      <c r="G290" s="1" t="s">
        <v>582</v>
      </c>
      <c r="H290" s="1" t="s">
        <v>772</v>
      </c>
      <c r="I290" s="1" t="s">
        <v>773</v>
      </c>
      <c r="J290" s="1" t="s">
        <v>48</v>
      </c>
      <c r="K290" s="1" t="s">
        <v>42</v>
      </c>
    </row>
    <row r="291" spans="1:11" x14ac:dyDescent="0.3">
      <c r="A291">
        <v>65753194</v>
      </c>
      <c r="B291" s="1" t="s">
        <v>43</v>
      </c>
      <c r="C291" s="1" t="s">
        <v>49</v>
      </c>
      <c r="D291">
        <v>329805</v>
      </c>
      <c r="E291" s="1"/>
      <c r="F291" s="1" t="s">
        <v>774</v>
      </c>
      <c r="G291" s="1" t="s">
        <v>775</v>
      </c>
      <c r="H291" s="1" t="s">
        <v>776</v>
      </c>
      <c r="I291" s="1"/>
      <c r="J291" s="1" t="s">
        <v>88</v>
      </c>
      <c r="K291" s="1" t="s">
        <v>42</v>
      </c>
    </row>
    <row r="292" spans="1:11" x14ac:dyDescent="0.3">
      <c r="A292">
        <v>65754893</v>
      </c>
      <c r="B292" s="1" t="s">
        <v>43</v>
      </c>
      <c r="C292" s="1" t="s">
        <v>49</v>
      </c>
      <c r="D292">
        <v>20352</v>
      </c>
      <c r="E292" s="1"/>
      <c r="F292" s="1" t="s">
        <v>724</v>
      </c>
      <c r="G292" s="1" t="s">
        <v>413</v>
      </c>
      <c r="H292" s="1" t="s">
        <v>777</v>
      </c>
      <c r="I292" s="1" t="s">
        <v>751</v>
      </c>
      <c r="J292" s="1" t="s">
        <v>599</v>
      </c>
      <c r="K292" s="1" t="s">
        <v>42</v>
      </c>
    </row>
    <row r="293" spans="1:11" x14ac:dyDescent="0.3">
      <c r="A293">
        <v>65759818</v>
      </c>
      <c r="B293" s="1" t="s">
        <v>43</v>
      </c>
      <c r="C293" s="1" t="s">
        <v>55</v>
      </c>
      <c r="D293">
        <v>280207</v>
      </c>
      <c r="E293" s="1"/>
      <c r="F293" s="1" t="s">
        <v>694</v>
      </c>
      <c r="G293" s="1" t="s">
        <v>778</v>
      </c>
      <c r="H293" s="1" t="s">
        <v>471</v>
      </c>
      <c r="I293" s="1" t="s">
        <v>531</v>
      </c>
      <c r="J293" s="1" t="s">
        <v>60</v>
      </c>
      <c r="K293" s="1" t="s">
        <v>42</v>
      </c>
    </row>
    <row r="294" spans="1:11" x14ac:dyDescent="0.3">
      <c r="A294">
        <v>65759979</v>
      </c>
      <c r="B294" s="1" t="s">
        <v>43</v>
      </c>
      <c r="C294" s="1" t="s">
        <v>33</v>
      </c>
      <c r="D294">
        <v>523154</v>
      </c>
      <c r="E294" s="1"/>
      <c r="F294" s="1" t="s">
        <v>779</v>
      </c>
      <c r="G294" s="1" t="s">
        <v>274</v>
      </c>
      <c r="H294" s="1" t="s">
        <v>572</v>
      </c>
      <c r="I294" s="1" t="s">
        <v>488</v>
      </c>
      <c r="J294" s="1" t="s">
        <v>41</v>
      </c>
      <c r="K294" s="1" t="s">
        <v>42</v>
      </c>
    </row>
    <row r="295" spans="1:11" x14ac:dyDescent="0.3">
      <c r="A295">
        <v>65760880</v>
      </c>
      <c r="B295" s="1" t="s">
        <v>43</v>
      </c>
      <c r="C295" s="1" t="s">
        <v>33</v>
      </c>
      <c r="D295">
        <v>520551</v>
      </c>
      <c r="E295" s="1"/>
      <c r="F295" s="1" t="s">
        <v>780</v>
      </c>
      <c r="G295" s="1" t="s">
        <v>233</v>
      </c>
      <c r="H295" s="1" t="s">
        <v>757</v>
      </c>
      <c r="I295" s="1" t="s">
        <v>17</v>
      </c>
      <c r="J295" s="1" t="s">
        <v>41</v>
      </c>
      <c r="K295" s="1" t="s">
        <v>42</v>
      </c>
    </row>
    <row r="296" spans="1:11" x14ac:dyDescent="0.3">
      <c r="A296">
        <v>65762587</v>
      </c>
      <c r="B296" s="1" t="s">
        <v>43</v>
      </c>
      <c r="C296" s="1" t="s">
        <v>49</v>
      </c>
      <c r="D296">
        <v>329808</v>
      </c>
      <c r="E296" s="1"/>
      <c r="F296" s="1" t="s">
        <v>254</v>
      </c>
      <c r="G296" s="1" t="s">
        <v>80</v>
      </c>
      <c r="H296" s="1" t="s">
        <v>781</v>
      </c>
      <c r="I296" s="1" t="s">
        <v>782</v>
      </c>
      <c r="J296" s="1" t="s">
        <v>516</v>
      </c>
      <c r="K296" s="1" t="s">
        <v>42</v>
      </c>
    </row>
    <row r="297" spans="1:11" x14ac:dyDescent="0.3">
      <c r="A297">
        <v>65764515</v>
      </c>
      <c r="B297" s="1" t="s">
        <v>43</v>
      </c>
      <c r="C297" s="1" t="s">
        <v>55</v>
      </c>
      <c r="D297">
        <v>280249</v>
      </c>
      <c r="E297" s="1"/>
      <c r="F297" s="1" t="s">
        <v>783</v>
      </c>
      <c r="G297" s="1" t="s">
        <v>784</v>
      </c>
      <c r="H297" s="1" t="s">
        <v>725</v>
      </c>
      <c r="I297" s="1"/>
      <c r="J297" s="1" t="s">
        <v>75</v>
      </c>
      <c r="K297" s="1" t="s">
        <v>42</v>
      </c>
    </row>
    <row r="298" spans="1:11" x14ac:dyDescent="0.3">
      <c r="A298">
        <v>65764670</v>
      </c>
      <c r="B298" s="1" t="s">
        <v>43</v>
      </c>
      <c r="C298" s="1" t="s">
        <v>55</v>
      </c>
      <c r="D298">
        <v>265323</v>
      </c>
      <c r="E298" s="1"/>
      <c r="F298" s="1" t="s">
        <v>57</v>
      </c>
      <c r="G298" s="1" t="s">
        <v>785</v>
      </c>
      <c r="H298" s="1" t="s">
        <v>786</v>
      </c>
      <c r="I298" s="1"/>
      <c r="J298" s="1" t="s">
        <v>328</v>
      </c>
      <c r="K298" s="1" t="s">
        <v>42</v>
      </c>
    </row>
    <row r="299" spans="1:11" x14ac:dyDescent="0.3">
      <c r="A299">
        <v>65766294</v>
      </c>
      <c r="B299" s="1" t="s">
        <v>43</v>
      </c>
      <c r="C299" s="1" t="s">
        <v>409</v>
      </c>
      <c r="D299">
        <v>367036</v>
      </c>
      <c r="E299" s="1"/>
      <c r="F299" s="1" t="s">
        <v>787</v>
      </c>
      <c r="G299" s="1"/>
      <c r="H299" s="1" t="s">
        <v>781</v>
      </c>
      <c r="I299" s="1" t="s">
        <v>569</v>
      </c>
      <c r="J299" s="1" t="s">
        <v>788</v>
      </c>
      <c r="K299" s="1" t="s">
        <v>42</v>
      </c>
    </row>
    <row r="300" spans="1:11" x14ac:dyDescent="0.3">
      <c r="A300">
        <v>65771604</v>
      </c>
      <c r="B300" s="1" t="s">
        <v>43</v>
      </c>
      <c r="C300" s="1" t="s">
        <v>33</v>
      </c>
      <c r="D300">
        <v>339346</v>
      </c>
      <c r="E300" s="1"/>
      <c r="F300" s="1" t="s">
        <v>789</v>
      </c>
      <c r="G300" s="1" t="s">
        <v>150</v>
      </c>
      <c r="H300" s="1" t="s">
        <v>454</v>
      </c>
      <c r="I300" s="1" t="s">
        <v>790</v>
      </c>
      <c r="J300" s="1" t="s">
        <v>48</v>
      </c>
      <c r="K300" s="1" t="s">
        <v>42</v>
      </c>
    </row>
    <row r="301" spans="1:11" x14ac:dyDescent="0.3">
      <c r="A301">
        <v>65772459</v>
      </c>
      <c r="B301" s="1" t="s">
        <v>43</v>
      </c>
      <c r="C301" s="1" t="s">
        <v>33</v>
      </c>
      <c r="D301">
        <v>444510</v>
      </c>
      <c r="E301" s="1"/>
      <c r="F301" s="1" t="s">
        <v>574</v>
      </c>
      <c r="G301" s="1" t="s">
        <v>791</v>
      </c>
      <c r="H301" s="1" t="s">
        <v>792</v>
      </c>
      <c r="I301" s="1" t="s">
        <v>17</v>
      </c>
      <c r="J301" s="1" t="s">
        <v>48</v>
      </c>
      <c r="K301" s="1" t="s">
        <v>42</v>
      </c>
    </row>
    <row r="302" spans="1:11" x14ac:dyDescent="0.3">
      <c r="A302">
        <v>65773165</v>
      </c>
      <c r="B302" s="1" t="s">
        <v>43</v>
      </c>
      <c r="C302" s="1" t="s">
        <v>33</v>
      </c>
      <c r="D302">
        <v>290505</v>
      </c>
      <c r="E302" s="1"/>
      <c r="F302" s="1" t="s">
        <v>181</v>
      </c>
      <c r="G302" s="1" t="s">
        <v>213</v>
      </c>
      <c r="H302" s="1" t="s">
        <v>550</v>
      </c>
      <c r="I302" s="1" t="s">
        <v>757</v>
      </c>
      <c r="J302" s="1" t="s">
        <v>41</v>
      </c>
      <c r="K302" s="1" t="s">
        <v>42</v>
      </c>
    </row>
    <row r="303" spans="1:11" x14ac:dyDescent="0.3">
      <c r="A303">
        <v>65773299</v>
      </c>
      <c r="B303" s="1" t="s">
        <v>43</v>
      </c>
      <c r="C303" s="1" t="s">
        <v>33</v>
      </c>
      <c r="D303">
        <v>251675</v>
      </c>
      <c r="E303" s="1"/>
      <c r="F303" s="1" t="s">
        <v>793</v>
      </c>
      <c r="G303" s="1" t="s">
        <v>177</v>
      </c>
      <c r="H303" s="1" t="s">
        <v>794</v>
      </c>
      <c r="I303" s="1" t="s">
        <v>17</v>
      </c>
      <c r="J303" s="1" t="s">
        <v>48</v>
      </c>
      <c r="K303" s="1" t="s">
        <v>42</v>
      </c>
    </row>
    <row r="304" spans="1:11" x14ac:dyDescent="0.3">
      <c r="A304">
        <v>65773721</v>
      </c>
      <c r="B304" s="1" t="s">
        <v>43</v>
      </c>
      <c r="C304" s="1" t="s">
        <v>33</v>
      </c>
      <c r="D304">
        <v>378082</v>
      </c>
      <c r="E304" s="1"/>
      <c r="F304" s="1" t="s">
        <v>496</v>
      </c>
      <c r="G304" s="1" t="s">
        <v>795</v>
      </c>
      <c r="H304" s="1" t="s">
        <v>664</v>
      </c>
      <c r="I304" s="1" t="s">
        <v>767</v>
      </c>
      <c r="J304" s="1" t="s">
        <v>41</v>
      </c>
      <c r="K304" s="1" t="s">
        <v>42</v>
      </c>
    </row>
    <row r="305" spans="1:11" x14ac:dyDescent="0.3">
      <c r="A305">
        <v>65773736</v>
      </c>
      <c r="B305" s="1" t="s">
        <v>43</v>
      </c>
      <c r="C305" s="1" t="s">
        <v>33</v>
      </c>
      <c r="D305">
        <v>461919</v>
      </c>
      <c r="E305" s="1"/>
      <c r="F305" s="1" t="s">
        <v>364</v>
      </c>
      <c r="G305" s="1" t="s">
        <v>68</v>
      </c>
      <c r="H305" s="1" t="s">
        <v>796</v>
      </c>
      <c r="I305" s="1" t="s">
        <v>421</v>
      </c>
      <c r="J305" s="1" t="s">
        <v>48</v>
      </c>
      <c r="K305" s="1" t="s">
        <v>42</v>
      </c>
    </row>
    <row r="306" spans="1:11" x14ac:dyDescent="0.3">
      <c r="A306">
        <v>65774220</v>
      </c>
      <c r="B306" s="1" t="s">
        <v>43</v>
      </c>
      <c r="C306" s="1" t="s">
        <v>33</v>
      </c>
      <c r="D306">
        <v>450538</v>
      </c>
      <c r="E306" s="1"/>
      <c r="F306" s="1" t="s">
        <v>797</v>
      </c>
      <c r="G306" s="1" t="s">
        <v>181</v>
      </c>
      <c r="H306" s="1" t="s">
        <v>423</v>
      </c>
      <c r="I306" s="1" t="s">
        <v>798</v>
      </c>
      <c r="J306" s="1" t="s">
        <v>121</v>
      </c>
      <c r="K306" s="1" t="s">
        <v>42</v>
      </c>
    </row>
    <row r="307" spans="1:11" x14ac:dyDescent="0.3">
      <c r="A307">
        <v>65777436</v>
      </c>
      <c r="B307" s="1" t="s">
        <v>43</v>
      </c>
      <c r="C307" s="1" t="s">
        <v>49</v>
      </c>
      <c r="D307">
        <v>279632</v>
      </c>
      <c r="E307" s="1"/>
      <c r="F307" s="1" t="s">
        <v>327</v>
      </c>
      <c r="G307" s="1" t="s">
        <v>395</v>
      </c>
      <c r="H307" s="1" t="s">
        <v>740</v>
      </c>
      <c r="I307" s="1" t="s">
        <v>723</v>
      </c>
      <c r="J307" s="1" t="s">
        <v>799</v>
      </c>
      <c r="K307" s="1" t="s">
        <v>42</v>
      </c>
    </row>
    <row r="308" spans="1:11" x14ac:dyDescent="0.3">
      <c r="A308">
        <v>65777686</v>
      </c>
      <c r="B308" s="1" t="s">
        <v>43</v>
      </c>
      <c r="C308" s="1" t="s">
        <v>49</v>
      </c>
      <c r="D308">
        <v>251711</v>
      </c>
      <c r="E308" s="1"/>
      <c r="F308" s="1" t="s">
        <v>800</v>
      </c>
      <c r="G308" s="1" t="s">
        <v>326</v>
      </c>
      <c r="H308" s="1" t="s">
        <v>471</v>
      </c>
      <c r="I308" s="1" t="s">
        <v>801</v>
      </c>
      <c r="J308" s="1" t="s">
        <v>802</v>
      </c>
      <c r="K308" s="1" t="s">
        <v>42</v>
      </c>
    </row>
    <row r="309" spans="1:11" x14ac:dyDescent="0.3">
      <c r="A309">
        <v>65778892</v>
      </c>
      <c r="B309" s="1" t="s">
        <v>43</v>
      </c>
      <c r="C309" s="1" t="s">
        <v>33</v>
      </c>
      <c r="D309">
        <v>443564</v>
      </c>
      <c r="E309" s="1"/>
      <c r="F309" s="1" t="s">
        <v>803</v>
      </c>
      <c r="G309" s="1" t="s">
        <v>17</v>
      </c>
      <c r="H309" s="1" t="s">
        <v>420</v>
      </c>
      <c r="I309" s="1" t="s">
        <v>473</v>
      </c>
      <c r="J309" s="1" t="s">
        <v>41</v>
      </c>
      <c r="K309" s="1" t="s">
        <v>42</v>
      </c>
    </row>
    <row r="310" spans="1:11" x14ac:dyDescent="0.3">
      <c r="A310">
        <v>65779975</v>
      </c>
      <c r="B310" s="1" t="s">
        <v>43</v>
      </c>
      <c r="C310" s="1" t="s">
        <v>49</v>
      </c>
      <c r="D310">
        <v>347006</v>
      </c>
      <c r="E310" s="1"/>
      <c r="F310" s="1" t="s">
        <v>804</v>
      </c>
      <c r="G310" s="1" t="s">
        <v>307</v>
      </c>
      <c r="H310" s="1" t="s">
        <v>805</v>
      </c>
      <c r="I310" s="1" t="s">
        <v>782</v>
      </c>
      <c r="J310" s="1" t="s">
        <v>806</v>
      </c>
      <c r="K310" s="1" t="s">
        <v>42</v>
      </c>
    </row>
    <row r="311" spans="1:11" x14ac:dyDescent="0.3">
      <c r="A311">
        <v>65781561</v>
      </c>
      <c r="B311" s="1" t="s">
        <v>43</v>
      </c>
      <c r="C311" s="1" t="s">
        <v>33</v>
      </c>
      <c r="D311">
        <v>763539</v>
      </c>
      <c r="E311" s="1"/>
      <c r="F311" s="1" t="s">
        <v>178</v>
      </c>
      <c r="G311" s="1" t="s">
        <v>807</v>
      </c>
      <c r="H311" s="1" t="s">
        <v>572</v>
      </c>
      <c r="I311" s="1" t="s">
        <v>453</v>
      </c>
      <c r="J311" s="1" t="s">
        <v>121</v>
      </c>
      <c r="K311" s="1" t="s">
        <v>42</v>
      </c>
    </row>
    <row r="312" spans="1:11" x14ac:dyDescent="0.3">
      <c r="A312">
        <v>65782542</v>
      </c>
      <c r="B312" s="1" t="s">
        <v>43</v>
      </c>
      <c r="C312" s="1" t="s">
        <v>33</v>
      </c>
      <c r="D312">
        <v>428512</v>
      </c>
      <c r="E312" s="1"/>
      <c r="F312" s="1" t="s">
        <v>808</v>
      </c>
      <c r="G312" s="1" t="s">
        <v>809</v>
      </c>
      <c r="H312" s="1" t="s">
        <v>810</v>
      </c>
      <c r="I312" s="1" t="s">
        <v>17</v>
      </c>
      <c r="J312" s="1" t="s">
        <v>811</v>
      </c>
      <c r="K312" s="1" t="s">
        <v>42</v>
      </c>
    </row>
    <row r="313" spans="1:11" x14ac:dyDescent="0.3">
      <c r="A313">
        <v>65782663</v>
      </c>
      <c r="B313" s="1" t="s">
        <v>43</v>
      </c>
      <c r="C313" s="1" t="s">
        <v>33</v>
      </c>
      <c r="D313">
        <v>307698</v>
      </c>
      <c r="E313" s="1"/>
      <c r="F313" s="1" t="s">
        <v>90</v>
      </c>
      <c r="G313" s="1" t="s">
        <v>270</v>
      </c>
      <c r="H313" s="1" t="s">
        <v>812</v>
      </c>
      <c r="I313" s="1" t="s">
        <v>432</v>
      </c>
      <c r="J313" s="1" t="s">
        <v>48</v>
      </c>
      <c r="K313" s="1" t="s">
        <v>42</v>
      </c>
    </row>
    <row r="314" spans="1:11" x14ac:dyDescent="0.3">
      <c r="A314">
        <v>65782890</v>
      </c>
      <c r="B314" s="1" t="s">
        <v>43</v>
      </c>
      <c r="C314" s="1" t="s">
        <v>33</v>
      </c>
      <c r="D314">
        <v>323568</v>
      </c>
      <c r="E314" s="1"/>
      <c r="F314" s="1" t="s">
        <v>614</v>
      </c>
      <c r="G314" s="1" t="s">
        <v>813</v>
      </c>
      <c r="H314" s="1" t="s">
        <v>814</v>
      </c>
      <c r="I314" s="1" t="s">
        <v>815</v>
      </c>
      <c r="J314" s="1" t="s">
        <v>48</v>
      </c>
      <c r="K314" s="1" t="s">
        <v>42</v>
      </c>
    </row>
    <row r="315" spans="1:11" x14ac:dyDescent="0.3">
      <c r="A315">
        <v>65783188</v>
      </c>
      <c r="B315" s="1" t="s">
        <v>43</v>
      </c>
      <c r="C315" s="1" t="s">
        <v>33</v>
      </c>
      <c r="D315">
        <v>251755</v>
      </c>
      <c r="E315" s="1"/>
      <c r="F315" s="1" t="s">
        <v>816</v>
      </c>
      <c r="G315" s="1" t="s">
        <v>224</v>
      </c>
      <c r="H315" s="1" t="s">
        <v>817</v>
      </c>
      <c r="I315" s="1" t="s">
        <v>767</v>
      </c>
      <c r="J315" s="1" t="s">
        <v>48</v>
      </c>
      <c r="K315" s="1" t="s">
        <v>42</v>
      </c>
    </row>
    <row r="316" spans="1:11" x14ac:dyDescent="0.3">
      <c r="A316">
        <v>65783740</v>
      </c>
      <c r="B316" s="1" t="s">
        <v>43</v>
      </c>
      <c r="C316" s="1" t="s">
        <v>49</v>
      </c>
      <c r="D316">
        <v>349881</v>
      </c>
      <c r="E316" s="1"/>
      <c r="F316" s="1" t="s">
        <v>818</v>
      </c>
      <c r="G316" s="1"/>
      <c r="H316" s="1" t="s">
        <v>819</v>
      </c>
      <c r="I316" s="1" t="s">
        <v>820</v>
      </c>
      <c r="J316" s="1" t="s">
        <v>821</v>
      </c>
      <c r="K316" s="1" t="s">
        <v>42</v>
      </c>
    </row>
    <row r="317" spans="1:11" x14ac:dyDescent="0.3">
      <c r="A317">
        <v>65784433</v>
      </c>
      <c r="B317" s="1" t="s">
        <v>43</v>
      </c>
      <c r="C317" s="1" t="s">
        <v>49</v>
      </c>
      <c r="D317">
        <v>407472</v>
      </c>
      <c r="E317" s="1"/>
      <c r="F317" s="1" t="s">
        <v>822</v>
      </c>
      <c r="G317" s="1"/>
      <c r="H317" s="1" t="s">
        <v>463</v>
      </c>
      <c r="I317" s="1" t="s">
        <v>460</v>
      </c>
      <c r="J317" s="1" t="s">
        <v>823</v>
      </c>
      <c r="K317" s="1" t="s">
        <v>42</v>
      </c>
    </row>
    <row r="318" spans="1:11" x14ac:dyDescent="0.3">
      <c r="A318">
        <v>65796293</v>
      </c>
      <c r="B318" s="1" t="s">
        <v>43</v>
      </c>
      <c r="C318" s="1" t="s">
        <v>33</v>
      </c>
      <c r="D318">
        <v>504499</v>
      </c>
      <c r="E318" s="1"/>
      <c r="F318" s="1" t="s">
        <v>824</v>
      </c>
      <c r="G318" s="1" t="s">
        <v>825</v>
      </c>
      <c r="H318" s="1" t="s">
        <v>674</v>
      </c>
      <c r="I318" s="1" t="s">
        <v>558</v>
      </c>
      <c r="J318" s="1" t="s">
        <v>48</v>
      </c>
      <c r="K318" s="1" t="s">
        <v>42</v>
      </c>
    </row>
    <row r="319" spans="1:11" x14ac:dyDescent="0.3">
      <c r="A319">
        <v>65796760</v>
      </c>
      <c r="B319" s="1" t="s">
        <v>43</v>
      </c>
      <c r="C319" s="1" t="s">
        <v>33</v>
      </c>
      <c r="D319">
        <v>532622</v>
      </c>
      <c r="E319" s="1"/>
      <c r="F319" s="1" t="s">
        <v>826</v>
      </c>
      <c r="G319" s="1" t="s">
        <v>17</v>
      </c>
      <c r="H319" s="1" t="s">
        <v>827</v>
      </c>
      <c r="I319" s="1" t="s">
        <v>450</v>
      </c>
      <c r="J319" s="1" t="s">
        <v>121</v>
      </c>
      <c r="K319" s="1" t="s">
        <v>42</v>
      </c>
    </row>
    <row r="320" spans="1:11" x14ac:dyDescent="0.3">
      <c r="A320">
        <v>65800716</v>
      </c>
      <c r="B320" s="1" t="s">
        <v>43</v>
      </c>
      <c r="C320" s="1" t="s">
        <v>33</v>
      </c>
      <c r="D320">
        <v>375732</v>
      </c>
      <c r="E320" s="1"/>
      <c r="F320" s="1" t="s">
        <v>677</v>
      </c>
      <c r="G320" s="1" t="s">
        <v>706</v>
      </c>
      <c r="H320" s="1" t="s">
        <v>755</v>
      </c>
      <c r="I320" s="1" t="s">
        <v>432</v>
      </c>
      <c r="J320" s="1" t="s">
        <v>41</v>
      </c>
      <c r="K320" s="1" t="s">
        <v>42</v>
      </c>
    </row>
    <row r="321" spans="1:11" x14ac:dyDescent="0.3">
      <c r="A321">
        <v>65829036</v>
      </c>
      <c r="B321" s="1" t="s">
        <v>43</v>
      </c>
      <c r="C321" s="1" t="s">
        <v>33</v>
      </c>
      <c r="D321">
        <v>392929</v>
      </c>
      <c r="E321" s="1"/>
      <c r="F321" s="1" t="s">
        <v>267</v>
      </c>
      <c r="G321" s="1" t="s">
        <v>828</v>
      </c>
      <c r="H321" s="1" t="s">
        <v>829</v>
      </c>
      <c r="I321" s="1" t="s">
        <v>450</v>
      </c>
      <c r="J321" s="1" t="s">
        <v>48</v>
      </c>
      <c r="K321" s="1" t="s">
        <v>42</v>
      </c>
    </row>
    <row r="322" spans="1:11" x14ac:dyDescent="0.3">
      <c r="A322">
        <v>70560855</v>
      </c>
      <c r="B322" s="1" t="s">
        <v>43</v>
      </c>
      <c r="C322" s="1" t="s">
        <v>55</v>
      </c>
      <c r="D322">
        <v>329812</v>
      </c>
      <c r="E322" s="1"/>
      <c r="F322" s="1" t="s">
        <v>830</v>
      </c>
      <c r="G322" s="1" t="s">
        <v>830</v>
      </c>
      <c r="H322" s="1" t="s">
        <v>831</v>
      </c>
      <c r="I322" s="1" t="s">
        <v>832</v>
      </c>
      <c r="J322" s="1" t="s">
        <v>833</v>
      </c>
      <c r="K322" s="1" t="s">
        <v>42</v>
      </c>
    </row>
    <row r="323" spans="1:11" x14ac:dyDescent="0.3">
      <c r="A323">
        <v>72138875</v>
      </c>
      <c r="B323" s="1" t="s">
        <v>43</v>
      </c>
      <c r="C323" s="1" t="s">
        <v>33</v>
      </c>
      <c r="D323">
        <v>443279</v>
      </c>
      <c r="E323" s="1"/>
      <c r="F323" s="1" t="s">
        <v>834</v>
      </c>
      <c r="G323" s="1" t="s">
        <v>69</v>
      </c>
      <c r="H323" s="1" t="s">
        <v>835</v>
      </c>
      <c r="I323" s="1" t="s">
        <v>162</v>
      </c>
      <c r="J323" s="1" t="s">
        <v>48</v>
      </c>
      <c r="K323" s="1" t="s">
        <v>42</v>
      </c>
    </row>
    <row r="324" spans="1:11" x14ac:dyDescent="0.3">
      <c r="A324">
        <v>73089919</v>
      </c>
      <c r="B324" s="1" t="s">
        <v>43</v>
      </c>
      <c r="C324" s="1" t="s">
        <v>55</v>
      </c>
      <c r="D324">
        <v>295577</v>
      </c>
      <c r="E324" s="1"/>
      <c r="F324" s="1" t="s">
        <v>200</v>
      </c>
      <c r="G324" s="1"/>
      <c r="H324" s="1" t="s">
        <v>836</v>
      </c>
      <c r="I324" s="1" t="s">
        <v>837</v>
      </c>
      <c r="J324" s="1" t="s">
        <v>245</v>
      </c>
      <c r="K324" s="1" t="s">
        <v>42</v>
      </c>
    </row>
    <row r="325" spans="1:11" x14ac:dyDescent="0.3">
      <c r="A325">
        <v>74080155</v>
      </c>
      <c r="B325" s="1" t="s">
        <v>43</v>
      </c>
      <c r="C325" s="1" t="s">
        <v>55</v>
      </c>
      <c r="D325">
        <v>328642</v>
      </c>
      <c r="E325" s="1"/>
      <c r="F325" s="1" t="s">
        <v>838</v>
      </c>
      <c r="G325" s="1" t="s">
        <v>839</v>
      </c>
      <c r="H325" s="1" t="s">
        <v>840</v>
      </c>
      <c r="I325" s="1" t="s">
        <v>841</v>
      </c>
      <c r="J325" s="1" t="s">
        <v>223</v>
      </c>
      <c r="K325" s="1" t="s">
        <v>42</v>
      </c>
    </row>
    <row r="326" spans="1:11" x14ac:dyDescent="0.3">
      <c r="A326">
        <v>75101060</v>
      </c>
      <c r="B326" s="1" t="s">
        <v>43</v>
      </c>
      <c r="C326" s="1" t="s">
        <v>33</v>
      </c>
      <c r="D326">
        <v>413236</v>
      </c>
      <c r="E326" s="1"/>
      <c r="F326" s="1" t="s">
        <v>286</v>
      </c>
      <c r="G326" s="1" t="s">
        <v>842</v>
      </c>
      <c r="H326" s="1" t="s">
        <v>843</v>
      </c>
      <c r="I326" s="1" t="s">
        <v>376</v>
      </c>
      <c r="J326" s="1" t="s">
        <v>48</v>
      </c>
      <c r="K326" s="1" t="s">
        <v>42</v>
      </c>
    </row>
    <row r="327" spans="1:11" x14ac:dyDescent="0.3">
      <c r="A327">
        <v>79048209</v>
      </c>
      <c r="B327" s="1" t="s">
        <v>43</v>
      </c>
      <c r="C327" s="1" t="s">
        <v>49</v>
      </c>
      <c r="D327">
        <v>280135</v>
      </c>
      <c r="E327" s="1"/>
      <c r="F327" s="1" t="s">
        <v>660</v>
      </c>
      <c r="G327" s="1" t="s">
        <v>844</v>
      </c>
      <c r="H327" s="1" t="s">
        <v>83</v>
      </c>
      <c r="I327" s="1"/>
      <c r="J327" s="1" t="s">
        <v>845</v>
      </c>
      <c r="K327" s="1" t="s">
        <v>42</v>
      </c>
    </row>
    <row r="328" spans="1:11" x14ac:dyDescent="0.3">
      <c r="A328">
        <v>79200503</v>
      </c>
      <c r="B328" s="1" t="s">
        <v>43</v>
      </c>
      <c r="C328" s="1" t="s">
        <v>33</v>
      </c>
      <c r="D328">
        <v>759196</v>
      </c>
      <c r="E328" s="1"/>
      <c r="F328" s="1" t="s">
        <v>118</v>
      </c>
      <c r="G328" s="1" t="s">
        <v>118</v>
      </c>
      <c r="H328" s="1" t="s">
        <v>113</v>
      </c>
      <c r="I328" s="1" t="s">
        <v>17</v>
      </c>
      <c r="J328" s="1" t="s">
        <v>41</v>
      </c>
      <c r="K328" s="1" t="s">
        <v>42</v>
      </c>
    </row>
    <row r="329" spans="1:11" x14ac:dyDescent="0.3">
      <c r="A329">
        <v>79313673</v>
      </c>
      <c r="B329" s="1" t="s">
        <v>43</v>
      </c>
      <c r="C329" s="1" t="s">
        <v>33</v>
      </c>
      <c r="D329">
        <v>761214</v>
      </c>
      <c r="E329" s="1"/>
      <c r="F329" s="1" t="s">
        <v>334</v>
      </c>
      <c r="G329" s="1" t="s">
        <v>846</v>
      </c>
      <c r="H329" s="1" t="s">
        <v>66</v>
      </c>
      <c r="I329" s="1" t="s">
        <v>120</v>
      </c>
      <c r="J329" s="1" t="s">
        <v>41</v>
      </c>
      <c r="K329" s="1" t="s">
        <v>42</v>
      </c>
    </row>
    <row r="330" spans="1:11" x14ac:dyDescent="0.3">
      <c r="A330">
        <v>79380506</v>
      </c>
      <c r="B330" s="1" t="s">
        <v>43</v>
      </c>
      <c r="C330" s="1" t="s">
        <v>55</v>
      </c>
      <c r="D330">
        <v>280098</v>
      </c>
      <c r="E330" s="1"/>
      <c r="F330" s="1" t="s">
        <v>395</v>
      </c>
      <c r="G330" s="1"/>
      <c r="H330" s="1" t="s">
        <v>847</v>
      </c>
      <c r="I330" s="1"/>
      <c r="J330" s="1" t="s">
        <v>75</v>
      </c>
      <c r="K330" s="1" t="s">
        <v>42</v>
      </c>
    </row>
    <row r="331" spans="1:11" x14ac:dyDescent="0.3">
      <c r="A331">
        <v>79421693</v>
      </c>
      <c r="B331" s="1" t="s">
        <v>43</v>
      </c>
      <c r="C331" s="1" t="s">
        <v>55</v>
      </c>
      <c r="D331">
        <v>280263</v>
      </c>
      <c r="E331" s="1"/>
      <c r="F331" s="1" t="s">
        <v>632</v>
      </c>
      <c r="G331" s="1" t="s">
        <v>848</v>
      </c>
      <c r="H331" s="1" t="s">
        <v>201</v>
      </c>
      <c r="I331" s="1" t="s">
        <v>849</v>
      </c>
      <c r="J331" s="1" t="s">
        <v>328</v>
      </c>
      <c r="K331" s="1" t="s">
        <v>42</v>
      </c>
    </row>
    <row r="332" spans="1:11" x14ac:dyDescent="0.3">
      <c r="A332">
        <v>79470980</v>
      </c>
      <c r="B332" s="1" t="s">
        <v>43</v>
      </c>
      <c r="C332" s="1" t="s">
        <v>55</v>
      </c>
      <c r="D332">
        <v>280163</v>
      </c>
      <c r="E332" s="1"/>
      <c r="F332" s="1" t="s">
        <v>850</v>
      </c>
      <c r="G332" s="1"/>
      <c r="H332" s="1" t="s">
        <v>851</v>
      </c>
      <c r="I332" s="1" t="s">
        <v>841</v>
      </c>
      <c r="J332" s="1" t="s">
        <v>245</v>
      </c>
      <c r="K332" s="1" t="s">
        <v>42</v>
      </c>
    </row>
    <row r="333" spans="1:11" x14ac:dyDescent="0.3">
      <c r="A333">
        <v>79474136</v>
      </c>
      <c r="B333" s="1" t="s">
        <v>43</v>
      </c>
      <c r="C333" s="1" t="s">
        <v>409</v>
      </c>
      <c r="D333">
        <v>280166</v>
      </c>
      <c r="E333" s="1"/>
      <c r="F333" s="1" t="s">
        <v>593</v>
      </c>
      <c r="G333" s="1" t="s">
        <v>852</v>
      </c>
      <c r="H333" s="1" t="s">
        <v>853</v>
      </c>
      <c r="I333" s="1" t="s">
        <v>259</v>
      </c>
      <c r="J333" s="1" t="s">
        <v>654</v>
      </c>
      <c r="K333" s="1" t="s">
        <v>42</v>
      </c>
    </row>
    <row r="334" spans="1:11" x14ac:dyDescent="0.3">
      <c r="A334">
        <v>79475075</v>
      </c>
      <c r="B334" s="1" t="s">
        <v>43</v>
      </c>
      <c r="C334" s="1" t="s">
        <v>33</v>
      </c>
      <c r="D334">
        <v>759917</v>
      </c>
      <c r="E334" s="1"/>
      <c r="F334" s="1" t="s">
        <v>854</v>
      </c>
      <c r="G334" s="1" t="s">
        <v>300</v>
      </c>
      <c r="H334" s="1" t="s">
        <v>120</v>
      </c>
      <c r="I334" s="1" t="s">
        <v>855</v>
      </c>
      <c r="J334" s="1" t="s">
        <v>41</v>
      </c>
      <c r="K334" s="1" t="s">
        <v>42</v>
      </c>
    </row>
    <row r="335" spans="1:11" x14ac:dyDescent="0.3">
      <c r="A335">
        <v>79571184</v>
      </c>
      <c r="B335" s="1" t="s">
        <v>43</v>
      </c>
      <c r="C335" s="1" t="s">
        <v>409</v>
      </c>
      <c r="D335">
        <v>280121</v>
      </c>
      <c r="E335" s="1"/>
      <c r="F335" s="1" t="s">
        <v>856</v>
      </c>
      <c r="G335" s="1" t="s">
        <v>722</v>
      </c>
      <c r="H335" s="1" t="s">
        <v>857</v>
      </c>
      <c r="I335" s="1" t="s">
        <v>858</v>
      </c>
      <c r="J335" s="1" t="s">
        <v>412</v>
      </c>
      <c r="K335" s="1" t="s">
        <v>42</v>
      </c>
    </row>
    <row r="336" spans="1:11" x14ac:dyDescent="0.3">
      <c r="A336">
        <v>79716046</v>
      </c>
      <c r="B336" s="1" t="s">
        <v>43</v>
      </c>
      <c r="C336" s="1" t="s">
        <v>55</v>
      </c>
      <c r="D336">
        <v>527078</v>
      </c>
      <c r="E336" s="1"/>
      <c r="F336" s="1" t="s">
        <v>859</v>
      </c>
      <c r="G336" s="1" t="s">
        <v>860</v>
      </c>
      <c r="H336" s="1" t="s">
        <v>309</v>
      </c>
      <c r="I336" s="1" t="s">
        <v>832</v>
      </c>
      <c r="J336" s="1" t="s">
        <v>833</v>
      </c>
      <c r="K336" s="1" t="s">
        <v>42</v>
      </c>
    </row>
    <row r="337" spans="1:11" x14ac:dyDescent="0.3">
      <c r="A337">
        <v>79758031</v>
      </c>
      <c r="B337" s="1" t="s">
        <v>43</v>
      </c>
      <c r="C337" s="1" t="s">
        <v>55</v>
      </c>
      <c r="D337">
        <v>313131</v>
      </c>
      <c r="E337" s="1"/>
      <c r="F337" s="1" t="s">
        <v>125</v>
      </c>
      <c r="G337" s="1"/>
      <c r="H337" s="1" t="s">
        <v>126</v>
      </c>
      <c r="I337" s="1"/>
      <c r="J337" s="1" t="s">
        <v>223</v>
      </c>
      <c r="K337" s="1" t="s">
        <v>42</v>
      </c>
    </row>
    <row r="338" spans="1:11" x14ac:dyDescent="0.3">
      <c r="A338">
        <v>79778740</v>
      </c>
      <c r="B338" s="1" t="s">
        <v>43</v>
      </c>
      <c r="C338" s="1" t="s">
        <v>55</v>
      </c>
      <c r="D338">
        <v>429901</v>
      </c>
      <c r="E338" s="1"/>
      <c r="F338" s="1" t="s">
        <v>382</v>
      </c>
      <c r="G338" s="1"/>
      <c r="H338" s="1" t="s">
        <v>82</v>
      </c>
      <c r="I338" s="1" t="s">
        <v>83</v>
      </c>
      <c r="J338" s="1" t="s">
        <v>861</v>
      </c>
      <c r="K338" s="1" t="s">
        <v>42</v>
      </c>
    </row>
    <row r="339" spans="1:11" x14ac:dyDescent="0.3">
      <c r="A339">
        <v>79779190</v>
      </c>
      <c r="B339" s="1" t="s">
        <v>43</v>
      </c>
      <c r="C339" s="1" t="s">
        <v>33</v>
      </c>
      <c r="D339">
        <v>760120</v>
      </c>
      <c r="E339" s="1"/>
      <c r="F339" s="1" t="s">
        <v>862</v>
      </c>
      <c r="G339" s="1" t="s">
        <v>90</v>
      </c>
      <c r="H339" s="1" t="s">
        <v>294</v>
      </c>
      <c r="I339" s="1" t="s">
        <v>217</v>
      </c>
      <c r="J339" s="1" t="s">
        <v>41</v>
      </c>
      <c r="K339" s="1" t="s">
        <v>42</v>
      </c>
    </row>
    <row r="340" spans="1:11" x14ac:dyDescent="0.3">
      <c r="A340">
        <v>79840547</v>
      </c>
      <c r="B340" s="1" t="s">
        <v>43</v>
      </c>
      <c r="C340" s="1" t="s">
        <v>33</v>
      </c>
      <c r="D340">
        <v>479913</v>
      </c>
      <c r="E340" s="1"/>
      <c r="F340" s="1" t="s">
        <v>863</v>
      </c>
      <c r="G340" s="1" t="s">
        <v>864</v>
      </c>
      <c r="H340" s="1" t="s">
        <v>865</v>
      </c>
      <c r="I340" s="1" t="s">
        <v>866</v>
      </c>
      <c r="J340" s="1" t="s">
        <v>48</v>
      </c>
      <c r="K340" s="1" t="s">
        <v>42</v>
      </c>
    </row>
    <row r="341" spans="1:11" x14ac:dyDescent="0.3">
      <c r="A341">
        <v>79908730</v>
      </c>
      <c r="B341" s="1" t="s">
        <v>43</v>
      </c>
      <c r="C341" s="1" t="s">
        <v>33</v>
      </c>
      <c r="D341">
        <v>762163</v>
      </c>
      <c r="E341" s="1"/>
      <c r="F341" s="1" t="s">
        <v>867</v>
      </c>
      <c r="G341" s="1" t="s">
        <v>868</v>
      </c>
      <c r="H341" s="1" t="s">
        <v>120</v>
      </c>
      <c r="I341" s="1" t="s">
        <v>47</v>
      </c>
      <c r="J341" s="1" t="s">
        <v>146</v>
      </c>
      <c r="K341" s="1" t="s">
        <v>42</v>
      </c>
    </row>
    <row r="342" spans="1:11" x14ac:dyDescent="0.3">
      <c r="A342">
        <v>79950424</v>
      </c>
      <c r="B342" s="1" t="s">
        <v>43</v>
      </c>
      <c r="C342" s="1" t="s">
        <v>33</v>
      </c>
      <c r="D342">
        <v>500436</v>
      </c>
      <c r="E342" s="1"/>
      <c r="F342" s="1" t="s">
        <v>869</v>
      </c>
      <c r="G342" s="1" t="s">
        <v>870</v>
      </c>
      <c r="H342" s="1" t="s">
        <v>183</v>
      </c>
      <c r="I342" s="1" t="s">
        <v>871</v>
      </c>
      <c r="J342" s="1" t="s">
        <v>48</v>
      </c>
      <c r="K342" s="1" t="s">
        <v>42</v>
      </c>
    </row>
    <row r="343" spans="1:11" x14ac:dyDescent="0.3">
      <c r="A343">
        <v>79962251</v>
      </c>
      <c r="B343" s="1" t="s">
        <v>43</v>
      </c>
      <c r="C343" s="1" t="s">
        <v>33</v>
      </c>
      <c r="D343">
        <v>279637</v>
      </c>
      <c r="E343" s="1"/>
      <c r="F343" s="1" t="s">
        <v>364</v>
      </c>
      <c r="G343" s="1" t="s">
        <v>424</v>
      </c>
      <c r="H343" s="1" t="s">
        <v>389</v>
      </c>
      <c r="I343" s="1" t="s">
        <v>872</v>
      </c>
      <c r="J343" s="1" t="s">
        <v>41</v>
      </c>
      <c r="K343" s="1" t="s">
        <v>42</v>
      </c>
    </row>
    <row r="344" spans="1:11" x14ac:dyDescent="0.3">
      <c r="A344">
        <v>80061568</v>
      </c>
      <c r="B344" s="1" t="s">
        <v>43</v>
      </c>
      <c r="C344" s="1" t="s">
        <v>33</v>
      </c>
      <c r="D344">
        <v>398317</v>
      </c>
      <c r="E344" s="1"/>
      <c r="F344" s="1" t="s">
        <v>873</v>
      </c>
      <c r="G344" s="1" t="s">
        <v>424</v>
      </c>
      <c r="H344" s="1" t="s">
        <v>120</v>
      </c>
      <c r="I344" s="1" t="s">
        <v>64</v>
      </c>
      <c r="J344" s="1" t="s">
        <v>48</v>
      </c>
      <c r="K344" s="1" t="s">
        <v>42</v>
      </c>
    </row>
    <row r="345" spans="1:11" x14ac:dyDescent="0.3">
      <c r="A345">
        <v>80235780</v>
      </c>
      <c r="B345" s="1" t="s">
        <v>43</v>
      </c>
      <c r="C345" s="1" t="s">
        <v>33</v>
      </c>
      <c r="D345">
        <v>534051</v>
      </c>
      <c r="E345" s="1"/>
      <c r="F345" s="1" t="s">
        <v>356</v>
      </c>
      <c r="G345" s="1" t="s">
        <v>275</v>
      </c>
      <c r="H345" s="1" t="s">
        <v>120</v>
      </c>
      <c r="I345" s="1" t="s">
        <v>64</v>
      </c>
      <c r="J345" s="1" t="s">
        <v>41</v>
      </c>
      <c r="K345" s="1" t="s">
        <v>42</v>
      </c>
    </row>
    <row r="346" spans="1:11" x14ac:dyDescent="0.3">
      <c r="A346">
        <v>80238549</v>
      </c>
      <c r="B346" s="1" t="s">
        <v>43</v>
      </c>
      <c r="C346" s="1" t="s">
        <v>33</v>
      </c>
      <c r="D346">
        <v>758271</v>
      </c>
      <c r="E346" s="1"/>
      <c r="F346" s="1" t="s">
        <v>874</v>
      </c>
      <c r="G346" s="1" t="s">
        <v>17</v>
      </c>
      <c r="H346" s="1" t="s">
        <v>875</v>
      </c>
      <c r="I346" s="1" t="s">
        <v>876</v>
      </c>
      <c r="J346" s="1" t="s">
        <v>41</v>
      </c>
      <c r="K346" s="1" t="s">
        <v>42</v>
      </c>
    </row>
    <row r="347" spans="1:11" x14ac:dyDescent="0.3">
      <c r="A347">
        <v>80491345</v>
      </c>
      <c r="B347" s="1" t="s">
        <v>43</v>
      </c>
      <c r="C347" s="1" t="s">
        <v>33</v>
      </c>
      <c r="D347">
        <v>268151</v>
      </c>
      <c r="E347" s="1"/>
      <c r="F347" s="1" t="s">
        <v>115</v>
      </c>
      <c r="G347" s="1" t="s">
        <v>17</v>
      </c>
      <c r="H347" s="1" t="s">
        <v>109</v>
      </c>
      <c r="I347" s="1" t="s">
        <v>877</v>
      </c>
      <c r="J347" s="1" t="s">
        <v>48</v>
      </c>
      <c r="K347" s="1" t="s">
        <v>42</v>
      </c>
    </row>
    <row r="348" spans="1:11" x14ac:dyDescent="0.3">
      <c r="A348">
        <v>80512582</v>
      </c>
      <c r="B348" s="1" t="s">
        <v>43</v>
      </c>
      <c r="C348" s="1" t="s">
        <v>49</v>
      </c>
      <c r="D348">
        <v>329814</v>
      </c>
      <c r="E348" s="1"/>
      <c r="F348" s="1" t="s">
        <v>878</v>
      </c>
      <c r="G348" s="1" t="s">
        <v>879</v>
      </c>
      <c r="H348" s="1" t="s">
        <v>880</v>
      </c>
      <c r="I348" s="1"/>
      <c r="J348" s="1" t="s">
        <v>881</v>
      </c>
      <c r="K348" s="1" t="s">
        <v>42</v>
      </c>
    </row>
    <row r="349" spans="1:11" x14ac:dyDescent="0.3">
      <c r="A349">
        <v>80762043</v>
      </c>
      <c r="B349" s="1" t="s">
        <v>43</v>
      </c>
      <c r="C349" s="1" t="s">
        <v>33</v>
      </c>
      <c r="D349">
        <v>396790</v>
      </c>
      <c r="E349" s="1"/>
      <c r="F349" s="1" t="s">
        <v>882</v>
      </c>
      <c r="G349" s="1" t="s">
        <v>147</v>
      </c>
      <c r="H349" s="1" t="s">
        <v>63</v>
      </c>
      <c r="I349" s="1" t="s">
        <v>352</v>
      </c>
      <c r="J349" s="1" t="s">
        <v>121</v>
      </c>
      <c r="K349" s="1" t="s">
        <v>42</v>
      </c>
    </row>
    <row r="350" spans="1:11" x14ac:dyDescent="0.3">
      <c r="A350">
        <v>80799872</v>
      </c>
      <c r="B350" s="1" t="s">
        <v>43</v>
      </c>
      <c r="C350" s="1" t="s">
        <v>33</v>
      </c>
      <c r="D350">
        <v>409886</v>
      </c>
      <c r="E350" s="1"/>
      <c r="F350" s="1" t="s">
        <v>270</v>
      </c>
      <c r="G350" s="1" t="s">
        <v>292</v>
      </c>
      <c r="H350" s="1" t="s">
        <v>843</v>
      </c>
      <c r="I350" s="1" t="s">
        <v>149</v>
      </c>
      <c r="J350" s="1" t="s">
        <v>146</v>
      </c>
      <c r="K350" s="1" t="s">
        <v>42</v>
      </c>
    </row>
    <row r="351" spans="1:11" x14ac:dyDescent="0.3">
      <c r="A351">
        <v>80913960</v>
      </c>
      <c r="B351" s="1" t="s">
        <v>43</v>
      </c>
      <c r="C351" s="1" t="s">
        <v>33</v>
      </c>
      <c r="D351">
        <v>324939</v>
      </c>
      <c r="E351" s="1"/>
      <c r="F351" s="1" t="s">
        <v>38</v>
      </c>
      <c r="G351" s="1" t="s">
        <v>118</v>
      </c>
      <c r="H351" s="1" t="s">
        <v>866</v>
      </c>
      <c r="I351" s="1" t="s">
        <v>17</v>
      </c>
      <c r="J351" s="1" t="s">
        <v>48</v>
      </c>
      <c r="K351" s="1" t="s">
        <v>42</v>
      </c>
    </row>
    <row r="352" spans="1:11" x14ac:dyDescent="0.3">
      <c r="A352">
        <v>82389746</v>
      </c>
      <c r="B352" s="1" t="s">
        <v>43</v>
      </c>
      <c r="C352" s="1" t="s">
        <v>33</v>
      </c>
      <c r="D352">
        <v>756997</v>
      </c>
      <c r="E352" s="1"/>
      <c r="F352" s="1" t="s">
        <v>614</v>
      </c>
      <c r="G352" s="1" t="s">
        <v>164</v>
      </c>
      <c r="H352" s="1" t="s">
        <v>162</v>
      </c>
      <c r="I352" s="1" t="s">
        <v>217</v>
      </c>
      <c r="J352" s="1" t="s">
        <v>41</v>
      </c>
      <c r="K352" s="1" t="s">
        <v>42</v>
      </c>
    </row>
    <row r="353" spans="1:11" x14ac:dyDescent="0.3">
      <c r="A353">
        <v>83226730</v>
      </c>
      <c r="B353" s="1" t="s">
        <v>43</v>
      </c>
      <c r="C353" s="1" t="s">
        <v>33</v>
      </c>
      <c r="D353">
        <v>317687</v>
      </c>
      <c r="E353" s="1"/>
      <c r="F353" s="1" t="s">
        <v>883</v>
      </c>
      <c r="G353" s="1" t="s">
        <v>884</v>
      </c>
      <c r="H353" s="1" t="s">
        <v>885</v>
      </c>
      <c r="I353" s="1" t="s">
        <v>17</v>
      </c>
      <c r="J353" s="1" t="s">
        <v>140</v>
      </c>
      <c r="K353" s="1" t="s">
        <v>42</v>
      </c>
    </row>
    <row r="354" spans="1:11" x14ac:dyDescent="0.3">
      <c r="A354">
        <v>87472838</v>
      </c>
      <c r="B354" s="1" t="s">
        <v>43</v>
      </c>
      <c r="C354" s="1" t="s">
        <v>33</v>
      </c>
      <c r="D354">
        <v>744761</v>
      </c>
      <c r="E354" s="1"/>
      <c r="F354" s="1" t="s">
        <v>886</v>
      </c>
      <c r="G354" s="1" t="s">
        <v>17</v>
      </c>
      <c r="H354" s="1" t="s">
        <v>887</v>
      </c>
      <c r="I354" s="1" t="s">
        <v>888</v>
      </c>
      <c r="J354" s="1" t="s">
        <v>290</v>
      </c>
      <c r="K354" s="1" t="s">
        <v>42</v>
      </c>
    </row>
    <row r="355" spans="1:11" x14ac:dyDescent="0.3">
      <c r="A355">
        <v>88141095</v>
      </c>
      <c r="B355" s="1" t="s">
        <v>43</v>
      </c>
      <c r="C355" s="1" t="s">
        <v>49</v>
      </c>
      <c r="D355">
        <v>330463</v>
      </c>
      <c r="E355" s="1"/>
      <c r="F355" s="1" t="s">
        <v>318</v>
      </c>
      <c r="G355" s="1" t="s">
        <v>889</v>
      </c>
      <c r="H355" s="1" t="s">
        <v>890</v>
      </c>
      <c r="I355" s="1"/>
      <c r="J355" s="1" t="s">
        <v>891</v>
      </c>
      <c r="K355" s="1" t="s">
        <v>42</v>
      </c>
    </row>
    <row r="356" spans="1:11" x14ac:dyDescent="0.3">
      <c r="A356">
        <v>88235528</v>
      </c>
      <c r="B356" s="1" t="s">
        <v>43</v>
      </c>
      <c r="C356" s="1" t="s">
        <v>33</v>
      </c>
      <c r="D356">
        <v>443980</v>
      </c>
      <c r="E356" s="1"/>
      <c r="F356" s="1" t="s">
        <v>137</v>
      </c>
      <c r="G356" s="1" t="s">
        <v>218</v>
      </c>
      <c r="H356" s="1" t="s">
        <v>216</v>
      </c>
      <c r="I356" s="1" t="s">
        <v>139</v>
      </c>
      <c r="J356" s="1" t="s">
        <v>41</v>
      </c>
      <c r="K356" s="1" t="s">
        <v>42</v>
      </c>
    </row>
    <row r="357" spans="1:11" x14ac:dyDescent="0.3">
      <c r="A357">
        <v>88258919</v>
      </c>
      <c r="B357" s="1" t="s">
        <v>43</v>
      </c>
      <c r="C357" s="1" t="s">
        <v>33</v>
      </c>
      <c r="D357">
        <v>490587</v>
      </c>
      <c r="E357" s="1"/>
      <c r="F357" s="1" t="s">
        <v>892</v>
      </c>
      <c r="G357" s="1" t="s">
        <v>98</v>
      </c>
      <c r="H357" s="1" t="s">
        <v>835</v>
      </c>
      <c r="I357" s="1" t="s">
        <v>135</v>
      </c>
      <c r="J357" s="1" t="s">
        <v>48</v>
      </c>
      <c r="K357" s="1" t="s">
        <v>42</v>
      </c>
    </row>
    <row r="358" spans="1:11" x14ac:dyDescent="0.3">
      <c r="A358">
        <v>89006863</v>
      </c>
      <c r="B358" s="1" t="s">
        <v>43</v>
      </c>
      <c r="C358" s="1" t="s">
        <v>55</v>
      </c>
      <c r="D358">
        <v>489797</v>
      </c>
      <c r="E358" s="1"/>
      <c r="F358" s="1" t="s">
        <v>312</v>
      </c>
      <c r="G358" s="1"/>
      <c r="H358" s="1" t="s">
        <v>893</v>
      </c>
      <c r="I358" s="1" t="s">
        <v>370</v>
      </c>
      <c r="J358" s="1" t="s">
        <v>127</v>
      </c>
      <c r="K358" s="1" t="s">
        <v>42</v>
      </c>
    </row>
    <row r="359" spans="1:11" x14ac:dyDescent="0.3">
      <c r="A359">
        <v>91287501</v>
      </c>
      <c r="B359" s="1" t="s">
        <v>43</v>
      </c>
      <c r="C359" s="1" t="s">
        <v>33</v>
      </c>
      <c r="D359">
        <v>515381</v>
      </c>
      <c r="E359" s="1"/>
      <c r="F359" s="1" t="s">
        <v>894</v>
      </c>
      <c r="G359" s="1" t="s">
        <v>895</v>
      </c>
      <c r="H359" s="1" t="s">
        <v>116</v>
      </c>
      <c r="I359" s="1" t="s">
        <v>17</v>
      </c>
      <c r="J359" s="1" t="s">
        <v>41</v>
      </c>
      <c r="K359" s="1" t="s">
        <v>42</v>
      </c>
    </row>
    <row r="360" spans="1:11" x14ac:dyDescent="0.3">
      <c r="A360">
        <v>91511680</v>
      </c>
      <c r="B360" s="1" t="s">
        <v>43</v>
      </c>
      <c r="C360" s="1" t="s">
        <v>33</v>
      </c>
      <c r="D360">
        <v>326835</v>
      </c>
      <c r="E360" s="1"/>
      <c r="F360" s="1" t="s">
        <v>896</v>
      </c>
      <c r="G360" s="1" t="s">
        <v>897</v>
      </c>
      <c r="H360" s="1" t="s">
        <v>898</v>
      </c>
      <c r="I360" s="1" t="s">
        <v>139</v>
      </c>
      <c r="J360" s="1" t="s">
        <v>48</v>
      </c>
      <c r="K360" s="1" t="s">
        <v>42</v>
      </c>
    </row>
    <row r="361" spans="1:11" x14ac:dyDescent="0.3">
      <c r="A361">
        <v>93011311</v>
      </c>
      <c r="B361" s="1" t="s">
        <v>43</v>
      </c>
      <c r="C361" s="1" t="s">
        <v>33</v>
      </c>
      <c r="D361">
        <v>523254</v>
      </c>
      <c r="E361" s="1"/>
      <c r="F361" s="1" t="s">
        <v>899</v>
      </c>
      <c r="G361" s="1" t="s">
        <v>900</v>
      </c>
      <c r="H361" s="1" t="s">
        <v>901</v>
      </c>
      <c r="I361" s="1" t="s">
        <v>902</v>
      </c>
      <c r="J361" s="1" t="s">
        <v>146</v>
      </c>
      <c r="K361" s="1" t="s">
        <v>42</v>
      </c>
    </row>
    <row r="362" spans="1:11" x14ac:dyDescent="0.3">
      <c r="A362">
        <v>93082414</v>
      </c>
      <c r="B362" s="1" t="s">
        <v>43</v>
      </c>
      <c r="C362" s="1" t="s">
        <v>49</v>
      </c>
      <c r="D362">
        <v>329721</v>
      </c>
      <c r="E362" s="1"/>
      <c r="F362" s="1" t="s">
        <v>903</v>
      </c>
      <c r="G362" s="1" t="s">
        <v>260</v>
      </c>
      <c r="H362" s="1" t="s">
        <v>904</v>
      </c>
      <c r="I362" s="1"/>
      <c r="J362" s="1" t="s">
        <v>88</v>
      </c>
      <c r="K362" s="1" t="s">
        <v>143</v>
      </c>
    </row>
    <row r="363" spans="1:11" x14ac:dyDescent="0.3">
      <c r="A363">
        <v>93089274</v>
      </c>
      <c r="B363" s="1" t="s">
        <v>43</v>
      </c>
      <c r="C363" s="1" t="s">
        <v>33</v>
      </c>
      <c r="D363">
        <v>517910</v>
      </c>
      <c r="E363" s="1"/>
      <c r="F363" s="1" t="s">
        <v>356</v>
      </c>
      <c r="G363" s="1" t="s">
        <v>905</v>
      </c>
      <c r="H363" s="1" t="s">
        <v>197</v>
      </c>
      <c r="I363" s="1" t="s">
        <v>113</v>
      </c>
      <c r="J363" s="1" t="s">
        <v>41</v>
      </c>
      <c r="K363" s="1" t="s">
        <v>42</v>
      </c>
    </row>
    <row r="364" spans="1:11" x14ac:dyDescent="0.3">
      <c r="A364">
        <v>93116977</v>
      </c>
      <c r="B364" s="1" t="s">
        <v>43</v>
      </c>
      <c r="C364" s="1" t="s">
        <v>49</v>
      </c>
      <c r="D364">
        <v>329723</v>
      </c>
      <c r="E364" s="1"/>
      <c r="F364" s="1" t="s">
        <v>57</v>
      </c>
      <c r="G364" s="1" t="s">
        <v>80</v>
      </c>
      <c r="H364" s="1" t="s">
        <v>906</v>
      </c>
      <c r="I364" s="1"/>
      <c r="J364" s="1" t="s">
        <v>238</v>
      </c>
      <c r="K364" s="1" t="s">
        <v>143</v>
      </c>
    </row>
    <row r="365" spans="1:11" x14ac:dyDescent="0.3">
      <c r="A365">
        <v>93122653</v>
      </c>
      <c r="B365" s="1" t="s">
        <v>43</v>
      </c>
      <c r="C365" s="1" t="s">
        <v>49</v>
      </c>
      <c r="D365">
        <v>404511</v>
      </c>
      <c r="E365" s="1"/>
      <c r="F365" s="1" t="s">
        <v>907</v>
      </c>
      <c r="G365" s="1" t="s">
        <v>908</v>
      </c>
      <c r="H365" s="1" t="s">
        <v>82</v>
      </c>
      <c r="I365" s="1" t="s">
        <v>909</v>
      </c>
      <c r="J365" s="1" t="s">
        <v>910</v>
      </c>
      <c r="K365" s="1" t="s">
        <v>42</v>
      </c>
    </row>
    <row r="366" spans="1:11" x14ac:dyDescent="0.3">
      <c r="A366">
        <v>93123918</v>
      </c>
      <c r="B366" s="1" t="s">
        <v>43</v>
      </c>
      <c r="C366" s="1" t="s">
        <v>55</v>
      </c>
      <c r="D366">
        <v>383483</v>
      </c>
      <c r="E366" s="1"/>
      <c r="F366" s="1" t="s">
        <v>911</v>
      </c>
      <c r="G366" s="1" t="s">
        <v>326</v>
      </c>
      <c r="H366" s="1" t="s">
        <v>851</v>
      </c>
      <c r="I366" s="1"/>
      <c r="J366" s="1" t="s">
        <v>127</v>
      </c>
      <c r="K366" s="1" t="s">
        <v>143</v>
      </c>
    </row>
    <row r="367" spans="1:11" x14ac:dyDescent="0.3">
      <c r="A367">
        <v>93128666</v>
      </c>
      <c r="B367" s="1" t="s">
        <v>43</v>
      </c>
      <c r="C367" s="1" t="s">
        <v>55</v>
      </c>
      <c r="D367">
        <v>211083</v>
      </c>
      <c r="E367" s="1"/>
      <c r="F367" s="1" t="s">
        <v>912</v>
      </c>
      <c r="G367" s="1" t="s">
        <v>913</v>
      </c>
      <c r="H367" s="1" t="s">
        <v>914</v>
      </c>
      <c r="I367" s="1"/>
      <c r="J367" s="1" t="s">
        <v>60</v>
      </c>
      <c r="K367" s="1" t="s">
        <v>42</v>
      </c>
    </row>
    <row r="368" spans="1:11" x14ac:dyDescent="0.3">
      <c r="A368">
        <v>93131159</v>
      </c>
      <c r="B368" s="1" t="s">
        <v>43</v>
      </c>
      <c r="C368" s="1" t="s">
        <v>49</v>
      </c>
      <c r="D368">
        <v>514374</v>
      </c>
      <c r="E368" s="1"/>
      <c r="F368" s="1" t="s">
        <v>915</v>
      </c>
      <c r="G368" s="1" t="s">
        <v>739</v>
      </c>
      <c r="H368" s="1" t="s">
        <v>831</v>
      </c>
      <c r="I368" s="1" t="s">
        <v>916</v>
      </c>
      <c r="J368" s="1" t="s">
        <v>322</v>
      </c>
      <c r="K368" s="1" t="s">
        <v>42</v>
      </c>
    </row>
    <row r="369" spans="1:11" x14ac:dyDescent="0.3">
      <c r="A369">
        <v>93132295</v>
      </c>
      <c r="B369" s="1" t="s">
        <v>43</v>
      </c>
      <c r="C369" s="1" t="s">
        <v>55</v>
      </c>
      <c r="D369">
        <v>327590</v>
      </c>
      <c r="E369" s="1"/>
      <c r="F369" s="1" t="s">
        <v>917</v>
      </c>
      <c r="G369" s="1" t="s">
        <v>918</v>
      </c>
      <c r="H369" s="1" t="s">
        <v>250</v>
      </c>
      <c r="I369" s="1" t="s">
        <v>919</v>
      </c>
      <c r="J369" s="1" t="s">
        <v>60</v>
      </c>
      <c r="K369" s="1" t="s">
        <v>42</v>
      </c>
    </row>
    <row r="370" spans="1:11" x14ac:dyDescent="0.3">
      <c r="A370">
        <v>93133391</v>
      </c>
      <c r="B370" s="1" t="s">
        <v>43</v>
      </c>
      <c r="C370" s="1" t="s">
        <v>49</v>
      </c>
      <c r="D370">
        <v>568724</v>
      </c>
      <c r="E370" s="1"/>
      <c r="F370" s="1" t="s">
        <v>736</v>
      </c>
      <c r="G370" s="1" t="s">
        <v>510</v>
      </c>
      <c r="H370" s="1" t="s">
        <v>920</v>
      </c>
      <c r="I370" s="1" t="s">
        <v>921</v>
      </c>
      <c r="J370" s="1" t="s">
        <v>802</v>
      </c>
      <c r="K370" s="1" t="s">
        <v>143</v>
      </c>
    </row>
    <row r="371" spans="1:11" x14ac:dyDescent="0.3">
      <c r="A371">
        <v>93133766</v>
      </c>
      <c r="B371" s="1" t="s">
        <v>43</v>
      </c>
      <c r="C371" s="1" t="s">
        <v>33</v>
      </c>
      <c r="D371">
        <v>500270</v>
      </c>
      <c r="E371" s="1"/>
      <c r="F371" s="1" t="s">
        <v>922</v>
      </c>
      <c r="G371" s="1" t="s">
        <v>137</v>
      </c>
      <c r="H371" s="1" t="s">
        <v>877</v>
      </c>
      <c r="I371" s="1" t="s">
        <v>17</v>
      </c>
      <c r="J371" s="1" t="s">
        <v>48</v>
      </c>
      <c r="K371" s="1" t="s">
        <v>42</v>
      </c>
    </row>
    <row r="372" spans="1:11" x14ac:dyDescent="0.3">
      <c r="A372">
        <v>93133769</v>
      </c>
      <c r="B372" s="1" t="s">
        <v>43</v>
      </c>
      <c r="C372" s="1" t="s">
        <v>33</v>
      </c>
      <c r="D372">
        <v>478886</v>
      </c>
      <c r="E372" s="1"/>
      <c r="F372" s="1" t="s">
        <v>923</v>
      </c>
      <c r="G372" s="1" t="s">
        <v>92</v>
      </c>
      <c r="H372" s="1" t="s">
        <v>120</v>
      </c>
      <c r="I372" s="1" t="s">
        <v>924</v>
      </c>
      <c r="J372" s="1" t="s">
        <v>48</v>
      </c>
      <c r="K372" s="1" t="s">
        <v>42</v>
      </c>
    </row>
    <row r="373" spans="1:11" x14ac:dyDescent="0.3">
      <c r="A373">
        <v>93133953</v>
      </c>
      <c r="B373" s="1" t="s">
        <v>43</v>
      </c>
      <c r="C373" s="1" t="s">
        <v>55</v>
      </c>
      <c r="D373">
        <v>280031</v>
      </c>
      <c r="E373" s="1"/>
      <c r="F373" s="1" t="s">
        <v>660</v>
      </c>
      <c r="G373" s="1" t="s">
        <v>925</v>
      </c>
      <c r="H373" s="1" t="s">
        <v>53</v>
      </c>
      <c r="I373" s="1" t="s">
        <v>831</v>
      </c>
      <c r="J373" s="1" t="s">
        <v>328</v>
      </c>
      <c r="K373" s="1" t="s">
        <v>143</v>
      </c>
    </row>
    <row r="374" spans="1:11" x14ac:dyDescent="0.3">
      <c r="A374">
        <v>93134681</v>
      </c>
      <c r="B374" s="1" t="s">
        <v>43</v>
      </c>
      <c r="C374" s="1" t="s">
        <v>33</v>
      </c>
      <c r="D374">
        <v>694385</v>
      </c>
      <c r="E374" s="1"/>
      <c r="F374" s="1" t="s">
        <v>926</v>
      </c>
      <c r="G374" s="1" t="s">
        <v>92</v>
      </c>
      <c r="H374" s="1" t="s">
        <v>927</v>
      </c>
      <c r="I374" s="1" t="s">
        <v>928</v>
      </c>
      <c r="J374" s="1" t="s">
        <v>41</v>
      </c>
      <c r="K374" s="1" t="s">
        <v>42</v>
      </c>
    </row>
    <row r="375" spans="1:11" x14ac:dyDescent="0.3">
      <c r="A375">
        <v>93154129</v>
      </c>
      <c r="B375" s="1" t="s">
        <v>43</v>
      </c>
      <c r="C375" s="1" t="s">
        <v>33</v>
      </c>
      <c r="D375">
        <v>692679</v>
      </c>
      <c r="E375" s="1"/>
      <c r="F375" s="1" t="s">
        <v>150</v>
      </c>
      <c r="G375" s="1" t="s">
        <v>929</v>
      </c>
      <c r="H375" s="1" t="s">
        <v>120</v>
      </c>
      <c r="I375" s="1" t="s">
        <v>379</v>
      </c>
      <c r="J375" s="1" t="s">
        <v>41</v>
      </c>
      <c r="K375" s="1" t="s">
        <v>42</v>
      </c>
    </row>
    <row r="376" spans="1:11" x14ac:dyDescent="0.3">
      <c r="A376">
        <v>93154793</v>
      </c>
      <c r="B376" s="1" t="s">
        <v>43</v>
      </c>
      <c r="C376" s="1" t="s">
        <v>33</v>
      </c>
      <c r="D376">
        <v>484315</v>
      </c>
      <c r="E376" s="1"/>
      <c r="F376" s="1" t="s">
        <v>869</v>
      </c>
      <c r="G376" s="1" t="s">
        <v>144</v>
      </c>
      <c r="H376" s="1" t="s">
        <v>63</v>
      </c>
      <c r="I376" s="1" t="s">
        <v>17</v>
      </c>
      <c r="J376" s="1" t="s">
        <v>48</v>
      </c>
      <c r="K376" s="1" t="s">
        <v>42</v>
      </c>
    </row>
    <row r="377" spans="1:11" x14ac:dyDescent="0.3">
      <c r="A377">
        <v>93201311</v>
      </c>
      <c r="B377" s="1" t="s">
        <v>43</v>
      </c>
      <c r="C377" s="1" t="s">
        <v>33</v>
      </c>
      <c r="D377">
        <v>465993</v>
      </c>
      <c r="E377" s="1"/>
      <c r="F377" s="1" t="s">
        <v>930</v>
      </c>
      <c r="G377" s="1" t="s">
        <v>69</v>
      </c>
      <c r="H377" s="1" t="s">
        <v>931</v>
      </c>
      <c r="I377" s="1" t="s">
        <v>17</v>
      </c>
      <c r="J377" s="1" t="s">
        <v>48</v>
      </c>
      <c r="K377" s="1" t="s">
        <v>42</v>
      </c>
    </row>
    <row r="378" spans="1:11" x14ac:dyDescent="0.3">
      <c r="A378">
        <v>93207245</v>
      </c>
      <c r="B378" s="1" t="s">
        <v>43</v>
      </c>
      <c r="C378" s="1" t="s">
        <v>33</v>
      </c>
      <c r="D378">
        <v>480837</v>
      </c>
      <c r="E378" s="1"/>
      <c r="F378" s="1" t="s">
        <v>181</v>
      </c>
      <c r="G378" s="1" t="s">
        <v>789</v>
      </c>
      <c r="H378" s="1" t="s">
        <v>135</v>
      </c>
      <c r="I378" s="1" t="s">
        <v>17</v>
      </c>
      <c r="J378" s="1" t="s">
        <v>48</v>
      </c>
      <c r="K378" s="1" t="s">
        <v>42</v>
      </c>
    </row>
    <row r="379" spans="1:11" x14ac:dyDescent="0.3">
      <c r="A379">
        <v>93207426</v>
      </c>
      <c r="B379" s="1" t="s">
        <v>43</v>
      </c>
      <c r="C379" s="1" t="s">
        <v>33</v>
      </c>
      <c r="D379">
        <v>743611</v>
      </c>
      <c r="E379" s="1"/>
      <c r="F379" s="1" t="s">
        <v>932</v>
      </c>
      <c r="G379" s="1" t="s">
        <v>933</v>
      </c>
      <c r="H379" s="1" t="s">
        <v>399</v>
      </c>
      <c r="I379" s="1" t="s">
        <v>934</v>
      </c>
      <c r="J379" s="1" t="s">
        <v>41</v>
      </c>
      <c r="K379" s="1" t="s">
        <v>42</v>
      </c>
    </row>
    <row r="380" spans="1:11" x14ac:dyDescent="0.3">
      <c r="A380">
        <v>93235597</v>
      </c>
      <c r="B380" s="1" t="s">
        <v>43</v>
      </c>
      <c r="C380" s="1" t="s">
        <v>33</v>
      </c>
      <c r="D380">
        <v>758776</v>
      </c>
      <c r="E380" s="1"/>
      <c r="F380" s="1" t="s">
        <v>935</v>
      </c>
      <c r="G380" s="1" t="s">
        <v>614</v>
      </c>
      <c r="H380" s="1" t="s">
        <v>936</v>
      </c>
      <c r="I380" s="1" t="s">
        <v>937</v>
      </c>
      <c r="J380" s="1" t="s">
        <v>41</v>
      </c>
      <c r="K380" s="1" t="s">
        <v>42</v>
      </c>
    </row>
    <row r="381" spans="1:11" x14ac:dyDescent="0.3">
      <c r="A381">
        <v>93236046</v>
      </c>
      <c r="B381" s="1" t="s">
        <v>43</v>
      </c>
      <c r="C381" s="1" t="s">
        <v>33</v>
      </c>
      <c r="D381">
        <v>425479</v>
      </c>
      <c r="E381" s="1"/>
      <c r="F381" s="1" t="s">
        <v>151</v>
      </c>
      <c r="G381" s="1" t="s">
        <v>424</v>
      </c>
      <c r="H381" s="1" t="s">
        <v>113</v>
      </c>
      <c r="I381" s="1" t="s">
        <v>17</v>
      </c>
      <c r="J381" s="1" t="s">
        <v>48</v>
      </c>
      <c r="K381" s="1" t="s">
        <v>42</v>
      </c>
    </row>
    <row r="382" spans="1:11" x14ac:dyDescent="0.3">
      <c r="A382">
        <v>93236860</v>
      </c>
      <c r="B382" s="1" t="s">
        <v>43</v>
      </c>
      <c r="C382" s="1" t="s">
        <v>33</v>
      </c>
      <c r="D382">
        <v>445254</v>
      </c>
      <c r="E382" s="1"/>
      <c r="F382" s="1" t="s">
        <v>672</v>
      </c>
      <c r="G382" s="1" t="s">
        <v>938</v>
      </c>
      <c r="H382" s="1" t="s">
        <v>64</v>
      </c>
      <c r="I382" s="1" t="s">
        <v>351</v>
      </c>
      <c r="J382" s="1" t="s">
        <v>121</v>
      </c>
      <c r="K382" s="1" t="s">
        <v>42</v>
      </c>
    </row>
    <row r="383" spans="1:11" x14ac:dyDescent="0.3">
      <c r="A383">
        <v>93236984</v>
      </c>
      <c r="B383" s="1" t="s">
        <v>43</v>
      </c>
      <c r="C383" s="1" t="s">
        <v>33</v>
      </c>
      <c r="D383">
        <v>429966</v>
      </c>
      <c r="E383" s="1"/>
      <c r="F383" s="1" t="s">
        <v>159</v>
      </c>
      <c r="G383" s="1" t="s">
        <v>939</v>
      </c>
      <c r="H383" s="1" t="s">
        <v>66</v>
      </c>
      <c r="I383" s="1" t="s">
        <v>63</v>
      </c>
      <c r="J383" s="1" t="s">
        <v>48</v>
      </c>
      <c r="K383" s="1" t="s">
        <v>42</v>
      </c>
    </row>
    <row r="384" spans="1:11" x14ac:dyDescent="0.3">
      <c r="A384">
        <v>93237105</v>
      </c>
      <c r="B384" s="1" t="s">
        <v>43</v>
      </c>
      <c r="C384" s="1" t="s">
        <v>55</v>
      </c>
      <c r="D384">
        <v>367187</v>
      </c>
      <c r="E384" s="1"/>
      <c r="F384" s="1" t="s">
        <v>249</v>
      </c>
      <c r="G384" s="1"/>
      <c r="H384" s="1" t="s">
        <v>53</v>
      </c>
      <c r="I384" s="1" t="s">
        <v>370</v>
      </c>
      <c r="J384" s="1" t="s">
        <v>75</v>
      </c>
      <c r="K384" s="1" t="s">
        <v>42</v>
      </c>
    </row>
    <row r="385" spans="1:11" x14ac:dyDescent="0.3">
      <c r="A385">
        <v>93237362</v>
      </c>
      <c r="B385" s="1" t="s">
        <v>43</v>
      </c>
      <c r="C385" s="1" t="s">
        <v>55</v>
      </c>
      <c r="D385">
        <v>399314</v>
      </c>
      <c r="E385" s="1"/>
      <c r="F385" s="1" t="s">
        <v>660</v>
      </c>
      <c r="G385" s="1"/>
      <c r="H385" s="1" t="s">
        <v>940</v>
      </c>
      <c r="I385" s="1" t="s">
        <v>941</v>
      </c>
      <c r="J385" s="1" t="s">
        <v>60</v>
      </c>
      <c r="K385" s="1" t="s">
        <v>42</v>
      </c>
    </row>
    <row r="386" spans="1:11" x14ac:dyDescent="0.3">
      <c r="A386">
        <v>93237399</v>
      </c>
      <c r="B386" s="1" t="s">
        <v>43</v>
      </c>
      <c r="C386" s="1" t="s">
        <v>49</v>
      </c>
      <c r="D386">
        <v>329816</v>
      </c>
      <c r="E386" s="1"/>
      <c r="F386" s="1" t="s">
        <v>942</v>
      </c>
      <c r="G386" s="1" t="s">
        <v>943</v>
      </c>
      <c r="H386" s="1" t="s">
        <v>944</v>
      </c>
      <c r="I386" s="1" t="s">
        <v>945</v>
      </c>
      <c r="J386" s="1" t="s">
        <v>946</v>
      </c>
      <c r="K386" s="1" t="s">
        <v>42</v>
      </c>
    </row>
    <row r="387" spans="1:11" x14ac:dyDescent="0.3">
      <c r="A387">
        <v>93237539</v>
      </c>
      <c r="B387" s="1" t="s">
        <v>43</v>
      </c>
      <c r="C387" s="1" t="s">
        <v>33</v>
      </c>
      <c r="D387">
        <v>430748</v>
      </c>
      <c r="E387" s="1"/>
      <c r="F387" s="1" t="s">
        <v>947</v>
      </c>
      <c r="G387" s="1" t="s">
        <v>424</v>
      </c>
      <c r="H387" s="1" t="s">
        <v>208</v>
      </c>
      <c r="I387" s="1" t="s">
        <v>403</v>
      </c>
      <c r="J387" s="1" t="s">
        <v>48</v>
      </c>
      <c r="K387" s="1" t="s">
        <v>42</v>
      </c>
    </row>
    <row r="388" spans="1:11" x14ac:dyDescent="0.3">
      <c r="A388">
        <v>93237835</v>
      </c>
      <c r="B388" s="1" t="s">
        <v>43</v>
      </c>
      <c r="C388" s="1" t="s">
        <v>55</v>
      </c>
      <c r="D388">
        <v>211198</v>
      </c>
      <c r="E388" s="1"/>
      <c r="F388" s="1" t="s">
        <v>74</v>
      </c>
      <c r="G388" s="1" t="s">
        <v>503</v>
      </c>
      <c r="H388" s="1" t="s">
        <v>97</v>
      </c>
      <c r="I388" s="1"/>
      <c r="J388" s="1" t="s">
        <v>127</v>
      </c>
      <c r="K388" s="1" t="s">
        <v>42</v>
      </c>
    </row>
    <row r="389" spans="1:11" x14ac:dyDescent="0.3">
      <c r="A389">
        <v>93239081</v>
      </c>
      <c r="B389" s="1" t="s">
        <v>43</v>
      </c>
      <c r="C389" s="1" t="s">
        <v>33</v>
      </c>
      <c r="D389">
        <v>539645</v>
      </c>
      <c r="E389" s="1"/>
      <c r="F389" s="1" t="s">
        <v>355</v>
      </c>
      <c r="G389" s="1" t="s">
        <v>948</v>
      </c>
      <c r="H389" s="1" t="s">
        <v>162</v>
      </c>
      <c r="I389" s="1" t="s">
        <v>871</v>
      </c>
      <c r="J389" s="1" t="s">
        <v>434</v>
      </c>
      <c r="K389" s="1" t="s">
        <v>42</v>
      </c>
    </row>
    <row r="390" spans="1:11" x14ac:dyDescent="0.3">
      <c r="A390">
        <v>93239240</v>
      </c>
      <c r="B390" s="1" t="s">
        <v>43</v>
      </c>
      <c r="C390" s="1" t="s">
        <v>33</v>
      </c>
      <c r="D390">
        <v>424620</v>
      </c>
      <c r="E390" s="1"/>
      <c r="F390" s="1" t="s">
        <v>824</v>
      </c>
      <c r="G390" s="1" t="s">
        <v>949</v>
      </c>
      <c r="H390" s="1" t="s">
        <v>843</v>
      </c>
      <c r="I390" s="1" t="s">
        <v>107</v>
      </c>
      <c r="J390" s="1" t="s">
        <v>48</v>
      </c>
      <c r="K390" s="1" t="s">
        <v>42</v>
      </c>
    </row>
    <row r="391" spans="1:11" x14ac:dyDescent="0.3">
      <c r="A391">
        <v>93239655</v>
      </c>
      <c r="B391" s="1" t="s">
        <v>43</v>
      </c>
      <c r="C391" s="1" t="s">
        <v>33</v>
      </c>
      <c r="D391">
        <v>516630</v>
      </c>
      <c r="E391" s="1"/>
      <c r="F391" s="1" t="s">
        <v>950</v>
      </c>
      <c r="G391" s="1" t="s">
        <v>357</v>
      </c>
      <c r="H391" s="1" t="s">
        <v>67</v>
      </c>
      <c r="I391" s="1" t="s">
        <v>113</v>
      </c>
      <c r="J391" s="1" t="s">
        <v>146</v>
      </c>
      <c r="K391" s="1" t="s">
        <v>42</v>
      </c>
    </row>
    <row r="392" spans="1:11" x14ac:dyDescent="0.3">
      <c r="A392">
        <v>93239674</v>
      </c>
      <c r="B392" s="1" t="s">
        <v>43</v>
      </c>
      <c r="C392" s="1" t="s">
        <v>33</v>
      </c>
      <c r="D392">
        <v>466203</v>
      </c>
      <c r="E392" s="1"/>
      <c r="F392" s="1" t="s">
        <v>137</v>
      </c>
      <c r="G392" s="1" t="s">
        <v>951</v>
      </c>
      <c r="H392" s="1" t="s">
        <v>952</v>
      </c>
      <c r="I392" s="1" t="s">
        <v>953</v>
      </c>
      <c r="J392" s="1" t="s">
        <v>121</v>
      </c>
      <c r="K392" s="1" t="s">
        <v>42</v>
      </c>
    </row>
    <row r="393" spans="1:11" x14ac:dyDescent="0.3">
      <c r="A393">
        <v>93293758</v>
      </c>
      <c r="B393" s="1" t="s">
        <v>43</v>
      </c>
      <c r="C393" s="1" t="s">
        <v>55</v>
      </c>
      <c r="D393">
        <v>488614</v>
      </c>
      <c r="E393" s="1"/>
      <c r="F393" s="1" t="s">
        <v>768</v>
      </c>
      <c r="G393" s="1" t="s">
        <v>954</v>
      </c>
      <c r="H393" s="1" t="s">
        <v>858</v>
      </c>
      <c r="I393" s="1"/>
      <c r="J393" s="1" t="s">
        <v>861</v>
      </c>
      <c r="K393" s="1" t="s">
        <v>42</v>
      </c>
    </row>
    <row r="394" spans="1:11" x14ac:dyDescent="0.3">
      <c r="A394">
        <v>93293979</v>
      </c>
      <c r="B394" s="1" t="s">
        <v>43</v>
      </c>
      <c r="C394" s="1" t="s">
        <v>33</v>
      </c>
      <c r="D394">
        <v>532197</v>
      </c>
      <c r="E394" s="1"/>
      <c r="F394" s="1" t="s">
        <v>292</v>
      </c>
      <c r="G394" s="1" t="s">
        <v>955</v>
      </c>
      <c r="H394" s="1" t="s">
        <v>956</v>
      </c>
      <c r="I394" s="1" t="s">
        <v>139</v>
      </c>
      <c r="J394" s="1" t="s">
        <v>41</v>
      </c>
      <c r="K394" s="1" t="s">
        <v>42</v>
      </c>
    </row>
    <row r="395" spans="1:11" x14ac:dyDescent="0.3">
      <c r="A395">
        <v>93298916</v>
      </c>
      <c r="B395" s="1" t="s">
        <v>43</v>
      </c>
      <c r="C395" s="1" t="s">
        <v>33</v>
      </c>
      <c r="D395">
        <v>536188</v>
      </c>
      <c r="E395" s="1"/>
      <c r="F395" s="1" t="s">
        <v>118</v>
      </c>
      <c r="G395" s="1" t="s">
        <v>957</v>
      </c>
      <c r="H395" s="1" t="s">
        <v>958</v>
      </c>
      <c r="I395" s="1" t="s">
        <v>352</v>
      </c>
      <c r="J395" s="1" t="s">
        <v>41</v>
      </c>
      <c r="K395" s="1" t="s">
        <v>42</v>
      </c>
    </row>
    <row r="396" spans="1:11" x14ac:dyDescent="0.3">
      <c r="A396">
        <v>93299052</v>
      </c>
      <c r="B396" s="1" t="s">
        <v>43</v>
      </c>
      <c r="C396" s="1" t="s">
        <v>55</v>
      </c>
      <c r="D396">
        <v>399301</v>
      </c>
      <c r="E396" s="1"/>
      <c r="F396" s="1" t="s">
        <v>959</v>
      </c>
      <c r="G396" s="1"/>
      <c r="H396" s="1" t="s">
        <v>960</v>
      </c>
      <c r="I396" s="1" t="s">
        <v>250</v>
      </c>
      <c r="J396" s="1" t="s">
        <v>223</v>
      </c>
      <c r="K396" s="1" t="s">
        <v>42</v>
      </c>
    </row>
    <row r="397" spans="1:11" x14ac:dyDescent="0.3">
      <c r="A397">
        <v>93299951</v>
      </c>
      <c r="B397" s="1" t="s">
        <v>43</v>
      </c>
      <c r="C397" s="1" t="s">
        <v>33</v>
      </c>
      <c r="D397">
        <v>460501</v>
      </c>
      <c r="E397" s="1"/>
      <c r="F397" s="1" t="s">
        <v>874</v>
      </c>
      <c r="G397" s="1" t="s">
        <v>300</v>
      </c>
      <c r="H397" s="1" t="s">
        <v>961</v>
      </c>
      <c r="I397" s="1" t="s">
        <v>962</v>
      </c>
      <c r="J397" s="1" t="s">
        <v>48</v>
      </c>
      <c r="K397" s="1" t="s">
        <v>42</v>
      </c>
    </row>
    <row r="398" spans="1:11" x14ac:dyDescent="0.3">
      <c r="A398">
        <v>93300466</v>
      </c>
      <c r="B398" s="1" t="s">
        <v>43</v>
      </c>
      <c r="C398" s="1" t="s">
        <v>33</v>
      </c>
      <c r="D398">
        <v>539509</v>
      </c>
      <c r="E398" s="1"/>
      <c r="F398" s="1" t="s">
        <v>136</v>
      </c>
      <c r="G398" s="1" t="s">
        <v>963</v>
      </c>
      <c r="H398" s="1" t="s">
        <v>66</v>
      </c>
      <c r="I398" s="1" t="s">
        <v>964</v>
      </c>
      <c r="J398" s="1" t="s">
        <v>146</v>
      </c>
      <c r="K398" s="1" t="s">
        <v>42</v>
      </c>
    </row>
    <row r="399" spans="1:11" x14ac:dyDescent="0.3">
      <c r="A399">
        <v>93338926</v>
      </c>
      <c r="B399" s="1" t="s">
        <v>43</v>
      </c>
      <c r="C399" s="1" t="s">
        <v>33</v>
      </c>
      <c r="D399">
        <v>429463</v>
      </c>
      <c r="E399" s="1"/>
      <c r="F399" s="1" t="s">
        <v>771</v>
      </c>
      <c r="G399" s="1" t="s">
        <v>206</v>
      </c>
      <c r="H399" s="1" t="s">
        <v>875</v>
      </c>
      <c r="I399" s="1" t="s">
        <v>17</v>
      </c>
      <c r="J399" s="1" t="s">
        <v>48</v>
      </c>
      <c r="K399" s="1" t="s">
        <v>42</v>
      </c>
    </row>
    <row r="400" spans="1:11" x14ac:dyDescent="0.3">
      <c r="A400">
        <v>93355022</v>
      </c>
      <c r="B400" s="1" t="s">
        <v>43</v>
      </c>
      <c r="C400" s="1" t="s">
        <v>55</v>
      </c>
      <c r="D400">
        <v>345534</v>
      </c>
      <c r="E400" s="1"/>
      <c r="F400" s="1" t="s">
        <v>965</v>
      </c>
      <c r="G400" s="1" t="s">
        <v>56</v>
      </c>
      <c r="H400" s="1" t="s">
        <v>250</v>
      </c>
      <c r="I400" s="1" t="s">
        <v>222</v>
      </c>
      <c r="J400" s="1" t="s">
        <v>60</v>
      </c>
      <c r="K400" s="1" t="s">
        <v>42</v>
      </c>
    </row>
    <row r="401" spans="1:11" x14ac:dyDescent="0.3">
      <c r="A401">
        <v>93355908</v>
      </c>
      <c r="B401" s="1" t="s">
        <v>43</v>
      </c>
      <c r="C401" s="1" t="s">
        <v>33</v>
      </c>
      <c r="D401">
        <v>340235</v>
      </c>
      <c r="E401" s="1"/>
      <c r="F401" s="1" t="s">
        <v>361</v>
      </c>
      <c r="G401" s="1" t="s">
        <v>966</v>
      </c>
      <c r="H401" s="1" t="s">
        <v>116</v>
      </c>
      <c r="I401" s="1" t="s">
        <v>64</v>
      </c>
      <c r="J401" s="1" t="s">
        <v>48</v>
      </c>
      <c r="K401" s="1" t="s">
        <v>42</v>
      </c>
    </row>
    <row r="402" spans="1:11" x14ac:dyDescent="0.3">
      <c r="A402">
        <v>93356116</v>
      </c>
      <c r="B402" s="1" t="s">
        <v>43</v>
      </c>
      <c r="C402" s="1" t="s">
        <v>55</v>
      </c>
      <c r="D402">
        <v>418691</v>
      </c>
      <c r="E402" s="1"/>
      <c r="F402" s="1" t="s">
        <v>967</v>
      </c>
      <c r="G402" s="1"/>
      <c r="H402" s="1" t="s">
        <v>87</v>
      </c>
      <c r="I402" s="1" t="s">
        <v>841</v>
      </c>
      <c r="J402" s="1" t="s">
        <v>60</v>
      </c>
      <c r="K402" s="1" t="s">
        <v>42</v>
      </c>
    </row>
    <row r="403" spans="1:11" x14ac:dyDescent="0.3">
      <c r="A403">
        <v>93357112</v>
      </c>
      <c r="B403" s="1" t="s">
        <v>43</v>
      </c>
      <c r="C403" s="1" t="s">
        <v>55</v>
      </c>
      <c r="D403">
        <v>329077</v>
      </c>
      <c r="E403" s="1"/>
      <c r="F403" s="1" t="s">
        <v>326</v>
      </c>
      <c r="G403" s="1" t="s">
        <v>56</v>
      </c>
      <c r="H403" s="1" t="s">
        <v>968</v>
      </c>
      <c r="I403" s="1" t="s">
        <v>411</v>
      </c>
      <c r="J403" s="1" t="s">
        <v>75</v>
      </c>
      <c r="K403" s="1" t="s">
        <v>42</v>
      </c>
    </row>
    <row r="404" spans="1:11" x14ac:dyDescent="0.3">
      <c r="A404">
        <v>93358293</v>
      </c>
      <c r="B404" s="1" t="s">
        <v>43</v>
      </c>
      <c r="C404" s="1" t="s">
        <v>49</v>
      </c>
      <c r="D404">
        <v>280091</v>
      </c>
      <c r="E404" s="1"/>
      <c r="F404" s="1" t="s">
        <v>969</v>
      </c>
      <c r="G404" s="1" t="s">
        <v>970</v>
      </c>
      <c r="H404" s="1" t="s">
        <v>244</v>
      </c>
      <c r="I404" s="1" t="s">
        <v>222</v>
      </c>
      <c r="J404" s="1" t="s">
        <v>971</v>
      </c>
      <c r="K404" s="1" t="s">
        <v>42</v>
      </c>
    </row>
    <row r="405" spans="1:11" x14ac:dyDescent="0.3">
      <c r="A405">
        <v>93359402</v>
      </c>
      <c r="B405" s="1" t="s">
        <v>43</v>
      </c>
      <c r="C405" s="1" t="s">
        <v>33</v>
      </c>
      <c r="D405">
        <v>757010</v>
      </c>
      <c r="E405" s="1"/>
      <c r="F405" s="1" t="s">
        <v>213</v>
      </c>
      <c r="G405" s="1" t="s">
        <v>267</v>
      </c>
      <c r="H405" s="1" t="s">
        <v>972</v>
      </c>
      <c r="I405" s="1" t="s">
        <v>17</v>
      </c>
      <c r="J405" s="1" t="s">
        <v>41</v>
      </c>
      <c r="K405" s="1" t="s">
        <v>42</v>
      </c>
    </row>
    <row r="406" spans="1:11" x14ac:dyDescent="0.3">
      <c r="A406">
        <v>93359972</v>
      </c>
      <c r="B406" s="1" t="s">
        <v>43</v>
      </c>
      <c r="C406" s="1" t="s">
        <v>55</v>
      </c>
      <c r="D406">
        <v>416395</v>
      </c>
      <c r="E406" s="1"/>
      <c r="F406" s="1" t="s">
        <v>383</v>
      </c>
      <c r="G406" s="1" t="s">
        <v>973</v>
      </c>
      <c r="H406" s="1" t="s">
        <v>411</v>
      </c>
      <c r="I406" s="1" t="s">
        <v>74</v>
      </c>
      <c r="J406" s="1" t="s">
        <v>60</v>
      </c>
      <c r="K406" s="1" t="s">
        <v>42</v>
      </c>
    </row>
    <row r="407" spans="1:11" x14ac:dyDescent="0.3">
      <c r="A407">
        <v>93361500</v>
      </c>
      <c r="B407" s="1" t="s">
        <v>43</v>
      </c>
      <c r="C407" s="1" t="s">
        <v>33</v>
      </c>
      <c r="D407">
        <v>363727</v>
      </c>
      <c r="E407" s="1"/>
      <c r="F407" s="1" t="s">
        <v>267</v>
      </c>
      <c r="G407" s="1" t="s">
        <v>779</v>
      </c>
      <c r="H407" s="1" t="s">
        <v>293</v>
      </c>
      <c r="I407" s="1" t="s">
        <v>139</v>
      </c>
      <c r="J407" s="1" t="s">
        <v>146</v>
      </c>
      <c r="K407" s="1" t="s">
        <v>42</v>
      </c>
    </row>
    <row r="408" spans="1:11" x14ac:dyDescent="0.3">
      <c r="A408">
        <v>93362579</v>
      </c>
      <c r="B408" s="1" t="s">
        <v>43</v>
      </c>
      <c r="C408" s="1" t="s">
        <v>33</v>
      </c>
      <c r="D408">
        <v>762751</v>
      </c>
      <c r="E408" s="1"/>
      <c r="F408" s="1" t="s">
        <v>974</v>
      </c>
      <c r="G408" s="1" t="s">
        <v>235</v>
      </c>
      <c r="H408" s="1" t="s">
        <v>934</v>
      </c>
      <c r="I408" s="1" t="s">
        <v>197</v>
      </c>
      <c r="J408" s="1" t="s">
        <v>41</v>
      </c>
      <c r="K408" s="1" t="s">
        <v>42</v>
      </c>
    </row>
    <row r="409" spans="1:11" x14ac:dyDescent="0.3">
      <c r="A409">
        <v>93363998</v>
      </c>
      <c r="B409" s="1" t="s">
        <v>43</v>
      </c>
      <c r="C409" s="1" t="s">
        <v>33</v>
      </c>
      <c r="D409">
        <v>523226</v>
      </c>
      <c r="E409" s="1"/>
      <c r="F409" s="1" t="s">
        <v>235</v>
      </c>
      <c r="G409" s="1" t="s">
        <v>825</v>
      </c>
      <c r="H409" s="1" t="s">
        <v>183</v>
      </c>
      <c r="I409" s="1" t="s">
        <v>17</v>
      </c>
      <c r="J409" s="1" t="s">
        <v>41</v>
      </c>
      <c r="K409" s="1" t="s">
        <v>42</v>
      </c>
    </row>
    <row r="410" spans="1:11" x14ac:dyDescent="0.3">
      <c r="A410">
        <v>93364350</v>
      </c>
      <c r="B410" s="1" t="s">
        <v>43</v>
      </c>
      <c r="C410" s="1" t="s">
        <v>409</v>
      </c>
      <c r="D410">
        <v>328429</v>
      </c>
      <c r="E410" s="1"/>
      <c r="F410" s="1" t="s">
        <v>975</v>
      </c>
      <c r="G410" s="1" t="s">
        <v>254</v>
      </c>
      <c r="H410" s="1" t="s">
        <v>976</v>
      </c>
      <c r="I410" s="1"/>
      <c r="J410" s="1" t="s">
        <v>977</v>
      </c>
      <c r="K410" s="1" t="s">
        <v>42</v>
      </c>
    </row>
    <row r="411" spans="1:11" x14ac:dyDescent="0.3">
      <c r="A411">
        <v>93365796</v>
      </c>
      <c r="B411" s="1" t="s">
        <v>43</v>
      </c>
      <c r="C411" s="1" t="s">
        <v>55</v>
      </c>
      <c r="D411">
        <v>265330</v>
      </c>
      <c r="E411" s="1"/>
      <c r="F411" s="1" t="s">
        <v>965</v>
      </c>
      <c r="G411" s="1" t="s">
        <v>736</v>
      </c>
      <c r="H411" s="1" t="s">
        <v>858</v>
      </c>
      <c r="I411" s="1"/>
      <c r="J411" s="1" t="s">
        <v>245</v>
      </c>
      <c r="K411" s="1" t="s">
        <v>42</v>
      </c>
    </row>
    <row r="412" spans="1:11" x14ac:dyDescent="0.3">
      <c r="A412">
        <v>93368616</v>
      </c>
      <c r="B412" s="1" t="s">
        <v>43</v>
      </c>
      <c r="C412" s="1" t="s">
        <v>33</v>
      </c>
      <c r="D412">
        <v>381059</v>
      </c>
      <c r="E412" s="1"/>
      <c r="F412" s="1" t="s">
        <v>150</v>
      </c>
      <c r="G412" s="1" t="s">
        <v>978</v>
      </c>
      <c r="H412" s="1" t="s">
        <v>380</v>
      </c>
      <c r="I412" s="1" t="s">
        <v>17</v>
      </c>
      <c r="J412" s="1" t="s">
        <v>48</v>
      </c>
      <c r="K412" s="1" t="s">
        <v>42</v>
      </c>
    </row>
    <row r="413" spans="1:11" x14ac:dyDescent="0.3">
      <c r="A413">
        <v>93368918</v>
      </c>
      <c r="B413" s="1" t="s">
        <v>43</v>
      </c>
      <c r="C413" s="1" t="s">
        <v>33</v>
      </c>
      <c r="D413">
        <v>377829</v>
      </c>
      <c r="E413" s="1"/>
      <c r="F413" s="1" t="s">
        <v>979</v>
      </c>
      <c r="G413" s="1" t="s">
        <v>213</v>
      </c>
      <c r="H413" s="1" t="s">
        <v>980</v>
      </c>
      <c r="I413" s="1" t="s">
        <v>981</v>
      </c>
      <c r="J413" s="1" t="s">
        <v>48</v>
      </c>
      <c r="K413" s="1" t="s">
        <v>42</v>
      </c>
    </row>
    <row r="414" spans="1:11" x14ac:dyDescent="0.3">
      <c r="A414">
        <v>93372113</v>
      </c>
      <c r="B414" s="1" t="s">
        <v>43</v>
      </c>
      <c r="C414" s="1" t="s">
        <v>33</v>
      </c>
      <c r="D414">
        <v>268212</v>
      </c>
      <c r="E414" s="1"/>
      <c r="F414" s="1" t="s">
        <v>118</v>
      </c>
      <c r="G414" s="1" t="s">
        <v>274</v>
      </c>
      <c r="H414" s="1" t="s">
        <v>162</v>
      </c>
      <c r="I414" s="1" t="s">
        <v>113</v>
      </c>
      <c r="J414" s="1" t="s">
        <v>48</v>
      </c>
      <c r="K414" s="1" t="s">
        <v>42</v>
      </c>
    </row>
    <row r="415" spans="1:11" x14ac:dyDescent="0.3">
      <c r="A415">
        <v>93372371</v>
      </c>
      <c r="B415" s="1" t="s">
        <v>43</v>
      </c>
      <c r="C415" s="1" t="s">
        <v>33</v>
      </c>
      <c r="D415">
        <v>515948</v>
      </c>
      <c r="E415" s="1"/>
      <c r="F415" s="1" t="s">
        <v>144</v>
      </c>
      <c r="G415" s="1" t="s">
        <v>795</v>
      </c>
      <c r="H415" s="1" t="s">
        <v>216</v>
      </c>
      <c r="I415" s="1" t="s">
        <v>391</v>
      </c>
      <c r="J415" s="1" t="s">
        <v>41</v>
      </c>
      <c r="K415" s="1" t="s">
        <v>42</v>
      </c>
    </row>
    <row r="416" spans="1:11" x14ac:dyDescent="0.3">
      <c r="A416">
        <v>93373549</v>
      </c>
      <c r="B416" s="1" t="s">
        <v>43</v>
      </c>
      <c r="C416" s="1" t="s">
        <v>49</v>
      </c>
      <c r="D416">
        <v>403531</v>
      </c>
      <c r="E416" s="1"/>
      <c r="F416" s="1" t="s">
        <v>326</v>
      </c>
      <c r="G416" s="1"/>
      <c r="H416" s="1" t="s">
        <v>58</v>
      </c>
      <c r="I416" s="1" t="s">
        <v>982</v>
      </c>
      <c r="J416" s="1" t="s">
        <v>983</v>
      </c>
      <c r="K416" s="1" t="s">
        <v>42</v>
      </c>
    </row>
    <row r="417" spans="1:11" x14ac:dyDescent="0.3">
      <c r="A417">
        <v>93373595</v>
      </c>
      <c r="B417" s="1" t="s">
        <v>43</v>
      </c>
      <c r="C417" s="1" t="s">
        <v>55</v>
      </c>
      <c r="D417">
        <v>283222</v>
      </c>
      <c r="E417" s="1"/>
      <c r="F417" s="1" t="s">
        <v>660</v>
      </c>
      <c r="G417" s="1" t="s">
        <v>984</v>
      </c>
      <c r="H417" s="1" t="s">
        <v>985</v>
      </c>
      <c r="I417" s="1"/>
      <c r="J417" s="1" t="s">
        <v>75</v>
      </c>
      <c r="K417" s="1" t="s">
        <v>42</v>
      </c>
    </row>
    <row r="418" spans="1:11" x14ac:dyDescent="0.3">
      <c r="A418">
        <v>93374887</v>
      </c>
      <c r="B418" s="1" t="s">
        <v>43</v>
      </c>
      <c r="C418" s="1" t="s">
        <v>33</v>
      </c>
      <c r="D418">
        <v>429505</v>
      </c>
      <c r="E418" s="1"/>
      <c r="F418" s="1" t="s">
        <v>986</v>
      </c>
      <c r="G418" s="1" t="s">
        <v>987</v>
      </c>
      <c r="H418" s="1" t="s">
        <v>216</v>
      </c>
      <c r="I418" s="1" t="s">
        <v>988</v>
      </c>
      <c r="J418" s="1" t="s">
        <v>48</v>
      </c>
      <c r="K418" s="1" t="s">
        <v>42</v>
      </c>
    </row>
    <row r="419" spans="1:11" x14ac:dyDescent="0.3">
      <c r="A419">
        <v>93375028</v>
      </c>
      <c r="B419" s="1" t="s">
        <v>43</v>
      </c>
      <c r="C419" s="1" t="s">
        <v>33</v>
      </c>
      <c r="D419">
        <v>430540</v>
      </c>
      <c r="E419" s="1"/>
      <c r="F419" s="1" t="s">
        <v>230</v>
      </c>
      <c r="G419" s="1" t="s">
        <v>989</v>
      </c>
      <c r="H419" s="1" t="s">
        <v>216</v>
      </c>
      <c r="I419" s="1" t="s">
        <v>990</v>
      </c>
      <c r="J419" s="1" t="s">
        <v>48</v>
      </c>
      <c r="K419" s="1" t="s">
        <v>42</v>
      </c>
    </row>
    <row r="420" spans="1:11" x14ac:dyDescent="0.3">
      <c r="A420">
        <v>93375989</v>
      </c>
      <c r="B420" s="1" t="s">
        <v>43</v>
      </c>
      <c r="C420" s="1" t="s">
        <v>55</v>
      </c>
      <c r="D420">
        <v>280155</v>
      </c>
      <c r="E420" s="1"/>
      <c r="F420" s="1" t="s">
        <v>991</v>
      </c>
      <c r="G420" s="1"/>
      <c r="H420" s="1" t="s">
        <v>96</v>
      </c>
      <c r="I420" s="1" t="s">
        <v>840</v>
      </c>
      <c r="J420" s="1" t="s">
        <v>223</v>
      </c>
      <c r="K420" s="1" t="s">
        <v>42</v>
      </c>
    </row>
    <row r="421" spans="1:11" x14ac:dyDescent="0.3">
      <c r="A421">
        <v>93376660</v>
      </c>
      <c r="B421" s="1" t="s">
        <v>43</v>
      </c>
      <c r="C421" s="1" t="s">
        <v>33</v>
      </c>
      <c r="D421">
        <v>762616</v>
      </c>
      <c r="E421" s="1"/>
      <c r="F421" s="1" t="s">
        <v>69</v>
      </c>
      <c r="G421" s="1" t="s">
        <v>61</v>
      </c>
      <c r="H421" s="1" t="s">
        <v>843</v>
      </c>
      <c r="I421" s="1" t="s">
        <v>155</v>
      </c>
      <c r="J421" s="1" t="s">
        <v>41</v>
      </c>
      <c r="K421" s="1" t="s">
        <v>42</v>
      </c>
    </row>
    <row r="422" spans="1:11" x14ac:dyDescent="0.3">
      <c r="A422">
        <v>93379241</v>
      </c>
      <c r="B422" s="1" t="s">
        <v>43</v>
      </c>
      <c r="C422" s="1" t="s">
        <v>33</v>
      </c>
      <c r="D422">
        <v>529604</v>
      </c>
      <c r="E422" s="1"/>
      <c r="F422" s="1" t="s">
        <v>137</v>
      </c>
      <c r="G422" s="1" t="s">
        <v>17</v>
      </c>
      <c r="H422" s="1" t="s">
        <v>149</v>
      </c>
      <c r="I422" s="1" t="s">
        <v>47</v>
      </c>
      <c r="J422" s="1" t="s">
        <v>41</v>
      </c>
      <c r="K422" s="1" t="s">
        <v>42</v>
      </c>
    </row>
    <row r="423" spans="1:11" x14ac:dyDescent="0.3">
      <c r="A423">
        <v>93379547</v>
      </c>
      <c r="B423" s="1" t="s">
        <v>43</v>
      </c>
      <c r="C423" s="1" t="s">
        <v>49</v>
      </c>
      <c r="D423">
        <v>414524</v>
      </c>
      <c r="E423" s="1"/>
      <c r="F423" s="1" t="s">
        <v>992</v>
      </c>
      <c r="G423" s="1" t="s">
        <v>993</v>
      </c>
      <c r="H423" s="1" t="s">
        <v>82</v>
      </c>
      <c r="I423" s="1" t="s">
        <v>994</v>
      </c>
      <c r="J423" s="1" t="s">
        <v>238</v>
      </c>
      <c r="K423" s="1" t="s">
        <v>42</v>
      </c>
    </row>
    <row r="424" spans="1:11" x14ac:dyDescent="0.3">
      <c r="A424">
        <v>93380253</v>
      </c>
      <c r="B424" s="1" t="s">
        <v>43</v>
      </c>
      <c r="C424" s="1" t="s">
        <v>33</v>
      </c>
      <c r="D424">
        <v>449723</v>
      </c>
      <c r="E424" s="1"/>
      <c r="F424" s="1" t="s">
        <v>614</v>
      </c>
      <c r="G424" s="1" t="s">
        <v>995</v>
      </c>
      <c r="H424" s="1" t="s">
        <v>996</v>
      </c>
      <c r="I424" s="1" t="s">
        <v>17</v>
      </c>
      <c r="J424" s="1" t="s">
        <v>48</v>
      </c>
      <c r="K424" s="1" t="s">
        <v>42</v>
      </c>
    </row>
    <row r="425" spans="1:11" x14ac:dyDescent="0.3">
      <c r="A425">
        <v>93380420</v>
      </c>
      <c r="B425" s="1" t="s">
        <v>43</v>
      </c>
      <c r="C425" s="1" t="s">
        <v>33</v>
      </c>
      <c r="D425">
        <v>444137</v>
      </c>
      <c r="E425" s="1"/>
      <c r="F425" s="1" t="s">
        <v>533</v>
      </c>
      <c r="G425" s="1" t="s">
        <v>825</v>
      </c>
      <c r="H425" s="1" t="s">
        <v>66</v>
      </c>
      <c r="I425" s="1" t="s">
        <v>109</v>
      </c>
      <c r="J425" s="1" t="s">
        <v>48</v>
      </c>
      <c r="K425" s="1" t="s">
        <v>42</v>
      </c>
    </row>
    <row r="426" spans="1:11" x14ac:dyDescent="0.3">
      <c r="A426">
        <v>93381094</v>
      </c>
      <c r="B426" s="1" t="s">
        <v>43</v>
      </c>
      <c r="C426" s="1" t="s">
        <v>33</v>
      </c>
      <c r="D426">
        <v>412455</v>
      </c>
      <c r="E426" s="1"/>
      <c r="F426" s="1" t="s">
        <v>997</v>
      </c>
      <c r="G426" s="1" t="s">
        <v>998</v>
      </c>
      <c r="H426" s="1" t="s">
        <v>271</v>
      </c>
      <c r="I426" s="1" t="s">
        <v>17</v>
      </c>
      <c r="J426" s="1" t="s">
        <v>48</v>
      </c>
      <c r="K426" s="1" t="s">
        <v>42</v>
      </c>
    </row>
    <row r="427" spans="1:11" x14ac:dyDescent="0.3">
      <c r="A427">
        <v>93381803</v>
      </c>
      <c r="B427" s="1" t="s">
        <v>43</v>
      </c>
      <c r="C427" s="1" t="s">
        <v>33</v>
      </c>
      <c r="D427">
        <v>361234</v>
      </c>
      <c r="E427" s="1"/>
      <c r="F427" s="1" t="s">
        <v>999</v>
      </c>
      <c r="G427" s="1" t="s">
        <v>1000</v>
      </c>
      <c r="H427" s="1" t="s">
        <v>1001</v>
      </c>
      <c r="I427" s="1" t="s">
        <v>17</v>
      </c>
      <c r="J427" s="1" t="s">
        <v>48</v>
      </c>
      <c r="K427" s="1" t="s">
        <v>42</v>
      </c>
    </row>
    <row r="428" spans="1:11" x14ac:dyDescent="0.3">
      <c r="A428">
        <v>93384293</v>
      </c>
      <c r="B428" s="1" t="s">
        <v>43</v>
      </c>
      <c r="C428" s="1" t="s">
        <v>33</v>
      </c>
      <c r="D428">
        <v>517263</v>
      </c>
      <c r="E428" s="1"/>
      <c r="F428" s="1" t="s">
        <v>1002</v>
      </c>
      <c r="G428" s="1" t="s">
        <v>44</v>
      </c>
      <c r="H428" s="1" t="s">
        <v>1003</v>
      </c>
      <c r="I428" s="1" t="s">
        <v>17</v>
      </c>
      <c r="J428" s="1" t="s">
        <v>41</v>
      </c>
      <c r="K428" s="1" t="s">
        <v>42</v>
      </c>
    </row>
    <row r="429" spans="1:11" x14ac:dyDescent="0.3">
      <c r="A429">
        <v>93384613</v>
      </c>
      <c r="B429" s="1" t="s">
        <v>43</v>
      </c>
      <c r="C429" s="1" t="s">
        <v>33</v>
      </c>
      <c r="D429">
        <v>284906</v>
      </c>
      <c r="E429" s="1"/>
      <c r="F429" s="1" t="s">
        <v>177</v>
      </c>
      <c r="G429" s="1" t="s">
        <v>207</v>
      </c>
      <c r="H429" s="1" t="s">
        <v>135</v>
      </c>
      <c r="I429" s="1" t="s">
        <v>17</v>
      </c>
      <c r="J429" s="1" t="s">
        <v>140</v>
      </c>
      <c r="K429" s="1" t="s">
        <v>42</v>
      </c>
    </row>
    <row r="430" spans="1:11" x14ac:dyDescent="0.3">
      <c r="A430">
        <v>93386597</v>
      </c>
      <c r="B430" s="1" t="s">
        <v>43</v>
      </c>
      <c r="C430" s="1" t="s">
        <v>33</v>
      </c>
      <c r="D430">
        <v>211423</v>
      </c>
      <c r="E430" s="1"/>
      <c r="F430" s="1" t="s">
        <v>45</v>
      </c>
      <c r="G430" s="1" t="s">
        <v>448</v>
      </c>
      <c r="H430" s="1" t="s">
        <v>1004</v>
      </c>
      <c r="I430" s="1" t="s">
        <v>17</v>
      </c>
      <c r="J430" s="1" t="s">
        <v>48</v>
      </c>
      <c r="K430" s="1" t="s">
        <v>42</v>
      </c>
    </row>
    <row r="431" spans="1:11" x14ac:dyDescent="0.3">
      <c r="A431">
        <v>93386786</v>
      </c>
      <c r="B431" s="1" t="s">
        <v>43</v>
      </c>
      <c r="C431" s="1" t="s">
        <v>33</v>
      </c>
      <c r="D431">
        <v>443632</v>
      </c>
      <c r="E431" s="1"/>
      <c r="F431" s="1" t="s">
        <v>115</v>
      </c>
      <c r="G431" s="1" t="s">
        <v>213</v>
      </c>
      <c r="H431" s="1" t="s">
        <v>216</v>
      </c>
      <c r="I431" s="1" t="s">
        <v>1005</v>
      </c>
      <c r="J431" s="1" t="s">
        <v>48</v>
      </c>
      <c r="K431" s="1" t="s">
        <v>42</v>
      </c>
    </row>
    <row r="432" spans="1:11" x14ac:dyDescent="0.3">
      <c r="A432">
        <v>93387780</v>
      </c>
      <c r="B432" s="1" t="s">
        <v>43</v>
      </c>
      <c r="C432" s="1" t="s">
        <v>33</v>
      </c>
      <c r="D432">
        <v>692636</v>
      </c>
      <c r="E432" s="1"/>
      <c r="F432" s="1" t="s">
        <v>1006</v>
      </c>
      <c r="G432" s="1" t="s">
        <v>854</v>
      </c>
      <c r="H432" s="1" t="s">
        <v>217</v>
      </c>
      <c r="I432" s="1" t="s">
        <v>17</v>
      </c>
      <c r="J432" s="1" t="s">
        <v>41</v>
      </c>
      <c r="K432" s="1" t="s">
        <v>42</v>
      </c>
    </row>
    <row r="433" spans="1:11" x14ac:dyDescent="0.3">
      <c r="A433">
        <v>93389379</v>
      </c>
      <c r="B433" s="1" t="s">
        <v>43</v>
      </c>
      <c r="C433" s="1" t="s">
        <v>49</v>
      </c>
      <c r="D433">
        <v>329824</v>
      </c>
      <c r="E433" s="1"/>
      <c r="F433" s="1" t="s">
        <v>760</v>
      </c>
      <c r="G433" s="1" t="s">
        <v>1007</v>
      </c>
      <c r="H433" s="1" t="s">
        <v>904</v>
      </c>
      <c r="I433" s="1"/>
      <c r="J433" s="1" t="s">
        <v>88</v>
      </c>
      <c r="K433" s="1" t="s">
        <v>42</v>
      </c>
    </row>
    <row r="434" spans="1:11" x14ac:dyDescent="0.3">
      <c r="A434">
        <v>93389679</v>
      </c>
      <c r="B434" s="1" t="s">
        <v>43</v>
      </c>
      <c r="C434" s="1" t="s">
        <v>33</v>
      </c>
      <c r="D434">
        <v>327505</v>
      </c>
      <c r="E434" s="1"/>
      <c r="F434" s="1" t="s">
        <v>374</v>
      </c>
      <c r="G434" s="1" t="s">
        <v>150</v>
      </c>
      <c r="H434" s="1" t="s">
        <v>956</v>
      </c>
      <c r="I434" s="1" t="s">
        <v>155</v>
      </c>
      <c r="J434" s="1" t="s">
        <v>48</v>
      </c>
      <c r="K434" s="1" t="s">
        <v>42</v>
      </c>
    </row>
    <row r="435" spans="1:11" x14ac:dyDescent="0.3">
      <c r="A435">
        <v>93389902</v>
      </c>
      <c r="B435" s="1" t="s">
        <v>43</v>
      </c>
      <c r="C435" s="1" t="s">
        <v>55</v>
      </c>
      <c r="D435">
        <v>280171</v>
      </c>
      <c r="E435" s="1"/>
      <c r="F435" s="1" t="s">
        <v>318</v>
      </c>
      <c r="G435" s="1" t="s">
        <v>1008</v>
      </c>
      <c r="H435" s="1" t="s">
        <v>58</v>
      </c>
      <c r="I435" s="1" t="s">
        <v>945</v>
      </c>
      <c r="J435" s="1" t="s">
        <v>861</v>
      </c>
      <c r="K435" s="1" t="s">
        <v>42</v>
      </c>
    </row>
    <row r="436" spans="1:11" x14ac:dyDescent="0.3">
      <c r="A436">
        <v>93391852</v>
      </c>
      <c r="B436" s="1" t="s">
        <v>43</v>
      </c>
      <c r="C436" s="1" t="s">
        <v>33</v>
      </c>
      <c r="D436">
        <v>745773</v>
      </c>
      <c r="E436" s="1"/>
      <c r="F436" s="1" t="s">
        <v>262</v>
      </c>
      <c r="G436" s="1" t="s">
        <v>115</v>
      </c>
      <c r="H436" s="1" t="s">
        <v>1009</v>
      </c>
      <c r="I436" s="1" t="s">
        <v>1010</v>
      </c>
      <c r="J436" s="1" t="s">
        <v>41</v>
      </c>
      <c r="K436" s="1" t="s">
        <v>42</v>
      </c>
    </row>
    <row r="437" spans="1:11" x14ac:dyDescent="0.3">
      <c r="A437">
        <v>93391949</v>
      </c>
      <c r="B437" s="1" t="s">
        <v>43</v>
      </c>
      <c r="C437" s="1" t="s">
        <v>33</v>
      </c>
      <c r="D437">
        <v>361746</v>
      </c>
      <c r="E437" s="1"/>
      <c r="F437" s="1" t="s">
        <v>177</v>
      </c>
      <c r="G437" s="1" t="s">
        <v>1011</v>
      </c>
      <c r="H437" s="1" t="s">
        <v>380</v>
      </c>
      <c r="I437" s="1" t="s">
        <v>107</v>
      </c>
      <c r="J437" s="1" t="s">
        <v>48</v>
      </c>
      <c r="K437" s="1" t="s">
        <v>42</v>
      </c>
    </row>
    <row r="438" spans="1:11" x14ac:dyDescent="0.3">
      <c r="A438">
        <v>93392884</v>
      </c>
      <c r="B438" s="1" t="s">
        <v>43</v>
      </c>
      <c r="C438" s="1" t="s">
        <v>33</v>
      </c>
      <c r="D438">
        <v>292965</v>
      </c>
      <c r="E438" s="1"/>
      <c r="F438" s="1" t="s">
        <v>374</v>
      </c>
      <c r="G438" s="1" t="s">
        <v>834</v>
      </c>
      <c r="H438" s="1" t="s">
        <v>1012</v>
      </c>
      <c r="I438" s="1" t="s">
        <v>17</v>
      </c>
      <c r="J438" s="1" t="s">
        <v>48</v>
      </c>
      <c r="K438" s="1" t="s">
        <v>42</v>
      </c>
    </row>
    <row r="439" spans="1:11" x14ac:dyDescent="0.3">
      <c r="A439">
        <v>93393671</v>
      </c>
      <c r="B439" s="1" t="s">
        <v>43</v>
      </c>
      <c r="C439" s="1" t="s">
        <v>33</v>
      </c>
      <c r="D439">
        <v>522435</v>
      </c>
      <c r="E439" s="1"/>
      <c r="F439" s="1" t="s">
        <v>224</v>
      </c>
      <c r="G439" s="1" t="s">
        <v>1013</v>
      </c>
      <c r="H439" s="1" t="s">
        <v>179</v>
      </c>
      <c r="I439" s="1" t="s">
        <v>113</v>
      </c>
      <c r="J439" s="1" t="s">
        <v>41</v>
      </c>
      <c r="K439" s="1" t="s">
        <v>42</v>
      </c>
    </row>
    <row r="440" spans="1:11" x14ac:dyDescent="0.3">
      <c r="A440">
        <v>93394597</v>
      </c>
      <c r="B440" s="1" t="s">
        <v>43</v>
      </c>
      <c r="C440" s="1" t="s">
        <v>33</v>
      </c>
      <c r="D440">
        <v>518983</v>
      </c>
      <c r="E440" s="1"/>
      <c r="F440" s="1" t="s">
        <v>1014</v>
      </c>
      <c r="G440" s="1" t="s">
        <v>164</v>
      </c>
      <c r="H440" s="1" t="s">
        <v>1015</v>
      </c>
      <c r="I440" s="1" t="s">
        <v>877</v>
      </c>
      <c r="J440" s="1" t="s">
        <v>41</v>
      </c>
      <c r="K440" s="1" t="s">
        <v>42</v>
      </c>
    </row>
    <row r="441" spans="1:11" x14ac:dyDescent="0.3">
      <c r="A441">
        <v>93394688</v>
      </c>
      <c r="B441" s="1" t="s">
        <v>43</v>
      </c>
      <c r="C441" s="1" t="s">
        <v>33</v>
      </c>
      <c r="D441">
        <v>518693</v>
      </c>
      <c r="E441" s="1"/>
      <c r="F441" s="1" t="s">
        <v>1016</v>
      </c>
      <c r="G441" s="1" t="s">
        <v>1017</v>
      </c>
      <c r="H441" s="1" t="s">
        <v>1018</v>
      </c>
      <c r="I441" s="1" t="s">
        <v>1019</v>
      </c>
      <c r="J441" s="1" t="s">
        <v>41</v>
      </c>
      <c r="K441" s="1" t="s">
        <v>42</v>
      </c>
    </row>
    <row r="442" spans="1:11" x14ac:dyDescent="0.3">
      <c r="A442">
        <v>93395371</v>
      </c>
      <c r="B442" s="1" t="s">
        <v>43</v>
      </c>
      <c r="C442" s="1" t="s">
        <v>33</v>
      </c>
      <c r="D442">
        <v>428003</v>
      </c>
      <c r="E442" s="1"/>
      <c r="F442" s="1" t="s">
        <v>979</v>
      </c>
      <c r="G442" s="1" t="s">
        <v>1020</v>
      </c>
      <c r="H442" s="1" t="s">
        <v>66</v>
      </c>
      <c r="I442" s="1" t="s">
        <v>351</v>
      </c>
      <c r="J442" s="1" t="s">
        <v>48</v>
      </c>
      <c r="K442" s="1" t="s">
        <v>42</v>
      </c>
    </row>
    <row r="443" spans="1:11" x14ac:dyDescent="0.3">
      <c r="A443">
        <v>93398057</v>
      </c>
      <c r="B443" s="1" t="s">
        <v>43</v>
      </c>
      <c r="C443" s="1" t="s">
        <v>49</v>
      </c>
      <c r="D443">
        <v>329826</v>
      </c>
      <c r="E443" s="1"/>
      <c r="F443" s="1" t="s">
        <v>1021</v>
      </c>
      <c r="G443" s="1" t="s">
        <v>483</v>
      </c>
      <c r="H443" s="1" t="s">
        <v>1022</v>
      </c>
      <c r="I443" s="1" t="s">
        <v>858</v>
      </c>
      <c r="J443" s="1" t="s">
        <v>1023</v>
      </c>
      <c r="K443" s="1" t="s">
        <v>42</v>
      </c>
    </row>
    <row r="444" spans="1:11" x14ac:dyDescent="0.3">
      <c r="A444">
        <v>93398137</v>
      </c>
      <c r="B444" s="1" t="s">
        <v>43</v>
      </c>
      <c r="C444" s="1" t="s">
        <v>33</v>
      </c>
      <c r="D444">
        <v>516865</v>
      </c>
      <c r="E444" s="1"/>
      <c r="F444" s="1" t="s">
        <v>793</v>
      </c>
      <c r="G444" s="1" t="s">
        <v>1024</v>
      </c>
      <c r="H444" s="1" t="s">
        <v>293</v>
      </c>
      <c r="I444" s="1" t="s">
        <v>135</v>
      </c>
      <c r="J444" s="1" t="s">
        <v>41</v>
      </c>
      <c r="K444" s="1" t="s">
        <v>42</v>
      </c>
    </row>
    <row r="445" spans="1:11" x14ac:dyDescent="0.3">
      <c r="A445">
        <v>93398589</v>
      </c>
      <c r="B445" s="1" t="s">
        <v>43</v>
      </c>
      <c r="C445" s="1" t="s">
        <v>33</v>
      </c>
      <c r="D445">
        <v>455193</v>
      </c>
      <c r="E445" s="1"/>
      <c r="F445" s="1" t="s">
        <v>300</v>
      </c>
      <c r="G445" s="1" t="s">
        <v>177</v>
      </c>
      <c r="H445" s="1" t="s">
        <v>1025</v>
      </c>
      <c r="I445" s="1" t="s">
        <v>1026</v>
      </c>
      <c r="J445" s="1" t="s">
        <v>48</v>
      </c>
      <c r="K445" s="1" t="s">
        <v>42</v>
      </c>
    </row>
    <row r="446" spans="1:11" x14ac:dyDescent="0.3">
      <c r="A446">
        <v>93400565</v>
      </c>
      <c r="B446" s="1" t="s">
        <v>43</v>
      </c>
      <c r="C446" s="1" t="s">
        <v>33</v>
      </c>
      <c r="D446">
        <v>520859</v>
      </c>
      <c r="E446" s="1"/>
      <c r="F446" s="1" t="s">
        <v>1027</v>
      </c>
      <c r="G446" s="1" t="s">
        <v>364</v>
      </c>
      <c r="H446" s="1" t="s">
        <v>219</v>
      </c>
      <c r="I446" s="1" t="s">
        <v>17</v>
      </c>
      <c r="J446" s="1" t="s">
        <v>41</v>
      </c>
      <c r="K446" s="1" t="s">
        <v>42</v>
      </c>
    </row>
    <row r="447" spans="1:11" x14ac:dyDescent="0.3">
      <c r="A447">
        <v>93403255</v>
      </c>
      <c r="B447" s="1" t="s">
        <v>43</v>
      </c>
      <c r="C447" s="1" t="s">
        <v>33</v>
      </c>
      <c r="D447">
        <v>268233</v>
      </c>
      <c r="E447" s="1"/>
      <c r="F447" s="1" t="s">
        <v>257</v>
      </c>
      <c r="G447" s="1" t="s">
        <v>136</v>
      </c>
      <c r="H447" s="1" t="s">
        <v>1028</v>
      </c>
      <c r="I447" s="1" t="s">
        <v>175</v>
      </c>
      <c r="J447" s="1" t="s">
        <v>48</v>
      </c>
      <c r="K447" s="1" t="s">
        <v>42</v>
      </c>
    </row>
    <row r="448" spans="1:11" x14ac:dyDescent="0.3">
      <c r="A448">
        <v>93404422</v>
      </c>
      <c r="B448" s="1" t="s">
        <v>43</v>
      </c>
      <c r="C448" s="1" t="s">
        <v>55</v>
      </c>
      <c r="D448">
        <v>367079</v>
      </c>
      <c r="E448" s="1"/>
      <c r="F448" s="1" t="s">
        <v>1029</v>
      </c>
      <c r="G448" s="1" t="s">
        <v>660</v>
      </c>
      <c r="H448" s="1" t="s">
        <v>1030</v>
      </c>
      <c r="I448" s="1" t="s">
        <v>74</v>
      </c>
      <c r="J448" s="1" t="s">
        <v>75</v>
      </c>
      <c r="K448" s="1" t="s">
        <v>42</v>
      </c>
    </row>
    <row r="449" spans="1:11" x14ac:dyDescent="0.3">
      <c r="A449">
        <v>93404721</v>
      </c>
      <c r="B449" s="1" t="s">
        <v>43</v>
      </c>
      <c r="C449" s="1" t="s">
        <v>55</v>
      </c>
      <c r="D449">
        <v>475475</v>
      </c>
      <c r="E449" s="1"/>
      <c r="F449" s="1" t="s">
        <v>1031</v>
      </c>
      <c r="G449" s="1"/>
      <c r="H449" s="1" t="s">
        <v>250</v>
      </c>
      <c r="I449" s="1" t="s">
        <v>222</v>
      </c>
      <c r="J449" s="1" t="s">
        <v>861</v>
      </c>
      <c r="K449" s="1" t="s">
        <v>42</v>
      </c>
    </row>
    <row r="450" spans="1:11" x14ac:dyDescent="0.3">
      <c r="A450">
        <v>93404785</v>
      </c>
      <c r="B450" s="1" t="s">
        <v>43</v>
      </c>
      <c r="C450" s="1" t="s">
        <v>33</v>
      </c>
      <c r="D450">
        <v>464142</v>
      </c>
      <c r="E450" s="1"/>
      <c r="F450" s="1" t="s">
        <v>582</v>
      </c>
      <c r="G450" s="1" t="s">
        <v>966</v>
      </c>
      <c r="H450" s="1" t="s">
        <v>902</v>
      </c>
      <c r="I450" s="1" t="s">
        <v>17</v>
      </c>
      <c r="J450" s="1" t="s">
        <v>48</v>
      </c>
      <c r="K450" s="1" t="s">
        <v>42</v>
      </c>
    </row>
    <row r="451" spans="1:11" x14ac:dyDescent="0.3">
      <c r="A451">
        <v>93405830</v>
      </c>
      <c r="B451" s="1" t="s">
        <v>43</v>
      </c>
      <c r="C451" s="1" t="s">
        <v>33</v>
      </c>
      <c r="D451">
        <v>412910</v>
      </c>
      <c r="E451" s="1"/>
      <c r="F451" s="1" t="s">
        <v>213</v>
      </c>
      <c r="G451" s="1" t="s">
        <v>1032</v>
      </c>
      <c r="H451" s="1" t="s">
        <v>1033</v>
      </c>
      <c r="I451" s="1" t="s">
        <v>64</v>
      </c>
      <c r="J451" s="1" t="s">
        <v>48</v>
      </c>
      <c r="K451" s="1" t="s">
        <v>42</v>
      </c>
    </row>
    <row r="452" spans="1:11" x14ac:dyDescent="0.3">
      <c r="A452">
        <v>93406352</v>
      </c>
      <c r="B452" s="1" t="s">
        <v>43</v>
      </c>
      <c r="C452" s="1" t="s">
        <v>55</v>
      </c>
      <c r="D452">
        <v>510352</v>
      </c>
      <c r="E452" s="1"/>
      <c r="F452" s="1" t="s">
        <v>1034</v>
      </c>
      <c r="G452" s="1" t="s">
        <v>321</v>
      </c>
      <c r="H452" s="1" t="s">
        <v>52</v>
      </c>
      <c r="I452" s="1" t="s">
        <v>53</v>
      </c>
      <c r="J452" s="1" t="s">
        <v>60</v>
      </c>
      <c r="K452" s="1" t="s">
        <v>42</v>
      </c>
    </row>
    <row r="453" spans="1:11" x14ac:dyDescent="0.3">
      <c r="A453">
        <v>93406529</v>
      </c>
      <c r="B453" s="1" t="s">
        <v>43</v>
      </c>
      <c r="C453" s="1" t="s">
        <v>49</v>
      </c>
      <c r="D453">
        <v>329828</v>
      </c>
      <c r="E453" s="1"/>
      <c r="F453" s="1" t="s">
        <v>1035</v>
      </c>
      <c r="G453" s="1" t="s">
        <v>1036</v>
      </c>
      <c r="H453" s="1" t="s">
        <v>851</v>
      </c>
      <c r="I453" s="1"/>
      <c r="J453" s="1" t="s">
        <v>238</v>
      </c>
      <c r="K453" s="1" t="s">
        <v>42</v>
      </c>
    </row>
    <row r="454" spans="1:11" x14ac:dyDescent="0.3">
      <c r="A454">
        <v>93406780</v>
      </c>
      <c r="B454" s="1" t="s">
        <v>43</v>
      </c>
      <c r="C454" s="1" t="s">
        <v>33</v>
      </c>
      <c r="D454">
        <v>392953</v>
      </c>
      <c r="E454" s="1"/>
      <c r="F454" s="1" t="s">
        <v>1037</v>
      </c>
      <c r="G454" s="1" t="s">
        <v>1038</v>
      </c>
      <c r="H454" s="1" t="s">
        <v>375</v>
      </c>
      <c r="I454" s="1" t="s">
        <v>113</v>
      </c>
      <c r="J454" s="1" t="s">
        <v>48</v>
      </c>
      <c r="K454" s="1" t="s">
        <v>42</v>
      </c>
    </row>
    <row r="455" spans="1:11" x14ac:dyDescent="0.3">
      <c r="A455">
        <v>93407035</v>
      </c>
      <c r="B455" s="1" t="s">
        <v>43</v>
      </c>
      <c r="C455" s="1" t="s">
        <v>55</v>
      </c>
      <c r="D455">
        <v>280046</v>
      </c>
      <c r="E455" s="1"/>
      <c r="F455" s="1" t="s">
        <v>836</v>
      </c>
      <c r="G455" s="1" t="s">
        <v>438</v>
      </c>
      <c r="H455" s="1" t="s">
        <v>1039</v>
      </c>
      <c r="I455" s="1"/>
      <c r="J455" s="1" t="s">
        <v>328</v>
      </c>
      <c r="K455" s="1" t="s">
        <v>42</v>
      </c>
    </row>
    <row r="456" spans="1:11" x14ac:dyDescent="0.3">
      <c r="A456">
        <v>93408943</v>
      </c>
      <c r="B456" s="1" t="s">
        <v>43</v>
      </c>
      <c r="C456" s="1" t="s">
        <v>33</v>
      </c>
      <c r="D456">
        <v>698952</v>
      </c>
      <c r="E456" s="1"/>
      <c r="F456" s="1" t="s">
        <v>1040</v>
      </c>
      <c r="G456" s="1" t="s">
        <v>69</v>
      </c>
      <c r="H456" s="1" t="s">
        <v>108</v>
      </c>
      <c r="I456" s="1" t="s">
        <v>271</v>
      </c>
      <c r="J456" s="1" t="s">
        <v>41</v>
      </c>
      <c r="K456" s="1" t="s">
        <v>42</v>
      </c>
    </row>
    <row r="457" spans="1:11" x14ac:dyDescent="0.3">
      <c r="A457">
        <v>93409097</v>
      </c>
      <c r="B457" s="1" t="s">
        <v>43</v>
      </c>
      <c r="C457" s="1" t="s">
        <v>33</v>
      </c>
      <c r="D457">
        <v>516727</v>
      </c>
      <c r="E457" s="1"/>
      <c r="F457" s="1" t="s">
        <v>617</v>
      </c>
      <c r="G457" s="1" t="s">
        <v>1041</v>
      </c>
      <c r="H457" s="1" t="s">
        <v>375</v>
      </c>
      <c r="I457" s="1" t="s">
        <v>877</v>
      </c>
      <c r="J457" s="1" t="s">
        <v>41</v>
      </c>
      <c r="K457" s="1" t="s">
        <v>42</v>
      </c>
    </row>
    <row r="458" spans="1:11" x14ac:dyDescent="0.3">
      <c r="A458">
        <v>93409811</v>
      </c>
      <c r="B458" s="1" t="s">
        <v>43</v>
      </c>
      <c r="C458" s="1" t="s">
        <v>33</v>
      </c>
      <c r="D458">
        <v>522629</v>
      </c>
      <c r="E458" s="1"/>
      <c r="F458" s="1" t="s">
        <v>1006</v>
      </c>
      <c r="G458" s="1" t="s">
        <v>854</v>
      </c>
      <c r="H458" s="1" t="s">
        <v>375</v>
      </c>
      <c r="I458" s="1" t="s">
        <v>46</v>
      </c>
      <c r="J458" s="1" t="s">
        <v>41</v>
      </c>
      <c r="K458" s="1" t="s">
        <v>42</v>
      </c>
    </row>
    <row r="459" spans="1:11" x14ac:dyDescent="0.3">
      <c r="A459">
        <v>93410085</v>
      </c>
      <c r="B459" s="1" t="s">
        <v>43</v>
      </c>
      <c r="C459" s="1" t="s">
        <v>49</v>
      </c>
      <c r="D459">
        <v>329831</v>
      </c>
      <c r="E459" s="1"/>
      <c r="F459" s="1" t="s">
        <v>1042</v>
      </c>
      <c r="G459" s="1" t="s">
        <v>1042</v>
      </c>
      <c r="H459" s="1" t="s">
        <v>1043</v>
      </c>
      <c r="I459" s="1"/>
      <c r="J459" s="1" t="s">
        <v>1044</v>
      </c>
      <c r="K459" s="1" t="s">
        <v>42</v>
      </c>
    </row>
    <row r="460" spans="1:11" x14ac:dyDescent="0.3">
      <c r="A460">
        <v>93410332</v>
      </c>
      <c r="B460" s="1" t="s">
        <v>43</v>
      </c>
      <c r="C460" s="1" t="s">
        <v>33</v>
      </c>
      <c r="D460">
        <v>305576</v>
      </c>
      <c r="E460" s="1"/>
      <c r="F460" s="1" t="s">
        <v>825</v>
      </c>
      <c r="G460" s="1" t="s">
        <v>1045</v>
      </c>
      <c r="H460" s="1" t="s">
        <v>216</v>
      </c>
      <c r="I460" s="1" t="s">
        <v>1046</v>
      </c>
      <c r="J460" s="1" t="s">
        <v>41</v>
      </c>
      <c r="K460" s="1" t="s">
        <v>42</v>
      </c>
    </row>
    <row r="461" spans="1:11" x14ac:dyDescent="0.3">
      <c r="A461">
        <v>93410564</v>
      </c>
      <c r="B461" s="1" t="s">
        <v>43</v>
      </c>
      <c r="C461" s="1" t="s">
        <v>33</v>
      </c>
      <c r="D461">
        <v>332476</v>
      </c>
      <c r="E461" s="1"/>
      <c r="F461" s="1" t="s">
        <v>1047</v>
      </c>
      <c r="G461" s="1" t="s">
        <v>966</v>
      </c>
      <c r="H461" s="1" t="s">
        <v>284</v>
      </c>
      <c r="I461" s="1" t="s">
        <v>337</v>
      </c>
      <c r="J461" s="1" t="s">
        <v>48</v>
      </c>
      <c r="K461" s="1" t="s">
        <v>42</v>
      </c>
    </row>
    <row r="462" spans="1:11" x14ac:dyDescent="0.3">
      <c r="A462">
        <v>93410921</v>
      </c>
      <c r="B462" s="1" t="s">
        <v>43</v>
      </c>
      <c r="C462" s="1" t="s">
        <v>33</v>
      </c>
      <c r="D462">
        <v>328037</v>
      </c>
      <c r="E462" s="1"/>
      <c r="F462" s="1" t="s">
        <v>224</v>
      </c>
      <c r="G462" s="1" t="s">
        <v>1048</v>
      </c>
      <c r="H462" s="1" t="s">
        <v>231</v>
      </c>
      <c r="I462" s="1" t="s">
        <v>47</v>
      </c>
      <c r="J462" s="1" t="s">
        <v>48</v>
      </c>
      <c r="K462" s="1" t="s">
        <v>42</v>
      </c>
    </row>
    <row r="463" spans="1:11" x14ac:dyDescent="0.3">
      <c r="A463">
        <v>93411395</v>
      </c>
      <c r="B463" s="1" t="s">
        <v>43</v>
      </c>
      <c r="C463" s="1" t="s">
        <v>33</v>
      </c>
      <c r="D463">
        <v>741171</v>
      </c>
      <c r="E463" s="1"/>
      <c r="F463" s="1" t="s">
        <v>1049</v>
      </c>
      <c r="G463" s="1" t="s">
        <v>852</v>
      </c>
      <c r="H463" s="1" t="s">
        <v>1050</v>
      </c>
      <c r="I463" s="1" t="s">
        <v>222</v>
      </c>
      <c r="J463" s="1" t="s">
        <v>41</v>
      </c>
      <c r="K463" s="1" t="s">
        <v>42</v>
      </c>
    </row>
    <row r="464" spans="1:11" x14ac:dyDescent="0.3">
      <c r="A464">
        <v>93411749</v>
      </c>
      <c r="B464" s="1" t="s">
        <v>43</v>
      </c>
      <c r="C464" s="1" t="s">
        <v>33</v>
      </c>
      <c r="D464">
        <v>268239</v>
      </c>
      <c r="E464" s="1"/>
      <c r="F464" s="1" t="s">
        <v>159</v>
      </c>
      <c r="G464" s="1" t="s">
        <v>1051</v>
      </c>
      <c r="H464" s="1" t="s">
        <v>66</v>
      </c>
      <c r="I464" s="1" t="s">
        <v>216</v>
      </c>
      <c r="J464" s="1" t="s">
        <v>48</v>
      </c>
      <c r="K464" s="1" t="s">
        <v>42</v>
      </c>
    </row>
    <row r="465" spans="1:11" x14ac:dyDescent="0.3">
      <c r="A465">
        <v>93411750</v>
      </c>
      <c r="B465" s="1" t="s">
        <v>43</v>
      </c>
      <c r="C465" s="1" t="s">
        <v>33</v>
      </c>
      <c r="D465">
        <v>268240</v>
      </c>
      <c r="E465" s="1"/>
      <c r="F465" s="1" t="s">
        <v>1052</v>
      </c>
      <c r="G465" s="1" t="s">
        <v>164</v>
      </c>
      <c r="H465" s="1" t="s">
        <v>231</v>
      </c>
      <c r="I465" s="1" t="s">
        <v>47</v>
      </c>
      <c r="J465" s="1" t="s">
        <v>811</v>
      </c>
      <c r="K465" s="1" t="s">
        <v>42</v>
      </c>
    </row>
    <row r="466" spans="1:11" x14ac:dyDescent="0.3">
      <c r="A466">
        <v>93411770</v>
      </c>
      <c r="B466" s="1" t="s">
        <v>43</v>
      </c>
      <c r="C466" s="1" t="s">
        <v>55</v>
      </c>
      <c r="D466">
        <v>293312</v>
      </c>
      <c r="E466" s="1"/>
      <c r="F466" s="1" t="s">
        <v>632</v>
      </c>
      <c r="G466" s="1" t="s">
        <v>769</v>
      </c>
      <c r="H466" s="1" t="s">
        <v>1053</v>
      </c>
      <c r="I466" s="1" t="s">
        <v>858</v>
      </c>
      <c r="J466" s="1" t="s">
        <v>75</v>
      </c>
      <c r="K466" s="1" t="s">
        <v>42</v>
      </c>
    </row>
    <row r="467" spans="1:11" x14ac:dyDescent="0.3">
      <c r="A467">
        <v>93412046</v>
      </c>
      <c r="B467" s="1" t="s">
        <v>43</v>
      </c>
      <c r="C467" s="1" t="s">
        <v>33</v>
      </c>
      <c r="D467">
        <v>268241</v>
      </c>
      <c r="E467" s="1"/>
      <c r="F467" s="1" t="s">
        <v>274</v>
      </c>
      <c r="G467" s="1" t="s">
        <v>137</v>
      </c>
      <c r="H467" s="1" t="s">
        <v>956</v>
      </c>
      <c r="I467" s="1" t="s">
        <v>180</v>
      </c>
      <c r="J467" s="1" t="s">
        <v>48</v>
      </c>
      <c r="K467" s="1" t="s">
        <v>42</v>
      </c>
    </row>
    <row r="468" spans="1:11" x14ac:dyDescent="0.3">
      <c r="A468">
        <v>93413077</v>
      </c>
      <c r="B468" s="1" t="s">
        <v>43</v>
      </c>
      <c r="C468" s="1" t="s">
        <v>55</v>
      </c>
      <c r="D468">
        <v>345537</v>
      </c>
      <c r="E468" s="1"/>
      <c r="F468" s="1" t="s">
        <v>1054</v>
      </c>
      <c r="G468" s="1"/>
      <c r="H468" s="1" t="s">
        <v>244</v>
      </c>
      <c r="I468" s="1" t="s">
        <v>222</v>
      </c>
      <c r="J468" s="1" t="s">
        <v>75</v>
      </c>
      <c r="K468" s="1" t="s">
        <v>42</v>
      </c>
    </row>
    <row r="469" spans="1:11" x14ac:dyDescent="0.3">
      <c r="A469">
        <v>93413424</v>
      </c>
      <c r="B469" s="1" t="s">
        <v>43</v>
      </c>
      <c r="C469" s="1" t="s">
        <v>49</v>
      </c>
      <c r="D469">
        <v>280238</v>
      </c>
      <c r="E469" s="1"/>
      <c r="F469" s="1" t="s">
        <v>1055</v>
      </c>
      <c r="G469" s="1" t="s">
        <v>200</v>
      </c>
      <c r="H469" s="1" t="s">
        <v>1056</v>
      </c>
      <c r="I469" s="1" t="s">
        <v>126</v>
      </c>
      <c r="J469" s="1" t="s">
        <v>1057</v>
      </c>
      <c r="K469" s="1" t="s">
        <v>42</v>
      </c>
    </row>
    <row r="470" spans="1:11" x14ac:dyDescent="0.3">
      <c r="A470">
        <v>93413801</v>
      </c>
      <c r="B470" s="1" t="s">
        <v>43</v>
      </c>
      <c r="C470" s="1" t="s">
        <v>33</v>
      </c>
      <c r="D470">
        <v>755879</v>
      </c>
      <c r="E470" s="1"/>
      <c r="F470" s="1" t="s">
        <v>424</v>
      </c>
      <c r="G470" s="1" t="s">
        <v>1058</v>
      </c>
      <c r="H470" s="1" t="s">
        <v>1028</v>
      </c>
      <c r="I470" s="1" t="s">
        <v>17</v>
      </c>
      <c r="J470" s="1" t="s">
        <v>41</v>
      </c>
      <c r="K470" s="1" t="s">
        <v>42</v>
      </c>
    </row>
    <row r="471" spans="1:11" x14ac:dyDescent="0.3">
      <c r="A471">
        <v>93413968</v>
      </c>
      <c r="B471" s="1" t="s">
        <v>43</v>
      </c>
      <c r="C471" s="1" t="s">
        <v>33</v>
      </c>
      <c r="D471">
        <v>763793</v>
      </c>
      <c r="E471" s="1"/>
      <c r="F471" s="1" t="s">
        <v>45</v>
      </c>
      <c r="G471" s="1" t="s">
        <v>1059</v>
      </c>
      <c r="H471" s="1" t="s">
        <v>134</v>
      </c>
      <c r="I471" s="1" t="s">
        <v>351</v>
      </c>
      <c r="J471" s="1" t="s">
        <v>121</v>
      </c>
      <c r="K471" s="1" t="s">
        <v>42</v>
      </c>
    </row>
    <row r="472" spans="1:11" x14ac:dyDescent="0.3">
      <c r="A472">
        <v>93414074</v>
      </c>
      <c r="B472" s="1" t="s">
        <v>43</v>
      </c>
      <c r="C472" s="1" t="s">
        <v>33</v>
      </c>
      <c r="D472">
        <v>741275</v>
      </c>
      <c r="E472" s="1"/>
      <c r="F472" s="1" t="s">
        <v>1060</v>
      </c>
      <c r="G472" s="1" t="s">
        <v>710</v>
      </c>
      <c r="H472" s="1" t="s">
        <v>107</v>
      </c>
      <c r="I472" s="1" t="s">
        <v>351</v>
      </c>
      <c r="J472" s="1" t="s">
        <v>41</v>
      </c>
      <c r="K472" s="1" t="s">
        <v>42</v>
      </c>
    </row>
    <row r="473" spans="1:11" x14ac:dyDescent="0.3">
      <c r="A473">
        <v>93414198</v>
      </c>
      <c r="B473" s="1" t="s">
        <v>43</v>
      </c>
      <c r="C473" s="1" t="s">
        <v>33</v>
      </c>
      <c r="D473">
        <v>444010</v>
      </c>
      <c r="E473" s="1"/>
      <c r="F473" s="1" t="s">
        <v>1061</v>
      </c>
      <c r="G473" s="1" t="s">
        <v>69</v>
      </c>
      <c r="H473" s="1" t="s">
        <v>1062</v>
      </c>
      <c r="I473" s="1" t="s">
        <v>279</v>
      </c>
      <c r="J473" s="1" t="s">
        <v>48</v>
      </c>
      <c r="K473" s="1" t="s">
        <v>42</v>
      </c>
    </row>
    <row r="474" spans="1:11" x14ac:dyDescent="0.3">
      <c r="A474">
        <v>93414216</v>
      </c>
      <c r="B474" s="1" t="s">
        <v>43</v>
      </c>
      <c r="C474" s="1" t="s">
        <v>33</v>
      </c>
      <c r="D474">
        <v>466555</v>
      </c>
      <c r="E474" s="1"/>
      <c r="F474" s="1" t="s">
        <v>390</v>
      </c>
      <c r="G474" s="1" t="s">
        <v>270</v>
      </c>
      <c r="H474" s="1" t="s">
        <v>389</v>
      </c>
      <c r="I474" s="1" t="s">
        <v>981</v>
      </c>
      <c r="J474" s="1" t="s">
        <v>48</v>
      </c>
      <c r="K474" s="1" t="s">
        <v>42</v>
      </c>
    </row>
    <row r="475" spans="1:11" x14ac:dyDescent="0.3">
      <c r="A475">
        <v>93417178</v>
      </c>
      <c r="B475" s="1" t="s">
        <v>43</v>
      </c>
      <c r="C475" s="1" t="s">
        <v>33</v>
      </c>
      <c r="D475">
        <v>411530</v>
      </c>
      <c r="E475" s="1"/>
      <c r="F475" s="1" t="s">
        <v>291</v>
      </c>
      <c r="G475" s="1" t="s">
        <v>207</v>
      </c>
      <c r="H475" s="1" t="s">
        <v>1063</v>
      </c>
      <c r="I475" s="1" t="s">
        <v>17</v>
      </c>
      <c r="J475" s="1" t="s">
        <v>48</v>
      </c>
      <c r="K475" s="1" t="s">
        <v>42</v>
      </c>
    </row>
    <row r="476" spans="1:11" x14ac:dyDescent="0.3">
      <c r="A476">
        <v>93436412</v>
      </c>
      <c r="B476" s="1" t="s">
        <v>43</v>
      </c>
      <c r="C476" s="1" t="s">
        <v>33</v>
      </c>
      <c r="D476">
        <v>450463</v>
      </c>
      <c r="E476" s="1"/>
      <c r="F476" s="1" t="s">
        <v>218</v>
      </c>
      <c r="G476" s="1" t="s">
        <v>986</v>
      </c>
      <c r="H476" s="1" t="s">
        <v>1064</v>
      </c>
      <c r="I476" s="1" t="s">
        <v>1065</v>
      </c>
      <c r="J476" s="1" t="s">
        <v>434</v>
      </c>
      <c r="K476" s="1" t="s">
        <v>42</v>
      </c>
    </row>
    <row r="477" spans="1:11" x14ac:dyDescent="0.3">
      <c r="A477">
        <v>93438822</v>
      </c>
      <c r="B477" s="1" t="s">
        <v>43</v>
      </c>
      <c r="C477" s="1" t="s">
        <v>33</v>
      </c>
      <c r="D477">
        <v>389117</v>
      </c>
      <c r="E477" s="1"/>
      <c r="F477" s="1" t="s">
        <v>289</v>
      </c>
      <c r="G477" s="1" t="s">
        <v>824</v>
      </c>
      <c r="H477" s="1" t="s">
        <v>134</v>
      </c>
      <c r="I477" s="1" t="s">
        <v>877</v>
      </c>
      <c r="J477" s="1" t="s">
        <v>366</v>
      </c>
      <c r="K477" s="1" t="s">
        <v>42</v>
      </c>
    </row>
    <row r="478" spans="1:11" x14ac:dyDescent="0.3">
      <c r="A478">
        <v>93453691</v>
      </c>
      <c r="B478" s="1" t="s">
        <v>43</v>
      </c>
      <c r="C478" s="1" t="s">
        <v>33</v>
      </c>
      <c r="D478">
        <v>413515</v>
      </c>
      <c r="E478" s="1"/>
      <c r="F478" s="1" t="s">
        <v>612</v>
      </c>
      <c r="G478" s="1" t="s">
        <v>1066</v>
      </c>
      <c r="H478" s="1" t="s">
        <v>898</v>
      </c>
      <c r="I478" s="1" t="s">
        <v>17</v>
      </c>
      <c r="J478" s="1" t="s">
        <v>48</v>
      </c>
      <c r="K478" s="1" t="s">
        <v>42</v>
      </c>
    </row>
    <row r="479" spans="1:11" x14ac:dyDescent="0.3">
      <c r="A479">
        <v>93456787</v>
      </c>
      <c r="B479" s="1" t="s">
        <v>43</v>
      </c>
      <c r="C479" s="1" t="s">
        <v>33</v>
      </c>
      <c r="D479">
        <v>292394</v>
      </c>
      <c r="E479" s="1"/>
      <c r="F479" s="1" t="s">
        <v>1067</v>
      </c>
      <c r="G479" s="1" t="s">
        <v>115</v>
      </c>
      <c r="H479" s="1" t="s">
        <v>1064</v>
      </c>
      <c r="I479" s="1" t="s">
        <v>17</v>
      </c>
      <c r="J479" s="1" t="s">
        <v>48</v>
      </c>
      <c r="K479" s="1" t="s">
        <v>42</v>
      </c>
    </row>
    <row r="480" spans="1:11" x14ac:dyDescent="0.3">
      <c r="A480">
        <v>93471405</v>
      </c>
      <c r="B480" s="1" t="s">
        <v>43</v>
      </c>
      <c r="C480" s="1" t="s">
        <v>55</v>
      </c>
      <c r="D480">
        <v>437580</v>
      </c>
      <c r="E480" s="1"/>
      <c r="F480" s="1" t="s">
        <v>784</v>
      </c>
      <c r="G480" s="1" t="s">
        <v>1068</v>
      </c>
      <c r="H480" s="1" t="s">
        <v>1069</v>
      </c>
      <c r="I480" s="1" t="s">
        <v>74</v>
      </c>
      <c r="J480" s="1" t="s">
        <v>127</v>
      </c>
      <c r="K480" s="1" t="s">
        <v>143</v>
      </c>
    </row>
    <row r="481" spans="1:11" x14ac:dyDescent="0.3">
      <c r="A481">
        <v>93481861</v>
      </c>
      <c r="B481" s="1" t="s">
        <v>43</v>
      </c>
      <c r="C481" s="1" t="s">
        <v>33</v>
      </c>
      <c r="D481">
        <v>425209</v>
      </c>
      <c r="E481" s="1"/>
      <c r="F481" s="1" t="s">
        <v>115</v>
      </c>
      <c r="G481" s="1" t="s">
        <v>69</v>
      </c>
      <c r="H481" s="1" t="s">
        <v>1070</v>
      </c>
      <c r="I481" s="1" t="s">
        <v>17</v>
      </c>
      <c r="J481" s="1" t="s">
        <v>434</v>
      </c>
      <c r="K481" s="1" t="s">
        <v>42</v>
      </c>
    </row>
    <row r="482" spans="1:11" x14ac:dyDescent="0.3">
      <c r="A482">
        <v>1000047509</v>
      </c>
      <c r="B482" s="1" t="s">
        <v>43</v>
      </c>
      <c r="C482" s="1" t="s">
        <v>33</v>
      </c>
      <c r="D482">
        <v>539845</v>
      </c>
      <c r="E482" s="1"/>
      <c r="F482" s="1" t="s">
        <v>1071</v>
      </c>
      <c r="G482" s="1" t="s">
        <v>826</v>
      </c>
      <c r="H482" s="1" t="s">
        <v>1072</v>
      </c>
      <c r="I482" s="1" t="s">
        <v>135</v>
      </c>
      <c r="J482" s="1" t="s">
        <v>41</v>
      </c>
      <c r="K482" s="1" t="s">
        <v>42</v>
      </c>
    </row>
    <row r="483" spans="1:11" x14ac:dyDescent="0.3">
      <c r="A483">
        <v>1000135268</v>
      </c>
      <c r="B483" s="1" t="s">
        <v>43</v>
      </c>
      <c r="C483" s="1" t="s">
        <v>33</v>
      </c>
      <c r="D483">
        <v>420605</v>
      </c>
      <c r="E483" s="1"/>
      <c r="F483" s="1" t="s">
        <v>224</v>
      </c>
      <c r="G483" s="1" t="s">
        <v>536</v>
      </c>
      <c r="H483" s="1" t="s">
        <v>64</v>
      </c>
      <c r="I483" s="1" t="s">
        <v>351</v>
      </c>
      <c r="J483" s="1" t="s">
        <v>146</v>
      </c>
      <c r="K483" s="1" t="s">
        <v>42</v>
      </c>
    </row>
    <row r="484" spans="1:11" x14ac:dyDescent="0.3">
      <c r="A484">
        <v>1000157739</v>
      </c>
      <c r="B484" s="1" t="s">
        <v>43</v>
      </c>
      <c r="C484" s="1" t="s">
        <v>33</v>
      </c>
      <c r="D484">
        <v>762181</v>
      </c>
      <c r="E484" s="1"/>
      <c r="F484" s="1" t="s">
        <v>404</v>
      </c>
      <c r="G484" s="1" t="s">
        <v>1073</v>
      </c>
      <c r="H484" s="1" t="s">
        <v>1074</v>
      </c>
      <c r="I484" s="1" t="s">
        <v>17</v>
      </c>
      <c r="J484" s="1" t="s">
        <v>41</v>
      </c>
      <c r="K484" s="1" t="s">
        <v>42</v>
      </c>
    </row>
    <row r="485" spans="1:11" x14ac:dyDescent="0.3">
      <c r="A485">
        <v>1000250824</v>
      </c>
      <c r="B485" s="1" t="s">
        <v>1075</v>
      </c>
      <c r="C485" s="1" t="s">
        <v>33</v>
      </c>
      <c r="D485">
        <v>691744</v>
      </c>
      <c r="E485" s="1"/>
      <c r="F485" s="1" t="s">
        <v>1076</v>
      </c>
      <c r="G485" s="1" t="s">
        <v>710</v>
      </c>
      <c r="H485" s="1" t="s">
        <v>454</v>
      </c>
      <c r="I485" s="1" t="s">
        <v>545</v>
      </c>
      <c r="J485" s="1" t="s">
        <v>41</v>
      </c>
      <c r="K485" s="1" t="s">
        <v>42</v>
      </c>
    </row>
    <row r="486" spans="1:11" x14ac:dyDescent="0.3">
      <c r="A486">
        <v>1000268750</v>
      </c>
      <c r="B486" s="1" t="s">
        <v>43</v>
      </c>
      <c r="C486" s="1" t="s">
        <v>33</v>
      </c>
      <c r="D486">
        <v>511247</v>
      </c>
      <c r="E486" s="1"/>
      <c r="F486" s="1" t="s">
        <v>1077</v>
      </c>
      <c r="G486" s="1" t="s">
        <v>536</v>
      </c>
      <c r="H486" s="1" t="s">
        <v>1078</v>
      </c>
      <c r="I486" s="1" t="s">
        <v>17</v>
      </c>
      <c r="J486" s="1" t="s">
        <v>121</v>
      </c>
      <c r="K486" s="1" t="s">
        <v>42</v>
      </c>
    </row>
    <row r="487" spans="1:11" x14ac:dyDescent="0.3">
      <c r="A487">
        <v>1000270051</v>
      </c>
      <c r="B487" s="1" t="s">
        <v>43</v>
      </c>
      <c r="C487" s="1" t="s">
        <v>33</v>
      </c>
      <c r="D487">
        <v>508584</v>
      </c>
      <c r="E487" s="1"/>
      <c r="F487" s="1" t="s">
        <v>1079</v>
      </c>
      <c r="G487" s="1" t="s">
        <v>1080</v>
      </c>
      <c r="H487" s="1" t="s">
        <v>1081</v>
      </c>
      <c r="I487" s="1" t="s">
        <v>1078</v>
      </c>
      <c r="J487" s="1" t="s">
        <v>146</v>
      </c>
      <c r="K487" s="1" t="s">
        <v>42</v>
      </c>
    </row>
    <row r="488" spans="1:11" x14ac:dyDescent="0.3">
      <c r="A488">
        <v>1000274607</v>
      </c>
      <c r="B488" s="1" t="s">
        <v>43</v>
      </c>
      <c r="C488" s="1" t="s">
        <v>33</v>
      </c>
      <c r="D488">
        <v>537329</v>
      </c>
      <c r="E488" s="1"/>
      <c r="F488" s="1" t="s">
        <v>272</v>
      </c>
      <c r="G488" s="1" t="s">
        <v>144</v>
      </c>
      <c r="H488" s="1" t="s">
        <v>231</v>
      </c>
      <c r="I488" s="1" t="s">
        <v>47</v>
      </c>
      <c r="J488" s="1" t="s">
        <v>434</v>
      </c>
      <c r="K488" s="1" t="s">
        <v>42</v>
      </c>
    </row>
    <row r="489" spans="1:11" x14ac:dyDescent="0.3">
      <c r="A489">
        <v>1000328313</v>
      </c>
      <c r="B489" s="1" t="s">
        <v>1075</v>
      </c>
      <c r="C489" s="1" t="s">
        <v>33</v>
      </c>
      <c r="D489">
        <v>755714</v>
      </c>
      <c r="E489" s="1"/>
      <c r="F489" s="1" t="s">
        <v>710</v>
      </c>
      <c r="G489" s="1" t="s">
        <v>1020</v>
      </c>
      <c r="H489" s="1" t="s">
        <v>550</v>
      </c>
      <c r="I489" s="1" t="s">
        <v>767</v>
      </c>
      <c r="J489" s="1" t="s">
        <v>434</v>
      </c>
      <c r="K489" s="1" t="s">
        <v>42</v>
      </c>
    </row>
    <row r="490" spans="1:11" x14ac:dyDescent="0.3">
      <c r="A490">
        <v>1000331029</v>
      </c>
      <c r="B490" s="1" t="s">
        <v>43</v>
      </c>
      <c r="C490" s="1" t="s">
        <v>33</v>
      </c>
      <c r="D490">
        <v>694591</v>
      </c>
      <c r="E490" s="1"/>
      <c r="F490" s="1" t="s">
        <v>771</v>
      </c>
      <c r="G490" s="1" t="s">
        <v>367</v>
      </c>
      <c r="H490" s="1" t="s">
        <v>1082</v>
      </c>
      <c r="I490" s="1" t="s">
        <v>1083</v>
      </c>
      <c r="J490" s="1" t="s">
        <v>434</v>
      </c>
      <c r="K490" s="1" t="s">
        <v>42</v>
      </c>
    </row>
    <row r="491" spans="1:11" x14ac:dyDescent="0.3">
      <c r="A491">
        <v>1000337034</v>
      </c>
      <c r="B491" s="1" t="s">
        <v>1075</v>
      </c>
      <c r="C491" s="1" t="s">
        <v>33</v>
      </c>
      <c r="D491">
        <v>745958</v>
      </c>
      <c r="E491" s="1"/>
      <c r="F491" s="1" t="s">
        <v>374</v>
      </c>
      <c r="G491" s="1" t="s">
        <v>378</v>
      </c>
      <c r="H491" s="1" t="s">
        <v>454</v>
      </c>
      <c r="I491" s="1" t="s">
        <v>713</v>
      </c>
      <c r="J491" s="1" t="s">
        <v>41</v>
      </c>
      <c r="K491" s="1" t="s">
        <v>42</v>
      </c>
    </row>
    <row r="492" spans="1:11" x14ac:dyDescent="0.3">
      <c r="A492">
        <v>1000338995</v>
      </c>
      <c r="B492" s="1" t="s">
        <v>43</v>
      </c>
      <c r="C492" s="1" t="s">
        <v>33</v>
      </c>
      <c r="D492">
        <v>541354</v>
      </c>
      <c r="E492" s="1"/>
      <c r="F492" s="1" t="s">
        <v>779</v>
      </c>
      <c r="G492" s="1" t="s">
        <v>267</v>
      </c>
      <c r="H492" s="1" t="s">
        <v>66</v>
      </c>
      <c r="I492" s="1" t="s">
        <v>351</v>
      </c>
      <c r="J492" s="1" t="s">
        <v>41</v>
      </c>
      <c r="K492" s="1" t="s">
        <v>42</v>
      </c>
    </row>
    <row r="493" spans="1:11" x14ac:dyDescent="0.3">
      <c r="A493">
        <v>1000351829</v>
      </c>
      <c r="B493" s="1" t="s">
        <v>1075</v>
      </c>
      <c r="C493" s="1" t="s">
        <v>33</v>
      </c>
      <c r="D493">
        <v>745253</v>
      </c>
      <c r="E493" s="1"/>
      <c r="F493" s="1" t="s">
        <v>863</v>
      </c>
      <c r="G493" s="1" t="s">
        <v>938</v>
      </c>
      <c r="H493" s="1" t="s">
        <v>1084</v>
      </c>
      <c r="I493" s="1" t="s">
        <v>1085</v>
      </c>
      <c r="J493" s="1" t="s">
        <v>41</v>
      </c>
      <c r="K493" s="1" t="s">
        <v>42</v>
      </c>
    </row>
    <row r="494" spans="1:11" x14ac:dyDescent="0.3">
      <c r="A494">
        <v>1000362747</v>
      </c>
      <c r="B494" s="1" t="s">
        <v>43</v>
      </c>
      <c r="C494" s="1" t="s">
        <v>33</v>
      </c>
      <c r="D494">
        <v>516436</v>
      </c>
      <c r="E494" s="1"/>
      <c r="F494" s="1" t="s">
        <v>1086</v>
      </c>
      <c r="G494" s="1" t="s">
        <v>339</v>
      </c>
      <c r="H494" s="1" t="s">
        <v>1087</v>
      </c>
      <c r="I494" s="1" t="s">
        <v>351</v>
      </c>
      <c r="J494" s="1" t="s">
        <v>146</v>
      </c>
      <c r="K494" s="1" t="s">
        <v>42</v>
      </c>
    </row>
    <row r="495" spans="1:11" x14ac:dyDescent="0.3">
      <c r="A495">
        <v>1000379716</v>
      </c>
      <c r="B495" s="1" t="s">
        <v>43</v>
      </c>
      <c r="C495" s="1" t="s">
        <v>33</v>
      </c>
      <c r="D495">
        <v>753027</v>
      </c>
      <c r="E495" s="1"/>
      <c r="F495" s="1" t="s">
        <v>1088</v>
      </c>
      <c r="G495" s="1" t="s">
        <v>995</v>
      </c>
      <c r="H495" s="1" t="s">
        <v>231</v>
      </c>
      <c r="I495" s="1" t="s">
        <v>180</v>
      </c>
      <c r="J495" s="1" t="s">
        <v>290</v>
      </c>
      <c r="K495" s="1" t="s">
        <v>42</v>
      </c>
    </row>
    <row r="496" spans="1:11" x14ac:dyDescent="0.3">
      <c r="A496">
        <v>1000454655</v>
      </c>
      <c r="B496" s="1" t="s">
        <v>43</v>
      </c>
      <c r="C496" s="1" t="s">
        <v>33</v>
      </c>
      <c r="D496">
        <v>761592</v>
      </c>
      <c r="E496" s="1"/>
      <c r="F496" s="1" t="s">
        <v>625</v>
      </c>
      <c r="G496" s="1" t="s">
        <v>825</v>
      </c>
      <c r="H496" s="1" t="s">
        <v>66</v>
      </c>
      <c r="I496" s="1" t="s">
        <v>1089</v>
      </c>
      <c r="J496" s="1" t="s">
        <v>366</v>
      </c>
      <c r="K496" s="1" t="s">
        <v>42</v>
      </c>
    </row>
    <row r="497" spans="1:11" x14ac:dyDescent="0.3">
      <c r="A497">
        <v>1000457413</v>
      </c>
      <c r="B497" s="1" t="s">
        <v>43</v>
      </c>
      <c r="C497" s="1" t="s">
        <v>33</v>
      </c>
      <c r="D497">
        <v>518557</v>
      </c>
      <c r="E497" s="1"/>
      <c r="F497" s="1" t="s">
        <v>144</v>
      </c>
      <c r="G497" s="1" t="s">
        <v>494</v>
      </c>
      <c r="H497" s="1" t="s">
        <v>1090</v>
      </c>
      <c r="I497" s="1" t="s">
        <v>1085</v>
      </c>
      <c r="J497" s="1" t="s">
        <v>434</v>
      </c>
      <c r="K497" s="1" t="s">
        <v>42</v>
      </c>
    </row>
    <row r="498" spans="1:11" x14ac:dyDescent="0.3">
      <c r="A498">
        <v>1000468603</v>
      </c>
      <c r="B498" s="1" t="s">
        <v>43</v>
      </c>
      <c r="C498" s="1" t="s">
        <v>33</v>
      </c>
      <c r="D498">
        <v>535884</v>
      </c>
      <c r="E498" s="1"/>
      <c r="F498" s="1" t="s">
        <v>899</v>
      </c>
      <c r="G498" s="1" t="s">
        <v>1091</v>
      </c>
      <c r="H498" s="1" t="s">
        <v>1092</v>
      </c>
      <c r="I498" s="1" t="s">
        <v>432</v>
      </c>
      <c r="J498" s="1" t="s">
        <v>290</v>
      </c>
      <c r="K498" s="1" t="s">
        <v>42</v>
      </c>
    </row>
    <row r="499" spans="1:11" x14ac:dyDescent="0.3">
      <c r="A499">
        <v>1000519691</v>
      </c>
      <c r="B499" s="1" t="s">
        <v>1075</v>
      </c>
      <c r="C499" s="1" t="s">
        <v>33</v>
      </c>
      <c r="D499">
        <v>759524</v>
      </c>
      <c r="E499" s="1"/>
      <c r="F499" s="1" t="s">
        <v>385</v>
      </c>
      <c r="G499" s="1" t="s">
        <v>1093</v>
      </c>
      <c r="H499" s="1" t="s">
        <v>376</v>
      </c>
      <c r="I499" s="1" t="s">
        <v>64</v>
      </c>
      <c r="J499" s="1" t="s">
        <v>121</v>
      </c>
      <c r="K499" s="1" t="s">
        <v>42</v>
      </c>
    </row>
    <row r="500" spans="1:11" x14ac:dyDescent="0.3">
      <c r="A500">
        <v>1000580783</v>
      </c>
      <c r="B500" s="1" t="s">
        <v>1075</v>
      </c>
      <c r="C500" s="1" t="s">
        <v>33</v>
      </c>
      <c r="D500">
        <v>751239</v>
      </c>
      <c r="E500" s="1"/>
      <c r="F500" s="1" t="s">
        <v>181</v>
      </c>
      <c r="G500" s="1" t="s">
        <v>934</v>
      </c>
      <c r="H500" s="1" t="s">
        <v>64</v>
      </c>
      <c r="I500" s="1" t="s">
        <v>351</v>
      </c>
      <c r="J500" s="1" t="s">
        <v>146</v>
      </c>
      <c r="K500" s="1" t="s">
        <v>42</v>
      </c>
    </row>
    <row r="501" spans="1:11" x14ac:dyDescent="0.3">
      <c r="A501">
        <v>1000588391</v>
      </c>
      <c r="B501" s="1" t="s">
        <v>43</v>
      </c>
      <c r="C501" s="1" t="s">
        <v>33</v>
      </c>
      <c r="D501">
        <v>500835</v>
      </c>
      <c r="E501" s="1"/>
      <c r="F501" s="1" t="s">
        <v>137</v>
      </c>
      <c r="G501" s="1" t="s">
        <v>261</v>
      </c>
      <c r="H501" s="1" t="s">
        <v>1081</v>
      </c>
      <c r="I501" s="1" t="s">
        <v>790</v>
      </c>
      <c r="J501" s="1" t="s">
        <v>434</v>
      </c>
      <c r="K501" s="1" t="s">
        <v>42</v>
      </c>
    </row>
    <row r="502" spans="1:11" x14ac:dyDescent="0.3">
      <c r="A502">
        <v>1000592147</v>
      </c>
      <c r="B502" s="1" t="s">
        <v>1075</v>
      </c>
      <c r="C502" s="1" t="s">
        <v>33</v>
      </c>
      <c r="D502">
        <v>761763</v>
      </c>
      <c r="E502" s="1"/>
      <c r="F502" s="1" t="s">
        <v>1094</v>
      </c>
      <c r="G502" s="1" t="s">
        <v>1095</v>
      </c>
      <c r="H502" s="1" t="s">
        <v>64</v>
      </c>
      <c r="I502" s="1" t="s">
        <v>351</v>
      </c>
      <c r="J502" s="1" t="s">
        <v>41</v>
      </c>
      <c r="K502" s="1" t="s">
        <v>42</v>
      </c>
    </row>
    <row r="503" spans="1:11" x14ac:dyDescent="0.3">
      <c r="A503">
        <v>1000593215</v>
      </c>
      <c r="B503" s="1" t="s">
        <v>1075</v>
      </c>
      <c r="C503" s="1" t="s">
        <v>33</v>
      </c>
      <c r="D503">
        <v>745441</v>
      </c>
      <c r="E503" s="1"/>
      <c r="F503" s="1" t="s">
        <v>137</v>
      </c>
      <c r="G503" s="1" t="s">
        <v>261</v>
      </c>
      <c r="H503" s="1" t="s">
        <v>877</v>
      </c>
      <c r="I503" s="1" t="s">
        <v>351</v>
      </c>
      <c r="J503" s="1" t="s">
        <v>434</v>
      </c>
      <c r="K503" s="1" t="s">
        <v>42</v>
      </c>
    </row>
    <row r="504" spans="1:11" x14ac:dyDescent="0.3">
      <c r="A504">
        <v>1000595206</v>
      </c>
      <c r="B504" s="1" t="s">
        <v>43</v>
      </c>
      <c r="C504" s="1" t="s">
        <v>33</v>
      </c>
      <c r="D504">
        <v>698771</v>
      </c>
      <c r="E504" s="1"/>
      <c r="F504" s="1" t="s">
        <v>364</v>
      </c>
      <c r="G504" s="1" t="s">
        <v>929</v>
      </c>
      <c r="H504" s="1" t="s">
        <v>376</v>
      </c>
      <c r="I504" s="1" t="s">
        <v>64</v>
      </c>
      <c r="J504" s="1" t="s">
        <v>41</v>
      </c>
      <c r="K504" s="1" t="s">
        <v>42</v>
      </c>
    </row>
    <row r="505" spans="1:11" x14ac:dyDescent="0.3">
      <c r="A505">
        <v>1000625349</v>
      </c>
      <c r="B505" s="1" t="s">
        <v>1075</v>
      </c>
      <c r="C505" s="1" t="s">
        <v>33</v>
      </c>
      <c r="D505">
        <v>761876</v>
      </c>
      <c r="E505" s="1"/>
      <c r="F505" s="1" t="s">
        <v>144</v>
      </c>
      <c r="G505" s="1" t="s">
        <v>1096</v>
      </c>
      <c r="H505" s="1" t="s">
        <v>170</v>
      </c>
      <c r="I505" s="1" t="s">
        <v>64</v>
      </c>
      <c r="J505" s="1" t="s">
        <v>434</v>
      </c>
      <c r="K505" s="1" t="s">
        <v>42</v>
      </c>
    </row>
    <row r="506" spans="1:11" x14ac:dyDescent="0.3">
      <c r="A506">
        <v>1000625451</v>
      </c>
      <c r="B506" s="1" t="s">
        <v>1075</v>
      </c>
      <c r="C506" s="1" t="s">
        <v>33</v>
      </c>
      <c r="D506">
        <v>539293</v>
      </c>
      <c r="E506" s="1"/>
      <c r="F506" s="1" t="s">
        <v>1097</v>
      </c>
      <c r="G506" s="1" t="s">
        <v>364</v>
      </c>
      <c r="H506" s="1" t="s">
        <v>1098</v>
      </c>
      <c r="I506" s="1" t="s">
        <v>17</v>
      </c>
      <c r="J506" s="1" t="s">
        <v>41</v>
      </c>
      <c r="K506" s="1" t="s">
        <v>42</v>
      </c>
    </row>
    <row r="507" spans="1:11" x14ac:dyDescent="0.3">
      <c r="A507">
        <v>1000726304</v>
      </c>
      <c r="B507" s="1" t="s">
        <v>1075</v>
      </c>
      <c r="C507" s="1" t="s">
        <v>33</v>
      </c>
      <c r="D507">
        <v>696235</v>
      </c>
      <c r="E507" s="1"/>
      <c r="F507" s="1" t="s">
        <v>274</v>
      </c>
      <c r="G507" s="1" t="s">
        <v>144</v>
      </c>
      <c r="H507" s="1" t="s">
        <v>1099</v>
      </c>
      <c r="I507" s="1" t="s">
        <v>1100</v>
      </c>
      <c r="J507" s="1" t="s">
        <v>434</v>
      </c>
      <c r="K507" s="1" t="s">
        <v>42</v>
      </c>
    </row>
    <row r="508" spans="1:11" x14ac:dyDescent="0.3">
      <c r="A508">
        <v>1000729160</v>
      </c>
      <c r="B508" s="1" t="s">
        <v>1075</v>
      </c>
      <c r="C508" s="1" t="s">
        <v>33</v>
      </c>
      <c r="D508">
        <v>758074</v>
      </c>
      <c r="E508" s="1"/>
      <c r="F508" s="1" t="s">
        <v>267</v>
      </c>
      <c r="G508" s="1" t="s">
        <v>1101</v>
      </c>
      <c r="H508" s="1" t="s">
        <v>454</v>
      </c>
      <c r="I508" s="1" t="s">
        <v>466</v>
      </c>
      <c r="J508" s="1" t="s">
        <v>290</v>
      </c>
      <c r="K508" s="1" t="s">
        <v>42</v>
      </c>
    </row>
    <row r="509" spans="1:11" x14ac:dyDescent="0.3">
      <c r="A509">
        <v>1000781068</v>
      </c>
      <c r="B509" s="1" t="s">
        <v>43</v>
      </c>
      <c r="C509" s="1" t="s">
        <v>33</v>
      </c>
      <c r="D509">
        <v>694970</v>
      </c>
      <c r="E509" s="1"/>
      <c r="F509" s="1" t="s">
        <v>864</v>
      </c>
      <c r="G509" s="1" t="s">
        <v>1102</v>
      </c>
      <c r="H509" s="1" t="s">
        <v>1103</v>
      </c>
      <c r="I509" s="1" t="s">
        <v>197</v>
      </c>
      <c r="J509" s="1" t="s">
        <v>146</v>
      </c>
      <c r="K509" s="1" t="s">
        <v>42</v>
      </c>
    </row>
    <row r="510" spans="1:11" x14ac:dyDescent="0.3">
      <c r="A510">
        <v>1000786223</v>
      </c>
      <c r="B510" s="1" t="s">
        <v>1075</v>
      </c>
      <c r="C510" s="1" t="s">
        <v>33</v>
      </c>
      <c r="D510">
        <v>747203</v>
      </c>
      <c r="E510" s="1"/>
      <c r="F510" s="1" t="s">
        <v>1104</v>
      </c>
      <c r="G510" s="1" t="s">
        <v>144</v>
      </c>
      <c r="H510" s="1" t="s">
        <v>197</v>
      </c>
      <c r="I510" s="1" t="s">
        <v>253</v>
      </c>
      <c r="J510" s="1" t="s">
        <v>41</v>
      </c>
      <c r="K510" s="1" t="s">
        <v>42</v>
      </c>
    </row>
    <row r="511" spans="1:11" x14ac:dyDescent="0.3">
      <c r="A511">
        <v>1000852158</v>
      </c>
      <c r="B511" s="1" t="s">
        <v>1075</v>
      </c>
      <c r="C511" s="1" t="s">
        <v>33</v>
      </c>
      <c r="D511">
        <v>745466</v>
      </c>
      <c r="E511" s="1"/>
      <c r="F511" s="1" t="s">
        <v>356</v>
      </c>
      <c r="G511" s="1" t="s">
        <v>178</v>
      </c>
      <c r="H511" s="1" t="s">
        <v>1078</v>
      </c>
      <c r="I511" s="1" t="s">
        <v>17</v>
      </c>
      <c r="J511" s="1" t="s">
        <v>146</v>
      </c>
      <c r="K511" s="1" t="s">
        <v>42</v>
      </c>
    </row>
    <row r="512" spans="1:11" x14ac:dyDescent="0.3">
      <c r="A512">
        <v>1000853512</v>
      </c>
      <c r="B512" s="1" t="s">
        <v>43</v>
      </c>
      <c r="C512" s="1" t="s">
        <v>33</v>
      </c>
      <c r="D512">
        <v>694697</v>
      </c>
      <c r="E512" s="1"/>
      <c r="F512" s="1" t="s">
        <v>270</v>
      </c>
      <c r="G512" s="1" t="s">
        <v>1105</v>
      </c>
      <c r="H512" s="1" t="s">
        <v>1106</v>
      </c>
      <c r="I512" s="1" t="s">
        <v>674</v>
      </c>
      <c r="J512" s="1" t="s">
        <v>434</v>
      </c>
      <c r="K512" s="1" t="s">
        <v>42</v>
      </c>
    </row>
    <row r="513" spans="1:11" x14ac:dyDescent="0.3">
      <c r="A513">
        <v>1000854593</v>
      </c>
      <c r="B513" s="1" t="s">
        <v>43</v>
      </c>
      <c r="C513" s="1" t="s">
        <v>33</v>
      </c>
      <c r="D513">
        <v>751616</v>
      </c>
      <c r="E513" s="1"/>
      <c r="F513" s="1" t="s">
        <v>1107</v>
      </c>
      <c r="G513" s="1" t="s">
        <v>1108</v>
      </c>
      <c r="H513" s="1" t="s">
        <v>1081</v>
      </c>
      <c r="I513" s="1" t="s">
        <v>1100</v>
      </c>
      <c r="J513" s="1" t="s">
        <v>434</v>
      </c>
      <c r="K513" s="1" t="s">
        <v>42</v>
      </c>
    </row>
    <row r="514" spans="1:11" x14ac:dyDescent="0.3">
      <c r="A514">
        <v>1000854789</v>
      </c>
      <c r="B514" s="1" t="s">
        <v>43</v>
      </c>
      <c r="C514" s="1" t="s">
        <v>33</v>
      </c>
      <c r="D514">
        <v>504807</v>
      </c>
      <c r="E514" s="1"/>
      <c r="F514" s="1" t="s">
        <v>356</v>
      </c>
      <c r="G514" s="1" t="s">
        <v>1109</v>
      </c>
      <c r="H514" s="1" t="s">
        <v>1085</v>
      </c>
      <c r="I514" s="1" t="s">
        <v>678</v>
      </c>
      <c r="J514" s="1" t="s">
        <v>121</v>
      </c>
      <c r="K514" s="1" t="s">
        <v>42</v>
      </c>
    </row>
    <row r="515" spans="1:11" x14ac:dyDescent="0.3">
      <c r="A515">
        <v>1000855706</v>
      </c>
      <c r="B515" s="1" t="s">
        <v>43</v>
      </c>
      <c r="C515" s="1" t="s">
        <v>33</v>
      </c>
      <c r="D515">
        <v>755356</v>
      </c>
      <c r="E515" s="1"/>
      <c r="F515" s="1" t="s">
        <v>274</v>
      </c>
      <c r="G515" s="1" t="s">
        <v>291</v>
      </c>
      <c r="H515" s="1" t="s">
        <v>1074</v>
      </c>
      <c r="I515" s="1" t="s">
        <v>17</v>
      </c>
      <c r="J515" s="1" t="s">
        <v>434</v>
      </c>
      <c r="K515" s="1" t="s">
        <v>42</v>
      </c>
    </row>
    <row r="516" spans="1:11" x14ac:dyDescent="0.3">
      <c r="A516">
        <v>1000857938</v>
      </c>
      <c r="B516" s="1" t="s">
        <v>1075</v>
      </c>
      <c r="C516" s="1" t="s">
        <v>33</v>
      </c>
      <c r="D516">
        <v>758567</v>
      </c>
      <c r="E516" s="1"/>
      <c r="F516" s="1" t="s">
        <v>1110</v>
      </c>
      <c r="G516" s="1" t="s">
        <v>1111</v>
      </c>
      <c r="H516" s="1" t="s">
        <v>63</v>
      </c>
      <c r="I516" s="1" t="s">
        <v>64</v>
      </c>
      <c r="J516" s="1" t="s">
        <v>434</v>
      </c>
      <c r="K516" s="1" t="s">
        <v>42</v>
      </c>
    </row>
    <row r="517" spans="1:11" x14ac:dyDescent="0.3">
      <c r="A517">
        <v>1000861261</v>
      </c>
      <c r="B517" s="1" t="s">
        <v>43</v>
      </c>
      <c r="C517" s="1" t="s">
        <v>33</v>
      </c>
      <c r="D517">
        <v>751603</v>
      </c>
      <c r="E517" s="1"/>
      <c r="F517" s="1" t="s">
        <v>150</v>
      </c>
      <c r="G517" s="1" t="s">
        <v>1112</v>
      </c>
      <c r="H517" s="1" t="s">
        <v>1113</v>
      </c>
      <c r="I517" s="1" t="s">
        <v>1114</v>
      </c>
      <c r="J517" s="1" t="s">
        <v>41</v>
      </c>
      <c r="K517" s="1" t="s">
        <v>42</v>
      </c>
    </row>
    <row r="518" spans="1:11" x14ac:dyDescent="0.3">
      <c r="A518">
        <v>1000930157</v>
      </c>
      <c r="B518" s="1" t="s">
        <v>43</v>
      </c>
      <c r="C518" s="1" t="s">
        <v>33</v>
      </c>
      <c r="D518">
        <v>692796</v>
      </c>
      <c r="E518" s="1"/>
      <c r="F518" s="1" t="s">
        <v>1115</v>
      </c>
      <c r="G518" s="1" t="s">
        <v>174</v>
      </c>
      <c r="H518" s="1" t="s">
        <v>64</v>
      </c>
      <c r="I518" s="1" t="s">
        <v>351</v>
      </c>
      <c r="J518" s="1" t="s">
        <v>434</v>
      </c>
      <c r="K518" s="1" t="s">
        <v>42</v>
      </c>
    </row>
    <row r="519" spans="1:11" x14ac:dyDescent="0.3">
      <c r="A519">
        <v>1000951041</v>
      </c>
      <c r="B519" s="1" t="s">
        <v>43</v>
      </c>
      <c r="C519" s="1" t="s">
        <v>33</v>
      </c>
      <c r="D519">
        <v>520076</v>
      </c>
      <c r="E519" s="1"/>
      <c r="F519" s="1" t="s">
        <v>950</v>
      </c>
      <c r="G519" s="1" t="s">
        <v>617</v>
      </c>
      <c r="H519" s="1" t="s">
        <v>454</v>
      </c>
      <c r="I519" s="1" t="s">
        <v>466</v>
      </c>
      <c r="J519" s="1" t="s">
        <v>434</v>
      </c>
      <c r="K519" s="1" t="s">
        <v>42</v>
      </c>
    </row>
    <row r="520" spans="1:11" x14ac:dyDescent="0.3">
      <c r="A520">
        <v>1000954102</v>
      </c>
      <c r="B520" s="1" t="s">
        <v>1075</v>
      </c>
      <c r="C520" s="1" t="s">
        <v>33</v>
      </c>
      <c r="D520">
        <v>756978</v>
      </c>
      <c r="E520" s="1"/>
      <c r="F520" s="1" t="s">
        <v>144</v>
      </c>
      <c r="G520" s="1" t="s">
        <v>957</v>
      </c>
      <c r="H520" s="1" t="s">
        <v>1081</v>
      </c>
      <c r="I520" s="1" t="s">
        <v>40</v>
      </c>
      <c r="J520" s="1" t="s">
        <v>41</v>
      </c>
      <c r="K520" s="1" t="s">
        <v>42</v>
      </c>
    </row>
    <row r="521" spans="1:11" x14ac:dyDescent="0.3">
      <c r="A521">
        <v>1001043493</v>
      </c>
      <c r="B521" s="1" t="s">
        <v>1075</v>
      </c>
      <c r="C521" s="1" t="s">
        <v>33</v>
      </c>
      <c r="D521">
        <v>747477</v>
      </c>
      <c r="E521" s="1"/>
      <c r="F521" s="1" t="s">
        <v>44</v>
      </c>
      <c r="G521" s="1" t="s">
        <v>1116</v>
      </c>
      <c r="H521" s="1" t="s">
        <v>1078</v>
      </c>
      <c r="I521" s="1" t="s">
        <v>17</v>
      </c>
      <c r="J521" s="1" t="s">
        <v>41</v>
      </c>
      <c r="K521" s="1" t="s">
        <v>42</v>
      </c>
    </row>
    <row r="522" spans="1:11" x14ac:dyDescent="0.3">
      <c r="A522">
        <v>1001052066</v>
      </c>
      <c r="B522" s="1" t="s">
        <v>1075</v>
      </c>
      <c r="C522" s="1" t="s">
        <v>33</v>
      </c>
      <c r="D522">
        <v>751821</v>
      </c>
      <c r="E522" s="1"/>
      <c r="F522" s="1" t="s">
        <v>706</v>
      </c>
      <c r="G522" s="1" t="s">
        <v>1117</v>
      </c>
      <c r="H522" s="1" t="s">
        <v>219</v>
      </c>
      <c r="I522" s="1" t="s">
        <v>1118</v>
      </c>
      <c r="J522" s="1" t="s">
        <v>366</v>
      </c>
      <c r="K522" s="1" t="s">
        <v>42</v>
      </c>
    </row>
    <row r="523" spans="1:11" x14ac:dyDescent="0.3">
      <c r="A523">
        <v>1001066722</v>
      </c>
      <c r="B523" s="1" t="s">
        <v>1075</v>
      </c>
      <c r="C523" s="1" t="s">
        <v>33</v>
      </c>
      <c r="D523">
        <v>752672</v>
      </c>
      <c r="E523" s="1"/>
      <c r="F523" s="1" t="s">
        <v>1119</v>
      </c>
      <c r="G523" s="1" t="s">
        <v>1120</v>
      </c>
      <c r="H523" s="1" t="s">
        <v>454</v>
      </c>
      <c r="I523" s="1" t="s">
        <v>545</v>
      </c>
      <c r="J523" s="1" t="s">
        <v>290</v>
      </c>
      <c r="K523" s="1" t="s">
        <v>42</v>
      </c>
    </row>
    <row r="524" spans="1:11" x14ac:dyDescent="0.3">
      <c r="A524">
        <v>1001067165</v>
      </c>
      <c r="B524" s="1" t="s">
        <v>43</v>
      </c>
      <c r="C524" s="1" t="s">
        <v>33</v>
      </c>
      <c r="D524">
        <v>541276</v>
      </c>
      <c r="E524" s="1"/>
      <c r="F524" s="1" t="s">
        <v>1121</v>
      </c>
      <c r="G524" s="1" t="s">
        <v>1122</v>
      </c>
      <c r="H524" s="1" t="s">
        <v>1123</v>
      </c>
      <c r="I524" s="1" t="s">
        <v>1124</v>
      </c>
      <c r="J524" s="1" t="s">
        <v>434</v>
      </c>
      <c r="K524" s="1" t="s">
        <v>42</v>
      </c>
    </row>
    <row r="525" spans="1:11" x14ac:dyDescent="0.3">
      <c r="A525">
        <v>1001090788</v>
      </c>
      <c r="B525" s="1" t="s">
        <v>43</v>
      </c>
      <c r="C525" s="1" t="s">
        <v>33</v>
      </c>
      <c r="D525">
        <v>547388</v>
      </c>
      <c r="E525" s="1"/>
      <c r="F525" s="1" t="s">
        <v>424</v>
      </c>
      <c r="G525" s="1" t="s">
        <v>115</v>
      </c>
      <c r="H525" s="1" t="s">
        <v>369</v>
      </c>
      <c r="I525" s="1" t="s">
        <v>197</v>
      </c>
      <c r="J525" s="1" t="s">
        <v>366</v>
      </c>
      <c r="K525" s="1" t="s">
        <v>42</v>
      </c>
    </row>
    <row r="526" spans="1:11" x14ac:dyDescent="0.3">
      <c r="A526">
        <v>1001205590</v>
      </c>
      <c r="B526" s="1" t="s">
        <v>1075</v>
      </c>
      <c r="C526" s="1" t="s">
        <v>33</v>
      </c>
      <c r="D526">
        <v>756871</v>
      </c>
      <c r="E526" s="1"/>
      <c r="F526" s="1" t="s">
        <v>1125</v>
      </c>
      <c r="G526" s="1" t="s">
        <v>364</v>
      </c>
      <c r="H526" s="1" t="s">
        <v>1126</v>
      </c>
      <c r="I526" s="1" t="s">
        <v>17</v>
      </c>
      <c r="J526" s="1" t="s">
        <v>41</v>
      </c>
      <c r="K526" s="1" t="s">
        <v>42</v>
      </c>
    </row>
    <row r="527" spans="1:11" x14ac:dyDescent="0.3">
      <c r="A527">
        <v>1001217872</v>
      </c>
      <c r="B527" s="1" t="s">
        <v>1075</v>
      </c>
      <c r="C527" s="1" t="s">
        <v>33</v>
      </c>
      <c r="D527">
        <v>745969</v>
      </c>
      <c r="E527" s="1"/>
      <c r="F527" s="1" t="s">
        <v>115</v>
      </c>
      <c r="G527" s="1" t="s">
        <v>1127</v>
      </c>
      <c r="H527" s="1" t="s">
        <v>1128</v>
      </c>
      <c r="I527" s="1" t="s">
        <v>558</v>
      </c>
      <c r="J527" s="1" t="s">
        <v>146</v>
      </c>
      <c r="K527" s="1" t="s">
        <v>42</v>
      </c>
    </row>
    <row r="528" spans="1:11" x14ac:dyDescent="0.3">
      <c r="A528">
        <v>1001297639</v>
      </c>
      <c r="B528" s="1" t="s">
        <v>43</v>
      </c>
      <c r="C528" s="1" t="s">
        <v>33</v>
      </c>
      <c r="D528">
        <v>531844</v>
      </c>
      <c r="E528" s="1"/>
      <c r="F528" s="1" t="s">
        <v>863</v>
      </c>
      <c r="G528" s="1" t="s">
        <v>270</v>
      </c>
      <c r="H528" s="1" t="s">
        <v>466</v>
      </c>
      <c r="I528" s="1" t="s">
        <v>1129</v>
      </c>
      <c r="J528" s="1" t="s">
        <v>41</v>
      </c>
      <c r="K528" s="1" t="s">
        <v>42</v>
      </c>
    </row>
    <row r="529" spans="1:11" x14ac:dyDescent="0.3">
      <c r="A529">
        <v>1001332407</v>
      </c>
      <c r="B529" s="1" t="s">
        <v>43</v>
      </c>
      <c r="C529" s="1" t="s">
        <v>33</v>
      </c>
      <c r="D529">
        <v>744168</v>
      </c>
      <c r="E529" s="1"/>
      <c r="F529" s="1" t="s">
        <v>813</v>
      </c>
      <c r="G529" s="1" t="s">
        <v>144</v>
      </c>
      <c r="H529" s="1" t="s">
        <v>563</v>
      </c>
      <c r="I529" s="1" t="s">
        <v>545</v>
      </c>
      <c r="J529" s="1" t="s">
        <v>434</v>
      </c>
      <c r="K529" s="1" t="s">
        <v>42</v>
      </c>
    </row>
    <row r="530" spans="1:11" x14ac:dyDescent="0.3">
      <c r="A530">
        <v>1001347152</v>
      </c>
      <c r="B530" s="1" t="s">
        <v>1075</v>
      </c>
      <c r="C530" s="1" t="s">
        <v>33</v>
      </c>
      <c r="D530">
        <v>761271</v>
      </c>
      <c r="E530" s="1"/>
      <c r="F530" s="1" t="s">
        <v>986</v>
      </c>
      <c r="G530" s="1" t="s">
        <v>1111</v>
      </c>
      <c r="H530" s="1" t="s">
        <v>1081</v>
      </c>
      <c r="I530" s="1" t="s">
        <v>1128</v>
      </c>
      <c r="J530" s="1" t="s">
        <v>41</v>
      </c>
      <c r="K530" s="1" t="s">
        <v>42</v>
      </c>
    </row>
    <row r="531" spans="1:11" x14ac:dyDescent="0.3">
      <c r="A531">
        <v>1001479591</v>
      </c>
      <c r="B531" s="1" t="s">
        <v>1075</v>
      </c>
      <c r="C531" s="1" t="s">
        <v>33</v>
      </c>
      <c r="D531">
        <v>760364</v>
      </c>
      <c r="E531" s="1"/>
      <c r="F531" s="1" t="s">
        <v>144</v>
      </c>
      <c r="G531" s="1" t="s">
        <v>374</v>
      </c>
      <c r="H531" s="1" t="s">
        <v>454</v>
      </c>
      <c r="I531" s="1" t="s">
        <v>1130</v>
      </c>
      <c r="J531" s="1" t="s">
        <v>41</v>
      </c>
      <c r="K531" s="1" t="s">
        <v>42</v>
      </c>
    </row>
    <row r="532" spans="1:11" x14ac:dyDescent="0.3">
      <c r="A532">
        <v>1002027543</v>
      </c>
      <c r="B532" s="1" t="s">
        <v>43</v>
      </c>
      <c r="C532" s="1" t="s">
        <v>33</v>
      </c>
      <c r="D532">
        <v>757242</v>
      </c>
      <c r="E532" s="1"/>
      <c r="F532" s="1" t="s">
        <v>292</v>
      </c>
      <c r="G532" s="1" t="s">
        <v>813</v>
      </c>
      <c r="H532" s="1" t="s">
        <v>550</v>
      </c>
      <c r="I532" s="1" t="s">
        <v>767</v>
      </c>
      <c r="J532" s="1" t="s">
        <v>146</v>
      </c>
      <c r="K532" s="1" t="s">
        <v>42</v>
      </c>
    </row>
    <row r="533" spans="1:11" x14ac:dyDescent="0.3">
      <c r="A533">
        <v>1002127984</v>
      </c>
      <c r="B533" s="1" t="s">
        <v>43</v>
      </c>
      <c r="C533" s="1" t="s">
        <v>33</v>
      </c>
      <c r="D533">
        <v>745624</v>
      </c>
      <c r="E533" s="1"/>
      <c r="F533" s="1" t="s">
        <v>1073</v>
      </c>
      <c r="G533" s="1" t="s">
        <v>974</v>
      </c>
      <c r="H533" s="1" t="s">
        <v>340</v>
      </c>
      <c r="I533" s="1" t="s">
        <v>64</v>
      </c>
      <c r="J533" s="1" t="s">
        <v>41</v>
      </c>
      <c r="K533" s="1" t="s">
        <v>42</v>
      </c>
    </row>
    <row r="534" spans="1:11" x14ac:dyDescent="0.3">
      <c r="A534">
        <v>1002212687</v>
      </c>
      <c r="B534" s="1" t="s">
        <v>1075</v>
      </c>
      <c r="C534" s="1" t="s">
        <v>33</v>
      </c>
      <c r="D534">
        <v>751431</v>
      </c>
      <c r="E534" s="1"/>
      <c r="F534" s="1" t="s">
        <v>922</v>
      </c>
      <c r="G534" s="1" t="s">
        <v>1131</v>
      </c>
      <c r="H534" s="1" t="s">
        <v>817</v>
      </c>
      <c r="I534" s="1" t="s">
        <v>1132</v>
      </c>
      <c r="J534" s="1" t="s">
        <v>41</v>
      </c>
      <c r="K534" s="1" t="s">
        <v>42</v>
      </c>
    </row>
    <row r="535" spans="1:11" x14ac:dyDescent="0.3">
      <c r="A535">
        <v>1002368065</v>
      </c>
      <c r="B535" s="1" t="s">
        <v>43</v>
      </c>
      <c r="C535" s="1" t="s">
        <v>33</v>
      </c>
      <c r="D535">
        <v>691508</v>
      </c>
      <c r="E535" s="1"/>
      <c r="F535" s="1" t="s">
        <v>262</v>
      </c>
      <c r="G535" s="1" t="s">
        <v>1133</v>
      </c>
      <c r="H535" s="1" t="s">
        <v>1134</v>
      </c>
      <c r="I535" s="1" t="s">
        <v>1135</v>
      </c>
      <c r="J535" s="1" t="s">
        <v>41</v>
      </c>
      <c r="K535" s="1" t="s">
        <v>42</v>
      </c>
    </row>
    <row r="536" spans="1:11" x14ac:dyDescent="0.3">
      <c r="A536">
        <v>1002377546</v>
      </c>
      <c r="B536" s="1" t="s">
        <v>43</v>
      </c>
      <c r="C536" s="1" t="s">
        <v>33</v>
      </c>
      <c r="D536">
        <v>332074</v>
      </c>
      <c r="E536" s="1"/>
      <c r="F536" s="1" t="s">
        <v>496</v>
      </c>
      <c r="G536" s="1" t="s">
        <v>234</v>
      </c>
      <c r="H536" s="1" t="s">
        <v>1092</v>
      </c>
      <c r="I536" s="1" t="s">
        <v>421</v>
      </c>
      <c r="J536" s="1" t="s">
        <v>811</v>
      </c>
      <c r="K536" s="1" t="s">
        <v>42</v>
      </c>
    </row>
    <row r="537" spans="1:11" x14ac:dyDescent="0.3">
      <c r="A537">
        <v>1002393211</v>
      </c>
      <c r="B537" s="1" t="s">
        <v>43</v>
      </c>
      <c r="C537" s="1" t="s">
        <v>33</v>
      </c>
      <c r="D537">
        <v>509470</v>
      </c>
      <c r="E537" s="1"/>
      <c r="F537" s="1" t="s">
        <v>65</v>
      </c>
      <c r="G537" s="1" t="s">
        <v>995</v>
      </c>
      <c r="H537" s="1" t="s">
        <v>1136</v>
      </c>
      <c r="I537" s="1" t="s">
        <v>432</v>
      </c>
      <c r="J537" s="1" t="s">
        <v>121</v>
      </c>
      <c r="K537" s="1" t="s">
        <v>42</v>
      </c>
    </row>
    <row r="538" spans="1:11" x14ac:dyDescent="0.3">
      <c r="A538">
        <v>1002480111</v>
      </c>
      <c r="B538" s="1" t="s">
        <v>1075</v>
      </c>
      <c r="C538" s="1" t="s">
        <v>33</v>
      </c>
      <c r="D538">
        <v>752837</v>
      </c>
      <c r="E538" s="1"/>
      <c r="F538" s="1" t="s">
        <v>1137</v>
      </c>
      <c r="G538" s="1" t="s">
        <v>1138</v>
      </c>
      <c r="H538" s="1" t="s">
        <v>1099</v>
      </c>
      <c r="I538" s="1" t="s">
        <v>1139</v>
      </c>
      <c r="J538" s="1" t="s">
        <v>121</v>
      </c>
      <c r="K538" s="1" t="s">
        <v>42</v>
      </c>
    </row>
    <row r="539" spans="1:11" x14ac:dyDescent="0.3">
      <c r="A539">
        <v>1002523555</v>
      </c>
      <c r="B539" s="1" t="s">
        <v>1075</v>
      </c>
      <c r="C539" s="1" t="s">
        <v>33</v>
      </c>
      <c r="D539">
        <v>745511</v>
      </c>
      <c r="E539" s="1"/>
      <c r="F539" s="1" t="s">
        <v>582</v>
      </c>
      <c r="G539" s="1" t="s">
        <v>1140</v>
      </c>
      <c r="H539" s="1" t="s">
        <v>1081</v>
      </c>
      <c r="I539" s="1" t="s">
        <v>1078</v>
      </c>
      <c r="J539" s="1" t="s">
        <v>41</v>
      </c>
      <c r="K539" s="1" t="s">
        <v>42</v>
      </c>
    </row>
    <row r="540" spans="1:11" x14ac:dyDescent="0.3">
      <c r="A540">
        <v>1002581017</v>
      </c>
      <c r="B540" s="1" t="s">
        <v>1075</v>
      </c>
      <c r="C540" s="1" t="s">
        <v>33</v>
      </c>
      <c r="D540">
        <v>753764</v>
      </c>
      <c r="E540" s="1"/>
      <c r="F540" s="1" t="s">
        <v>291</v>
      </c>
      <c r="G540" s="1" t="s">
        <v>1141</v>
      </c>
      <c r="H540" s="1" t="s">
        <v>1139</v>
      </c>
      <c r="I540" s="1" t="s">
        <v>1085</v>
      </c>
      <c r="J540" s="1" t="s">
        <v>121</v>
      </c>
      <c r="K540" s="1" t="s">
        <v>42</v>
      </c>
    </row>
    <row r="541" spans="1:11" x14ac:dyDescent="0.3">
      <c r="A541">
        <v>1002600538</v>
      </c>
      <c r="B541" s="1" t="s">
        <v>43</v>
      </c>
      <c r="C541" s="1" t="s">
        <v>33</v>
      </c>
      <c r="D541">
        <v>748595</v>
      </c>
      <c r="E541" s="1"/>
      <c r="F541" s="1" t="s">
        <v>614</v>
      </c>
      <c r="G541" s="1" t="s">
        <v>995</v>
      </c>
      <c r="H541" s="1" t="s">
        <v>1142</v>
      </c>
      <c r="I541" s="1" t="s">
        <v>454</v>
      </c>
      <c r="J541" s="1" t="s">
        <v>146</v>
      </c>
      <c r="K541" s="1" t="s">
        <v>42</v>
      </c>
    </row>
    <row r="542" spans="1:11" x14ac:dyDescent="0.3">
      <c r="A542">
        <v>1002623048</v>
      </c>
      <c r="B542" s="1" t="s">
        <v>1075</v>
      </c>
      <c r="C542" s="1" t="s">
        <v>33</v>
      </c>
      <c r="D542">
        <v>753382</v>
      </c>
      <c r="E542" s="1"/>
      <c r="F542" s="1" t="s">
        <v>691</v>
      </c>
      <c r="G542" s="1" t="s">
        <v>1143</v>
      </c>
      <c r="H542" s="1" t="s">
        <v>1144</v>
      </c>
      <c r="I542" s="1" t="s">
        <v>1118</v>
      </c>
      <c r="J542" s="1" t="s">
        <v>146</v>
      </c>
      <c r="K542" s="1" t="s">
        <v>42</v>
      </c>
    </row>
    <row r="543" spans="1:11" x14ac:dyDescent="0.3">
      <c r="A543">
        <v>1002636975</v>
      </c>
      <c r="B543" s="1" t="s">
        <v>1075</v>
      </c>
      <c r="C543" s="1" t="s">
        <v>33</v>
      </c>
      <c r="D543">
        <v>538662</v>
      </c>
      <c r="E543" s="1"/>
      <c r="F543" s="1" t="s">
        <v>144</v>
      </c>
      <c r="G543" s="1" t="s">
        <v>122</v>
      </c>
      <c r="H543" s="1" t="s">
        <v>563</v>
      </c>
      <c r="I543" s="1" t="s">
        <v>545</v>
      </c>
      <c r="J543" s="1" t="s">
        <v>434</v>
      </c>
      <c r="K543" s="1" t="s">
        <v>42</v>
      </c>
    </row>
    <row r="544" spans="1:11" x14ac:dyDescent="0.3">
      <c r="A544">
        <v>1003039618</v>
      </c>
      <c r="B544" s="1" t="s">
        <v>43</v>
      </c>
      <c r="C544" s="1" t="s">
        <v>33</v>
      </c>
      <c r="D544">
        <v>516971</v>
      </c>
      <c r="E544" s="1"/>
      <c r="F544" s="1" t="s">
        <v>1145</v>
      </c>
      <c r="G544" s="1" t="s">
        <v>1146</v>
      </c>
      <c r="H544" s="1" t="s">
        <v>1147</v>
      </c>
      <c r="I544" s="1" t="s">
        <v>1148</v>
      </c>
      <c r="J544" s="1" t="s">
        <v>290</v>
      </c>
      <c r="K544" s="1" t="s">
        <v>42</v>
      </c>
    </row>
    <row r="545" spans="1:11" x14ac:dyDescent="0.3">
      <c r="A545">
        <v>1003382502</v>
      </c>
      <c r="B545" s="1" t="s">
        <v>1075</v>
      </c>
      <c r="C545" s="1" t="s">
        <v>33</v>
      </c>
      <c r="D545">
        <v>747066</v>
      </c>
      <c r="E545" s="1"/>
      <c r="F545" s="1" t="s">
        <v>61</v>
      </c>
      <c r="G545" s="1" t="s">
        <v>706</v>
      </c>
      <c r="H545" s="1" t="s">
        <v>1099</v>
      </c>
      <c r="I545" s="1" t="s">
        <v>1149</v>
      </c>
      <c r="J545" s="1" t="s">
        <v>121</v>
      </c>
      <c r="K545" s="1" t="s">
        <v>42</v>
      </c>
    </row>
    <row r="546" spans="1:11" x14ac:dyDescent="0.3">
      <c r="A546">
        <v>1003523457</v>
      </c>
      <c r="B546" s="1" t="s">
        <v>43</v>
      </c>
      <c r="C546" s="1" t="s">
        <v>33</v>
      </c>
      <c r="D546">
        <v>697512</v>
      </c>
      <c r="E546" s="1"/>
      <c r="F546" s="1" t="s">
        <v>169</v>
      </c>
      <c r="G546" s="1" t="s">
        <v>1150</v>
      </c>
      <c r="H546" s="1" t="s">
        <v>64</v>
      </c>
      <c r="I546" s="1" t="s">
        <v>351</v>
      </c>
      <c r="J546" s="1" t="s">
        <v>290</v>
      </c>
      <c r="K546" s="1" t="s">
        <v>42</v>
      </c>
    </row>
    <row r="547" spans="1:11" x14ac:dyDescent="0.3">
      <c r="A547">
        <v>1003533240</v>
      </c>
      <c r="B547" s="1" t="s">
        <v>1075</v>
      </c>
      <c r="C547" s="1" t="s">
        <v>33</v>
      </c>
      <c r="D547">
        <v>746402</v>
      </c>
      <c r="E547" s="1"/>
      <c r="F547" s="1" t="s">
        <v>780</v>
      </c>
      <c r="G547" s="1" t="s">
        <v>213</v>
      </c>
      <c r="H547" s="1" t="s">
        <v>1151</v>
      </c>
      <c r="I547" s="1" t="s">
        <v>197</v>
      </c>
      <c r="J547" s="1" t="s">
        <v>41</v>
      </c>
      <c r="K547" s="1" t="s">
        <v>42</v>
      </c>
    </row>
    <row r="548" spans="1:11" x14ac:dyDescent="0.3">
      <c r="A548">
        <v>1003540663</v>
      </c>
      <c r="B548" s="1" t="s">
        <v>1075</v>
      </c>
      <c r="C548" s="1" t="s">
        <v>33</v>
      </c>
      <c r="D548">
        <v>758236</v>
      </c>
      <c r="E548" s="1"/>
      <c r="F548" s="1" t="s">
        <v>1105</v>
      </c>
      <c r="G548" s="1" t="s">
        <v>923</v>
      </c>
      <c r="H548" s="1" t="s">
        <v>1152</v>
      </c>
      <c r="I548" s="1" t="s">
        <v>1078</v>
      </c>
      <c r="J548" s="1" t="s">
        <v>434</v>
      </c>
      <c r="K548" s="1" t="s">
        <v>42</v>
      </c>
    </row>
    <row r="549" spans="1:11" x14ac:dyDescent="0.3">
      <c r="A549">
        <v>1003554806</v>
      </c>
      <c r="B549" s="1" t="s">
        <v>43</v>
      </c>
      <c r="C549" s="1" t="s">
        <v>33</v>
      </c>
      <c r="D549">
        <v>529570</v>
      </c>
      <c r="E549" s="1"/>
      <c r="F549" s="1" t="s">
        <v>979</v>
      </c>
      <c r="G549" s="1" t="s">
        <v>707</v>
      </c>
      <c r="H549" s="1" t="s">
        <v>1153</v>
      </c>
      <c r="I549" s="1" t="s">
        <v>253</v>
      </c>
      <c r="J549" s="1" t="s">
        <v>41</v>
      </c>
      <c r="K549" s="1" t="s">
        <v>42</v>
      </c>
    </row>
    <row r="550" spans="1:11" x14ac:dyDescent="0.3">
      <c r="A550">
        <v>1003554814</v>
      </c>
      <c r="B550" s="1" t="s">
        <v>43</v>
      </c>
      <c r="C550" s="1" t="s">
        <v>33</v>
      </c>
      <c r="D550">
        <v>470453</v>
      </c>
      <c r="E550" s="1"/>
      <c r="F550" s="1" t="s">
        <v>1154</v>
      </c>
      <c r="G550" s="1" t="s">
        <v>1155</v>
      </c>
      <c r="H550" s="1" t="s">
        <v>197</v>
      </c>
      <c r="I550" s="1" t="s">
        <v>253</v>
      </c>
      <c r="J550" s="1" t="s">
        <v>290</v>
      </c>
      <c r="K550" s="1" t="s">
        <v>42</v>
      </c>
    </row>
    <row r="551" spans="1:11" x14ac:dyDescent="0.3">
      <c r="A551">
        <v>1003554885</v>
      </c>
      <c r="B551" s="1" t="s">
        <v>1075</v>
      </c>
      <c r="C551" s="1" t="s">
        <v>33</v>
      </c>
      <c r="D551">
        <v>745984</v>
      </c>
      <c r="E551" s="1"/>
      <c r="F551" s="1" t="s">
        <v>196</v>
      </c>
      <c r="G551" s="1" t="s">
        <v>356</v>
      </c>
      <c r="H551" s="1" t="s">
        <v>1156</v>
      </c>
      <c r="I551" s="1" t="s">
        <v>1157</v>
      </c>
      <c r="J551" s="1" t="s">
        <v>434</v>
      </c>
      <c r="K551" s="1" t="s">
        <v>42</v>
      </c>
    </row>
    <row r="552" spans="1:11" x14ac:dyDescent="0.3">
      <c r="A552">
        <v>1003555277</v>
      </c>
      <c r="B552" s="1" t="s">
        <v>1075</v>
      </c>
      <c r="C552" s="1" t="s">
        <v>33</v>
      </c>
      <c r="D552">
        <v>752299</v>
      </c>
      <c r="E552" s="1"/>
      <c r="F552" s="1" t="s">
        <v>274</v>
      </c>
      <c r="G552" s="1" t="s">
        <v>267</v>
      </c>
      <c r="H552" s="1" t="s">
        <v>66</v>
      </c>
      <c r="I552" s="1" t="s">
        <v>63</v>
      </c>
      <c r="J552" s="1" t="s">
        <v>41</v>
      </c>
      <c r="K552" s="1" t="s">
        <v>42</v>
      </c>
    </row>
    <row r="553" spans="1:11" x14ac:dyDescent="0.3">
      <c r="A553">
        <v>1003555352</v>
      </c>
      <c r="B553" s="1" t="s">
        <v>1075</v>
      </c>
      <c r="C553" s="1" t="s">
        <v>33</v>
      </c>
      <c r="D553">
        <v>752564</v>
      </c>
      <c r="E553" s="1"/>
      <c r="F553" s="1" t="s">
        <v>385</v>
      </c>
      <c r="G553" s="1" t="s">
        <v>617</v>
      </c>
      <c r="H553" s="1" t="s">
        <v>1158</v>
      </c>
      <c r="I553" s="1" t="s">
        <v>473</v>
      </c>
      <c r="J553" s="1" t="s">
        <v>41</v>
      </c>
      <c r="K553" s="1" t="s">
        <v>42</v>
      </c>
    </row>
    <row r="554" spans="1:11" x14ac:dyDescent="0.3">
      <c r="A554">
        <v>1003555755</v>
      </c>
      <c r="B554" s="1" t="s">
        <v>1075</v>
      </c>
      <c r="C554" s="1" t="s">
        <v>33</v>
      </c>
      <c r="D554">
        <v>759718</v>
      </c>
      <c r="E554" s="1"/>
      <c r="F554" s="1" t="s">
        <v>274</v>
      </c>
      <c r="G554" s="1" t="s">
        <v>69</v>
      </c>
      <c r="H554" s="1" t="s">
        <v>454</v>
      </c>
      <c r="I554" s="1" t="s">
        <v>466</v>
      </c>
      <c r="J554" s="1" t="s">
        <v>41</v>
      </c>
      <c r="K554" s="1" t="s">
        <v>42</v>
      </c>
    </row>
    <row r="555" spans="1:11" x14ac:dyDescent="0.3">
      <c r="A555">
        <v>1003556154</v>
      </c>
      <c r="B555" s="1" t="s">
        <v>1075</v>
      </c>
      <c r="C555" s="1" t="s">
        <v>33</v>
      </c>
      <c r="D555">
        <v>745414</v>
      </c>
      <c r="E555" s="1"/>
      <c r="F555" s="1" t="s">
        <v>218</v>
      </c>
      <c r="G555" s="1" t="s">
        <v>1159</v>
      </c>
      <c r="H555" s="1" t="s">
        <v>1078</v>
      </c>
      <c r="I555" s="1" t="s">
        <v>17</v>
      </c>
      <c r="J555" s="1" t="s">
        <v>41</v>
      </c>
      <c r="K555" s="1" t="s">
        <v>42</v>
      </c>
    </row>
    <row r="556" spans="1:11" x14ac:dyDescent="0.3">
      <c r="A556">
        <v>1003557596</v>
      </c>
      <c r="B556" s="1" t="s">
        <v>43</v>
      </c>
      <c r="C556" s="1" t="s">
        <v>33</v>
      </c>
      <c r="D556">
        <v>547486</v>
      </c>
      <c r="E556" s="1"/>
      <c r="F556" s="1" t="s">
        <v>1020</v>
      </c>
      <c r="G556" s="1" t="s">
        <v>480</v>
      </c>
      <c r="H556" s="1" t="s">
        <v>1078</v>
      </c>
      <c r="I556" s="1" t="s">
        <v>17</v>
      </c>
      <c r="J556" s="1" t="s">
        <v>41</v>
      </c>
      <c r="K556" s="1" t="s">
        <v>42</v>
      </c>
    </row>
    <row r="557" spans="1:11" x14ac:dyDescent="0.3">
      <c r="A557">
        <v>1003557626</v>
      </c>
      <c r="B557" s="1" t="s">
        <v>43</v>
      </c>
      <c r="C557" s="1" t="s">
        <v>1160</v>
      </c>
      <c r="D557">
        <v>20223</v>
      </c>
      <c r="E557" s="1"/>
      <c r="F557" s="1" t="s">
        <v>1161</v>
      </c>
      <c r="G557" s="1" t="s">
        <v>975</v>
      </c>
      <c r="H557" s="1" t="s">
        <v>1162</v>
      </c>
      <c r="I557" s="1"/>
      <c r="J557" s="1" t="s">
        <v>1163</v>
      </c>
      <c r="K557" s="1" t="s">
        <v>42</v>
      </c>
    </row>
    <row r="558" spans="1:11" x14ac:dyDescent="0.3">
      <c r="A558">
        <v>1003569085</v>
      </c>
      <c r="B558" s="1" t="s">
        <v>1075</v>
      </c>
      <c r="C558" s="1" t="s">
        <v>33</v>
      </c>
      <c r="D558">
        <v>691020</v>
      </c>
      <c r="E558" s="1"/>
      <c r="F558" s="1" t="s">
        <v>224</v>
      </c>
      <c r="G558" s="1" t="s">
        <v>929</v>
      </c>
      <c r="H558" s="1" t="s">
        <v>376</v>
      </c>
      <c r="I558" s="1" t="s">
        <v>351</v>
      </c>
      <c r="J558" s="1" t="s">
        <v>434</v>
      </c>
      <c r="K558" s="1" t="s">
        <v>42</v>
      </c>
    </row>
    <row r="559" spans="1:11" x14ac:dyDescent="0.3">
      <c r="A559">
        <v>1003569276</v>
      </c>
      <c r="B559" s="1" t="s">
        <v>1075</v>
      </c>
      <c r="C559" s="1" t="s">
        <v>33</v>
      </c>
      <c r="D559">
        <v>537102</v>
      </c>
      <c r="E559" s="1"/>
      <c r="F559" s="1" t="s">
        <v>614</v>
      </c>
      <c r="G559" s="1" t="s">
        <v>1164</v>
      </c>
      <c r="H559" s="1" t="s">
        <v>1165</v>
      </c>
      <c r="I559" s="1" t="s">
        <v>678</v>
      </c>
      <c r="J559" s="1" t="s">
        <v>434</v>
      </c>
      <c r="K559" s="1" t="s">
        <v>42</v>
      </c>
    </row>
    <row r="560" spans="1:11" x14ac:dyDescent="0.3">
      <c r="A560">
        <v>1003634049</v>
      </c>
      <c r="B560" s="1" t="s">
        <v>43</v>
      </c>
      <c r="C560" s="1" t="s">
        <v>33</v>
      </c>
      <c r="D560">
        <v>546113</v>
      </c>
      <c r="E560" s="1"/>
      <c r="F560" s="1" t="s">
        <v>1166</v>
      </c>
      <c r="G560" s="1" t="s">
        <v>1167</v>
      </c>
      <c r="H560" s="1" t="s">
        <v>1168</v>
      </c>
      <c r="I560" s="1" t="s">
        <v>1169</v>
      </c>
      <c r="J560" s="1" t="s">
        <v>290</v>
      </c>
      <c r="K560" s="1" t="s">
        <v>42</v>
      </c>
    </row>
    <row r="561" spans="1:11" x14ac:dyDescent="0.3">
      <c r="A561">
        <v>1003634420</v>
      </c>
      <c r="B561" s="1" t="s">
        <v>1075</v>
      </c>
      <c r="C561" s="1" t="s">
        <v>33</v>
      </c>
      <c r="D561">
        <v>760961</v>
      </c>
      <c r="E561" s="1"/>
      <c r="F561" s="1" t="s">
        <v>158</v>
      </c>
      <c r="G561" s="1" t="s">
        <v>92</v>
      </c>
      <c r="H561" s="1" t="s">
        <v>179</v>
      </c>
      <c r="I561" s="1" t="s">
        <v>253</v>
      </c>
      <c r="J561" s="1" t="s">
        <v>41</v>
      </c>
      <c r="K561" s="1" t="s">
        <v>42</v>
      </c>
    </row>
    <row r="562" spans="1:11" x14ac:dyDescent="0.3">
      <c r="A562">
        <v>1003634587</v>
      </c>
      <c r="B562" s="1" t="s">
        <v>1075</v>
      </c>
      <c r="C562" s="1" t="s">
        <v>33</v>
      </c>
      <c r="D562">
        <v>746284</v>
      </c>
      <c r="E562" s="1"/>
      <c r="F562" s="1" t="s">
        <v>181</v>
      </c>
      <c r="G562" s="1" t="s">
        <v>863</v>
      </c>
      <c r="H562" s="1" t="s">
        <v>454</v>
      </c>
      <c r="I562" s="1" t="s">
        <v>216</v>
      </c>
      <c r="J562" s="1" t="s">
        <v>146</v>
      </c>
      <c r="K562" s="1" t="s">
        <v>42</v>
      </c>
    </row>
    <row r="563" spans="1:11" x14ac:dyDescent="0.3">
      <c r="A563">
        <v>1003635537</v>
      </c>
      <c r="B563" s="1" t="s">
        <v>1075</v>
      </c>
      <c r="C563" s="1" t="s">
        <v>33</v>
      </c>
      <c r="D563">
        <v>757389</v>
      </c>
      <c r="E563" s="1"/>
      <c r="F563" s="1" t="s">
        <v>1170</v>
      </c>
      <c r="G563" s="1" t="s">
        <v>270</v>
      </c>
      <c r="H563" s="1" t="s">
        <v>112</v>
      </c>
      <c r="I563" s="1" t="s">
        <v>113</v>
      </c>
      <c r="J563" s="1" t="s">
        <v>290</v>
      </c>
      <c r="K563" s="1" t="s">
        <v>42</v>
      </c>
    </row>
    <row r="564" spans="1:11" x14ac:dyDescent="0.3">
      <c r="A564">
        <v>1003698095</v>
      </c>
      <c r="B564" s="1" t="s">
        <v>1075</v>
      </c>
      <c r="C564" s="1" t="s">
        <v>33</v>
      </c>
      <c r="D564">
        <v>756577</v>
      </c>
      <c r="E564" s="1"/>
      <c r="F564" s="1" t="s">
        <v>350</v>
      </c>
      <c r="G564" s="1" t="s">
        <v>966</v>
      </c>
      <c r="H564" s="1" t="s">
        <v>1081</v>
      </c>
      <c r="I564" s="1" t="s">
        <v>1078</v>
      </c>
      <c r="J564" s="1" t="s">
        <v>41</v>
      </c>
      <c r="K564" s="1" t="s">
        <v>42</v>
      </c>
    </row>
    <row r="565" spans="1:11" x14ac:dyDescent="0.3">
      <c r="A565">
        <v>1003706516</v>
      </c>
      <c r="B565" s="1" t="s">
        <v>43</v>
      </c>
      <c r="C565" s="1" t="s">
        <v>33</v>
      </c>
      <c r="D565">
        <v>696790</v>
      </c>
      <c r="E565" s="1"/>
      <c r="F565" s="1" t="s">
        <v>1014</v>
      </c>
      <c r="G565" s="1" t="s">
        <v>995</v>
      </c>
      <c r="H565" s="1" t="s">
        <v>1083</v>
      </c>
      <c r="I565" s="1" t="s">
        <v>40</v>
      </c>
      <c r="J565" s="1" t="s">
        <v>41</v>
      </c>
      <c r="K565" s="1" t="s">
        <v>42</v>
      </c>
    </row>
    <row r="566" spans="1:11" x14ac:dyDescent="0.3">
      <c r="A566">
        <v>1003801932</v>
      </c>
      <c r="B566" s="1" t="s">
        <v>43</v>
      </c>
      <c r="C566" s="1" t="s">
        <v>33</v>
      </c>
      <c r="D566">
        <v>539604</v>
      </c>
      <c r="E566" s="1"/>
      <c r="F566" s="1" t="s">
        <v>863</v>
      </c>
      <c r="G566" s="1" t="s">
        <v>1171</v>
      </c>
      <c r="H566" s="1" t="s">
        <v>1172</v>
      </c>
      <c r="I566" s="1" t="s">
        <v>17</v>
      </c>
      <c r="J566" s="1" t="s">
        <v>41</v>
      </c>
      <c r="K566" s="1" t="s">
        <v>42</v>
      </c>
    </row>
    <row r="567" spans="1:11" x14ac:dyDescent="0.3">
      <c r="A567">
        <v>1003802004</v>
      </c>
      <c r="B567" s="1" t="s">
        <v>43</v>
      </c>
      <c r="C567" s="1" t="s">
        <v>33</v>
      </c>
      <c r="D567">
        <v>543426</v>
      </c>
      <c r="E567" s="1"/>
      <c r="F567" s="1" t="s">
        <v>224</v>
      </c>
      <c r="G567" s="1" t="s">
        <v>1173</v>
      </c>
      <c r="H567" s="1" t="s">
        <v>1100</v>
      </c>
      <c r="I567" s="1" t="s">
        <v>17</v>
      </c>
      <c r="J567" s="1" t="s">
        <v>146</v>
      </c>
      <c r="K567" s="1" t="s">
        <v>42</v>
      </c>
    </row>
    <row r="568" spans="1:11" x14ac:dyDescent="0.3">
      <c r="A568">
        <v>1003811716</v>
      </c>
      <c r="B568" s="1" t="s">
        <v>43</v>
      </c>
      <c r="C568" s="1" t="s">
        <v>33</v>
      </c>
      <c r="D568">
        <v>693484</v>
      </c>
      <c r="E568" s="1"/>
      <c r="F568" s="1" t="s">
        <v>150</v>
      </c>
      <c r="G568" s="1" t="s">
        <v>1159</v>
      </c>
      <c r="H568" s="1" t="s">
        <v>1123</v>
      </c>
      <c r="I568" s="1" t="s">
        <v>1174</v>
      </c>
      <c r="J568" s="1" t="s">
        <v>121</v>
      </c>
      <c r="K568" s="1" t="s">
        <v>42</v>
      </c>
    </row>
    <row r="569" spans="1:11" x14ac:dyDescent="0.3">
      <c r="A569">
        <v>1003812727</v>
      </c>
      <c r="B569" s="1" t="s">
        <v>43</v>
      </c>
      <c r="C569" s="1" t="s">
        <v>33</v>
      </c>
      <c r="D569">
        <v>541586</v>
      </c>
      <c r="E569" s="1"/>
      <c r="F569" s="1" t="s">
        <v>224</v>
      </c>
      <c r="G569" s="1" t="s">
        <v>267</v>
      </c>
      <c r="H569" s="1" t="s">
        <v>1090</v>
      </c>
      <c r="I569" s="1" t="s">
        <v>433</v>
      </c>
      <c r="J569" s="1" t="s">
        <v>121</v>
      </c>
      <c r="K569" s="1" t="s">
        <v>42</v>
      </c>
    </row>
    <row r="570" spans="1:11" x14ac:dyDescent="0.3">
      <c r="A570">
        <v>1003894122</v>
      </c>
      <c r="B570" s="1" t="s">
        <v>1075</v>
      </c>
      <c r="C570" s="1" t="s">
        <v>33</v>
      </c>
      <c r="D570">
        <v>759067</v>
      </c>
      <c r="E570" s="1"/>
      <c r="F570" s="1" t="s">
        <v>115</v>
      </c>
      <c r="G570" s="1" t="s">
        <v>561</v>
      </c>
      <c r="H570" s="1" t="s">
        <v>1126</v>
      </c>
      <c r="I570" s="1" t="s">
        <v>17</v>
      </c>
      <c r="J570" s="1" t="s">
        <v>41</v>
      </c>
      <c r="K570" s="1" t="s">
        <v>42</v>
      </c>
    </row>
    <row r="571" spans="1:11" x14ac:dyDescent="0.3">
      <c r="A571">
        <v>1003894419</v>
      </c>
      <c r="B571" s="1" t="s">
        <v>1075</v>
      </c>
      <c r="C571" s="1" t="s">
        <v>33</v>
      </c>
      <c r="D571">
        <v>748634</v>
      </c>
      <c r="E571" s="1"/>
      <c r="F571" s="1" t="s">
        <v>899</v>
      </c>
      <c r="G571" s="1" t="s">
        <v>1091</v>
      </c>
      <c r="H571" s="1" t="s">
        <v>365</v>
      </c>
      <c r="I571" s="1" t="s">
        <v>197</v>
      </c>
      <c r="J571" s="1" t="s">
        <v>290</v>
      </c>
      <c r="K571" s="1" t="s">
        <v>42</v>
      </c>
    </row>
    <row r="572" spans="1:11" x14ac:dyDescent="0.3">
      <c r="A572">
        <v>1003951068</v>
      </c>
      <c r="B572" s="1" t="s">
        <v>1075</v>
      </c>
      <c r="C572" s="1" t="s">
        <v>33</v>
      </c>
      <c r="D572">
        <v>747039</v>
      </c>
      <c r="E572" s="1"/>
      <c r="F572" s="1" t="s">
        <v>1175</v>
      </c>
      <c r="G572" s="1" t="s">
        <v>1176</v>
      </c>
      <c r="H572" s="1" t="s">
        <v>293</v>
      </c>
      <c r="I572" s="1" t="s">
        <v>294</v>
      </c>
      <c r="J572" s="1" t="s">
        <v>146</v>
      </c>
      <c r="K572" s="1" t="s">
        <v>42</v>
      </c>
    </row>
    <row r="573" spans="1:11" x14ac:dyDescent="0.3">
      <c r="A573">
        <v>1003952048</v>
      </c>
      <c r="B573" s="1" t="s">
        <v>1075</v>
      </c>
      <c r="C573" s="1" t="s">
        <v>33</v>
      </c>
      <c r="D573">
        <v>745150</v>
      </c>
      <c r="E573" s="1"/>
      <c r="F573" s="1" t="s">
        <v>1177</v>
      </c>
      <c r="G573" s="1" t="s">
        <v>115</v>
      </c>
      <c r="H573" s="1" t="s">
        <v>1178</v>
      </c>
      <c r="I573" s="1" t="s">
        <v>17</v>
      </c>
      <c r="J573" s="1" t="s">
        <v>146</v>
      </c>
      <c r="K573" s="1" t="s">
        <v>42</v>
      </c>
    </row>
    <row r="574" spans="1:11" x14ac:dyDescent="0.3">
      <c r="A574">
        <v>1003966394</v>
      </c>
      <c r="B574" s="1" t="s">
        <v>43</v>
      </c>
      <c r="C574" s="1" t="s">
        <v>33</v>
      </c>
      <c r="D574">
        <v>523771</v>
      </c>
      <c r="E574" s="1"/>
      <c r="F574" s="1" t="s">
        <v>118</v>
      </c>
      <c r="G574" s="1" t="s">
        <v>267</v>
      </c>
      <c r="H574" s="1" t="s">
        <v>1085</v>
      </c>
      <c r="I574" s="1" t="s">
        <v>17</v>
      </c>
      <c r="J574" s="1" t="s">
        <v>41</v>
      </c>
      <c r="K574" s="1" t="s">
        <v>42</v>
      </c>
    </row>
    <row r="575" spans="1:11" x14ac:dyDescent="0.3">
      <c r="A575">
        <v>1004135277</v>
      </c>
      <c r="B575" s="1" t="s">
        <v>1075</v>
      </c>
      <c r="C575" s="1" t="s">
        <v>33</v>
      </c>
      <c r="D575">
        <v>751173</v>
      </c>
      <c r="E575" s="1"/>
      <c r="F575" s="1" t="s">
        <v>1179</v>
      </c>
      <c r="G575" s="1" t="s">
        <v>1180</v>
      </c>
      <c r="H575" s="1" t="s">
        <v>1181</v>
      </c>
      <c r="I575" s="1" t="s">
        <v>1182</v>
      </c>
      <c r="J575" s="1" t="s">
        <v>434</v>
      </c>
      <c r="K575" s="1" t="s">
        <v>42</v>
      </c>
    </row>
    <row r="576" spans="1:11" x14ac:dyDescent="0.3">
      <c r="A576">
        <v>1004178608</v>
      </c>
      <c r="B576" s="1" t="s">
        <v>1075</v>
      </c>
      <c r="C576" s="1" t="s">
        <v>33</v>
      </c>
      <c r="D576">
        <v>759308</v>
      </c>
      <c r="E576" s="1"/>
      <c r="F576" s="1" t="s">
        <v>979</v>
      </c>
      <c r="G576" s="1" t="s">
        <v>1183</v>
      </c>
      <c r="H576" s="1" t="s">
        <v>1184</v>
      </c>
      <c r="I576" s="1" t="s">
        <v>64</v>
      </c>
      <c r="J576" s="1" t="s">
        <v>146</v>
      </c>
      <c r="K576" s="1" t="s">
        <v>42</v>
      </c>
    </row>
    <row r="577" spans="1:11" x14ac:dyDescent="0.3">
      <c r="A577">
        <v>1004179021</v>
      </c>
      <c r="B577" s="1" t="s">
        <v>43</v>
      </c>
      <c r="C577" s="1" t="s">
        <v>33</v>
      </c>
      <c r="D577">
        <v>518463</v>
      </c>
      <c r="E577" s="1"/>
      <c r="F577" s="1" t="s">
        <v>1185</v>
      </c>
      <c r="G577" s="1" t="s">
        <v>1186</v>
      </c>
      <c r="H577" s="1" t="s">
        <v>1187</v>
      </c>
      <c r="I577" s="1" t="s">
        <v>1188</v>
      </c>
      <c r="J577" s="1" t="s">
        <v>146</v>
      </c>
      <c r="K577" s="1" t="s">
        <v>42</v>
      </c>
    </row>
    <row r="578" spans="1:11" x14ac:dyDescent="0.3">
      <c r="A578">
        <v>1004215497</v>
      </c>
      <c r="B578" s="1" t="s">
        <v>1075</v>
      </c>
      <c r="C578" s="1" t="s">
        <v>33</v>
      </c>
      <c r="D578">
        <v>753393</v>
      </c>
      <c r="E578" s="1"/>
      <c r="F578" s="1" t="s">
        <v>1189</v>
      </c>
      <c r="G578" s="1" t="s">
        <v>292</v>
      </c>
      <c r="H578" s="1" t="s">
        <v>1190</v>
      </c>
      <c r="I578" s="1" t="s">
        <v>1118</v>
      </c>
      <c r="J578" s="1" t="s">
        <v>121</v>
      </c>
      <c r="K578" s="1" t="s">
        <v>42</v>
      </c>
    </row>
    <row r="579" spans="1:11" x14ac:dyDescent="0.3">
      <c r="A579">
        <v>1004597260</v>
      </c>
      <c r="B579" s="1" t="s">
        <v>43</v>
      </c>
      <c r="C579" s="1" t="s">
        <v>33</v>
      </c>
      <c r="D579">
        <v>750803</v>
      </c>
      <c r="E579" s="1"/>
      <c r="F579" s="1" t="s">
        <v>69</v>
      </c>
      <c r="G579" s="1" t="s">
        <v>283</v>
      </c>
      <c r="H579" s="1" t="s">
        <v>369</v>
      </c>
      <c r="I579" s="1" t="s">
        <v>63</v>
      </c>
      <c r="J579" s="1" t="s">
        <v>434</v>
      </c>
      <c r="K579" s="1" t="s">
        <v>42</v>
      </c>
    </row>
    <row r="580" spans="1:11" x14ac:dyDescent="0.3">
      <c r="A580">
        <v>1004668311</v>
      </c>
      <c r="B580" s="1" t="s">
        <v>1075</v>
      </c>
      <c r="C580" s="1" t="s">
        <v>33</v>
      </c>
      <c r="D580">
        <v>755956</v>
      </c>
      <c r="E580" s="1"/>
      <c r="F580" s="1" t="s">
        <v>274</v>
      </c>
      <c r="G580" s="1" t="s">
        <v>1191</v>
      </c>
      <c r="H580" s="1" t="s">
        <v>1192</v>
      </c>
      <c r="I580" s="1" t="s">
        <v>1193</v>
      </c>
      <c r="J580" s="1" t="s">
        <v>41</v>
      </c>
      <c r="K580" s="1" t="s">
        <v>42</v>
      </c>
    </row>
    <row r="581" spans="1:11" x14ac:dyDescent="0.3">
      <c r="A581">
        <v>1004668319</v>
      </c>
      <c r="B581" s="1" t="s">
        <v>1075</v>
      </c>
      <c r="C581" s="1" t="s">
        <v>33</v>
      </c>
      <c r="D581">
        <v>760367</v>
      </c>
      <c r="E581" s="1"/>
      <c r="F581" s="1" t="s">
        <v>334</v>
      </c>
      <c r="G581" s="1" t="s">
        <v>224</v>
      </c>
      <c r="H581" s="1" t="s">
        <v>1194</v>
      </c>
      <c r="I581" s="1" t="s">
        <v>17</v>
      </c>
      <c r="J581" s="1" t="s">
        <v>146</v>
      </c>
      <c r="K581" s="1" t="s">
        <v>42</v>
      </c>
    </row>
    <row r="582" spans="1:11" x14ac:dyDescent="0.3">
      <c r="A582">
        <v>1004916012</v>
      </c>
      <c r="B582" s="1" t="s">
        <v>43</v>
      </c>
      <c r="C582" s="1" t="s">
        <v>33</v>
      </c>
      <c r="D582">
        <v>483557</v>
      </c>
      <c r="E582" s="1"/>
      <c r="F582" s="1" t="s">
        <v>289</v>
      </c>
      <c r="G582" s="1" t="s">
        <v>144</v>
      </c>
      <c r="H582" s="1" t="s">
        <v>1123</v>
      </c>
      <c r="I582" s="1" t="s">
        <v>432</v>
      </c>
      <c r="J582" s="1" t="s">
        <v>48</v>
      </c>
      <c r="K582" s="1" t="s">
        <v>42</v>
      </c>
    </row>
    <row r="583" spans="1:11" x14ac:dyDescent="0.3">
      <c r="A583">
        <v>1004960105</v>
      </c>
      <c r="B583" s="1" t="s">
        <v>43</v>
      </c>
      <c r="C583" s="1" t="s">
        <v>33</v>
      </c>
      <c r="D583">
        <v>758869</v>
      </c>
      <c r="E583" s="1"/>
      <c r="F583" s="1" t="s">
        <v>1195</v>
      </c>
      <c r="G583" s="1" t="s">
        <v>1196</v>
      </c>
      <c r="H583" s="1" t="s">
        <v>436</v>
      </c>
      <c r="I583" s="1" t="s">
        <v>433</v>
      </c>
      <c r="J583" s="1" t="s">
        <v>41</v>
      </c>
      <c r="K583" s="1" t="s">
        <v>42</v>
      </c>
    </row>
    <row r="584" spans="1:11" x14ac:dyDescent="0.3">
      <c r="A584">
        <v>1005190460</v>
      </c>
      <c r="B584" s="1" t="s">
        <v>43</v>
      </c>
      <c r="C584" s="1" t="s">
        <v>33</v>
      </c>
      <c r="D584">
        <v>694671</v>
      </c>
      <c r="E584" s="1"/>
      <c r="F584" s="1" t="s">
        <v>289</v>
      </c>
      <c r="G584" s="1" t="s">
        <v>252</v>
      </c>
      <c r="H584" s="1" t="s">
        <v>1197</v>
      </c>
      <c r="I584" s="1" t="s">
        <v>1132</v>
      </c>
      <c r="J584" s="1" t="s">
        <v>41</v>
      </c>
      <c r="K584" s="1" t="s">
        <v>42</v>
      </c>
    </row>
    <row r="585" spans="1:11" x14ac:dyDescent="0.3">
      <c r="A585">
        <v>1005209988</v>
      </c>
      <c r="B585" s="1" t="s">
        <v>1075</v>
      </c>
      <c r="C585" s="1" t="s">
        <v>33</v>
      </c>
      <c r="D585">
        <v>750797</v>
      </c>
      <c r="E585" s="1"/>
      <c r="F585" s="1" t="s">
        <v>374</v>
      </c>
      <c r="G585" s="1" t="s">
        <v>766</v>
      </c>
      <c r="H585" s="1" t="s">
        <v>1081</v>
      </c>
      <c r="I585" s="1" t="s">
        <v>773</v>
      </c>
      <c r="J585" s="1" t="s">
        <v>434</v>
      </c>
      <c r="K585" s="1" t="s">
        <v>42</v>
      </c>
    </row>
    <row r="586" spans="1:11" x14ac:dyDescent="0.3">
      <c r="A586">
        <v>1005321281</v>
      </c>
      <c r="B586" s="1" t="s">
        <v>43</v>
      </c>
      <c r="C586" s="1" t="s">
        <v>33</v>
      </c>
      <c r="D586">
        <v>744386</v>
      </c>
      <c r="E586" s="1"/>
      <c r="F586" s="1" t="s">
        <v>1198</v>
      </c>
      <c r="G586" s="1" t="s">
        <v>1199</v>
      </c>
      <c r="H586" s="1" t="s">
        <v>877</v>
      </c>
      <c r="I586" s="1" t="s">
        <v>173</v>
      </c>
      <c r="J586" s="1" t="s">
        <v>434</v>
      </c>
      <c r="K586" s="1" t="s">
        <v>42</v>
      </c>
    </row>
    <row r="587" spans="1:11" x14ac:dyDescent="0.3">
      <c r="A587">
        <v>1005690514</v>
      </c>
      <c r="B587" s="1" t="s">
        <v>43</v>
      </c>
      <c r="C587" s="1" t="s">
        <v>33</v>
      </c>
      <c r="D587">
        <v>503556</v>
      </c>
      <c r="E587" s="1"/>
      <c r="F587" s="1" t="s">
        <v>1200</v>
      </c>
      <c r="G587" s="1" t="s">
        <v>128</v>
      </c>
      <c r="H587" s="1" t="s">
        <v>365</v>
      </c>
      <c r="I587" s="1" t="s">
        <v>63</v>
      </c>
      <c r="J587" s="1" t="s">
        <v>434</v>
      </c>
      <c r="K587" s="1" t="s">
        <v>42</v>
      </c>
    </row>
    <row r="588" spans="1:11" x14ac:dyDescent="0.3">
      <c r="A588">
        <v>1005690750</v>
      </c>
      <c r="B588" s="1" t="s">
        <v>43</v>
      </c>
      <c r="C588" s="1" t="s">
        <v>33</v>
      </c>
      <c r="D588">
        <v>544415</v>
      </c>
      <c r="E588" s="1"/>
      <c r="F588" s="1" t="s">
        <v>233</v>
      </c>
      <c r="G588" s="1" t="s">
        <v>978</v>
      </c>
      <c r="H588" s="1" t="s">
        <v>705</v>
      </c>
      <c r="I588" s="1" t="s">
        <v>558</v>
      </c>
      <c r="J588" s="1" t="s">
        <v>121</v>
      </c>
      <c r="K588" s="1" t="s">
        <v>42</v>
      </c>
    </row>
    <row r="589" spans="1:11" x14ac:dyDescent="0.3">
      <c r="A589">
        <v>1005690860</v>
      </c>
      <c r="B589" s="1" t="s">
        <v>43</v>
      </c>
      <c r="C589" s="1" t="s">
        <v>33</v>
      </c>
      <c r="D589">
        <v>454512</v>
      </c>
      <c r="E589" s="1"/>
      <c r="F589" s="1" t="s">
        <v>1201</v>
      </c>
      <c r="G589" s="1" t="s">
        <v>136</v>
      </c>
      <c r="H589" s="1" t="s">
        <v>1202</v>
      </c>
      <c r="I589" s="1" t="s">
        <v>1078</v>
      </c>
      <c r="J589" s="1" t="s">
        <v>41</v>
      </c>
      <c r="K589" s="1" t="s">
        <v>42</v>
      </c>
    </row>
    <row r="590" spans="1:11" x14ac:dyDescent="0.3">
      <c r="A590">
        <v>1005691155</v>
      </c>
      <c r="B590" s="1" t="s">
        <v>1075</v>
      </c>
      <c r="C590" s="1" t="s">
        <v>33</v>
      </c>
      <c r="D590">
        <v>763032</v>
      </c>
      <c r="E590" s="1"/>
      <c r="F590" s="1" t="s">
        <v>1203</v>
      </c>
      <c r="G590" s="1" t="s">
        <v>533</v>
      </c>
      <c r="H590" s="1" t="s">
        <v>120</v>
      </c>
      <c r="I590" s="1" t="s">
        <v>155</v>
      </c>
      <c r="J590" s="1" t="s">
        <v>146</v>
      </c>
      <c r="K590" s="1" t="s">
        <v>42</v>
      </c>
    </row>
    <row r="591" spans="1:11" x14ac:dyDescent="0.3">
      <c r="A591">
        <v>1005691188</v>
      </c>
      <c r="B591" s="1" t="s">
        <v>1075</v>
      </c>
      <c r="C591" s="1" t="s">
        <v>33</v>
      </c>
      <c r="D591">
        <v>755776</v>
      </c>
      <c r="E591" s="1"/>
      <c r="F591" s="1" t="s">
        <v>264</v>
      </c>
      <c r="G591" s="1" t="s">
        <v>1204</v>
      </c>
      <c r="H591" s="1" t="s">
        <v>66</v>
      </c>
      <c r="I591" s="1" t="s">
        <v>216</v>
      </c>
      <c r="J591" s="1" t="s">
        <v>41</v>
      </c>
      <c r="K591" s="1" t="s">
        <v>42</v>
      </c>
    </row>
    <row r="592" spans="1:11" x14ac:dyDescent="0.3">
      <c r="A592">
        <v>1005691376</v>
      </c>
      <c r="B592" s="1" t="s">
        <v>43</v>
      </c>
      <c r="C592" s="1" t="s">
        <v>33</v>
      </c>
      <c r="D592">
        <v>691496</v>
      </c>
      <c r="E592" s="1"/>
      <c r="F592" s="1" t="s">
        <v>1105</v>
      </c>
      <c r="G592" s="1" t="s">
        <v>164</v>
      </c>
      <c r="H592" s="1" t="s">
        <v>1205</v>
      </c>
      <c r="I592" s="1" t="s">
        <v>1193</v>
      </c>
      <c r="J592" s="1" t="s">
        <v>41</v>
      </c>
      <c r="K592" s="1" t="s">
        <v>42</v>
      </c>
    </row>
    <row r="593" spans="1:11" x14ac:dyDescent="0.3">
      <c r="A593">
        <v>1005691378</v>
      </c>
      <c r="B593" s="1" t="s">
        <v>1075</v>
      </c>
      <c r="C593" s="1" t="s">
        <v>33</v>
      </c>
      <c r="D593">
        <v>694028</v>
      </c>
      <c r="E593" s="1"/>
      <c r="F593" s="1" t="s">
        <v>129</v>
      </c>
      <c r="G593" s="1" t="s">
        <v>218</v>
      </c>
      <c r="H593" s="1" t="s">
        <v>284</v>
      </c>
      <c r="I593" s="1" t="s">
        <v>197</v>
      </c>
      <c r="J593" s="1" t="s">
        <v>41</v>
      </c>
      <c r="K593" s="1" t="s">
        <v>42</v>
      </c>
    </row>
    <row r="594" spans="1:11" x14ac:dyDescent="0.3">
      <c r="A594">
        <v>1005691383</v>
      </c>
      <c r="B594" s="1" t="s">
        <v>43</v>
      </c>
      <c r="C594" s="1" t="s">
        <v>33</v>
      </c>
      <c r="D594">
        <v>696121</v>
      </c>
      <c r="E594" s="1"/>
      <c r="F594" s="1" t="s">
        <v>1206</v>
      </c>
      <c r="G594" s="1" t="s">
        <v>1207</v>
      </c>
      <c r="H594" s="1" t="s">
        <v>1208</v>
      </c>
      <c r="I594" s="1" t="s">
        <v>1193</v>
      </c>
      <c r="J594" s="1" t="s">
        <v>41</v>
      </c>
      <c r="K594" s="1" t="s">
        <v>42</v>
      </c>
    </row>
    <row r="595" spans="1:11" x14ac:dyDescent="0.3">
      <c r="A595">
        <v>1005691446</v>
      </c>
      <c r="B595" s="1" t="s">
        <v>1075</v>
      </c>
      <c r="C595" s="1" t="s">
        <v>33</v>
      </c>
      <c r="D595">
        <v>756200</v>
      </c>
      <c r="E595" s="1"/>
      <c r="F595" s="1" t="s">
        <v>1209</v>
      </c>
      <c r="G595" s="1" t="s">
        <v>1210</v>
      </c>
      <c r="H595" s="1" t="s">
        <v>1211</v>
      </c>
      <c r="I595" s="1" t="s">
        <v>64</v>
      </c>
      <c r="J595" s="1" t="s">
        <v>146</v>
      </c>
      <c r="K595" s="1" t="s">
        <v>42</v>
      </c>
    </row>
    <row r="596" spans="1:11" x14ac:dyDescent="0.3">
      <c r="A596">
        <v>1005691447</v>
      </c>
      <c r="B596" s="1" t="s">
        <v>1075</v>
      </c>
      <c r="C596" s="1" t="s">
        <v>33</v>
      </c>
      <c r="D596">
        <v>753115</v>
      </c>
      <c r="E596" s="1"/>
      <c r="F596" s="1" t="s">
        <v>405</v>
      </c>
      <c r="G596" s="1" t="s">
        <v>957</v>
      </c>
      <c r="H596" s="1" t="s">
        <v>817</v>
      </c>
      <c r="I596" s="1" t="s">
        <v>767</v>
      </c>
      <c r="J596" s="1" t="s">
        <v>121</v>
      </c>
      <c r="K596" s="1" t="s">
        <v>42</v>
      </c>
    </row>
    <row r="597" spans="1:11" x14ac:dyDescent="0.3">
      <c r="A597">
        <v>1005691519</v>
      </c>
      <c r="B597" s="1" t="s">
        <v>1075</v>
      </c>
      <c r="C597" s="1" t="s">
        <v>33</v>
      </c>
      <c r="D597">
        <v>762381</v>
      </c>
      <c r="E597" s="1"/>
      <c r="F597" s="1" t="s">
        <v>144</v>
      </c>
      <c r="G597" s="1" t="s">
        <v>1048</v>
      </c>
      <c r="H597" s="1" t="s">
        <v>66</v>
      </c>
      <c r="I597" s="1" t="s">
        <v>285</v>
      </c>
      <c r="J597" s="1" t="s">
        <v>121</v>
      </c>
      <c r="K597" s="1" t="s">
        <v>42</v>
      </c>
    </row>
    <row r="598" spans="1:11" x14ac:dyDescent="0.3">
      <c r="A598">
        <v>1005691536</v>
      </c>
      <c r="B598" s="1" t="s">
        <v>1075</v>
      </c>
      <c r="C598" s="1" t="s">
        <v>33</v>
      </c>
      <c r="D598">
        <v>745834</v>
      </c>
      <c r="E598" s="1"/>
      <c r="F598" s="1" t="s">
        <v>1212</v>
      </c>
      <c r="G598" s="1" t="s">
        <v>291</v>
      </c>
      <c r="H598" s="1" t="s">
        <v>1213</v>
      </c>
      <c r="I598" s="1" t="s">
        <v>351</v>
      </c>
      <c r="J598" s="1" t="s">
        <v>146</v>
      </c>
      <c r="K598" s="1" t="s">
        <v>42</v>
      </c>
    </row>
    <row r="599" spans="1:11" x14ac:dyDescent="0.3">
      <c r="A599">
        <v>1005691594</v>
      </c>
      <c r="B599" s="1" t="s">
        <v>1075</v>
      </c>
      <c r="C599" s="1" t="s">
        <v>33</v>
      </c>
      <c r="D599">
        <v>757243</v>
      </c>
      <c r="E599" s="1"/>
      <c r="F599" s="1" t="s">
        <v>65</v>
      </c>
      <c r="G599" s="1" t="s">
        <v>1214</v>
      </c>
      <c r="H599" s="1" t="s">
        <v>1092</v>
      </c>
      <c r="I599" s="1" t="s">
        <v>40</v>
      </c>
      <c r="J599" s="1" t="s">
        <v>41</v>
      </c>
      <c r="K599" s="1" t="s">
        <v>42</v>
      </c>
    </row>
    <row r="600" spans="1:11" x14ac:dyDescent="0.3">
      <c r="A600">
        <v>1005691736</v>
      </c>
      <c r="B600" s="1" t="s">
        <v>1075</v>
      </c>
      <c r="C600" s="1" t="s">
        <v>33</v>
      </c>
      <c r="D600">
        <v>760750</v>
      </c>
      <c r="E600" s="1"/>
      <c r="F600" s="1" t="s">
        <v>361</v>
      </c>
      <c r="G600" s="1" t="s">
        <v>344</v>
      </c>
      <c r="H600" s="1" t="s">
        <v>1215</v>
      </c>
      <c r="I600" s="1" t="s">
        <v>815</v>
      </c>
      <c r="J600" s="1" t="s">
        <v>41</v>
      </c>
      <c r="K600" s="1" t="s">
        <v>42</v>
      </c>
    </row>
    <row r="601" spans="1:11" x14ac:dyDescent="0.3">
      <c r="A601">
        <v>1005691854</v>
      </c>
      <c r="B601" s="1" t="s">
        <v>1075</v>
      </c>
      <c r="C601" s="1" t="s">
        <v>33</v>
      </c>
      <c r="D601">
        <v>745491</v>
      </c>
      <c r="E601" s="1"/>
      <c r="F601" s="1" t="s">
        <v>617</v>
      </c>
      <c r="G601" s="1" t="s">
        <v>252</v>
      </c>
      <c r="H601" s="1" t="s">
        <v>1092</v>
      </c>
      <c r="I601" s="1" t="s">
        <v>40</v>
      </c>
      <c r="J601" s="1" t="s">
        <v>146</v>
      </c>
      <c r="K601" s="1" t="s">
        <v>42</v>
      </c>
    </row>
    <row r="602" spans="1:11" x14ac:dyDescent="0.3">
      <c r="A602">
        <v>1005691931</v>
      </c>
      <c r="B602" s="1" t="s">
        <v>1075</v>
      </c>
      <c r="C602" s="1" t="s">
        <v>33</v>
      </c>
      <c r="D602">
        <v>764832</v>
      </c>
      <c r="E602" s="1"/>
      <c r="F602" s="1" t="s">
        <v>1216</v>
      </c>
      <c r="G602" s="1" t="s">
        <v>679</v>
      </c>
      <c r="H602" s="1" t="s">
        <v>1217</v>
      </c>
      <c r="I602" s="1" t="s">
        <v>678</v>
      </c>
      <c r="J602" s="1" t="s">
        <v>41</v>
      </c>
      <c r="K602" s="1" t="s">
        <v>42</v>
      </c>
    </row>
    <row r="603" spans="1:11" x14ac:dyDescent="0.3">
      <c r="A603">
        <v>1005692087</v>
      </c>
      <c r="B603" s="1" t="s">
        <v>43</v>
      </c>
      <c r="C603" s="1" t="s">
        <v>33</v>
      </c>
      <c r="D603">
        <v>751974</v>
      </c>
      <c r="E603" s="1"/>
      <c r="F603" s="1" t="s">
        <v>275</v>
      </c>
      <c r="G603" s="1" t="s">
        <v>69</v>
      </c>
      <c r="H603" s="1" t="s">
        <v>1099</v>
      </c>
      <c r="I603" s="1" t="s">
        <v>1218</v>
      </c>
      <c r="J603" s="1" t="s">
        <v>434</v>
      </c>
      <c r="K603" s="1" t="s">
        <v>42</v>
      </c>
    </row>
    <row r="604" spans="1:11" x14ac:dyDescent="0.3">
      <c r="A604">
        <v>1005692090</v>
      </c>
      <c r="B604" s="1" t="s">
        <v>43</v>
      </c>
      <c r="C604" s="1" t="s">
        <v>33</v>
      </c>
      <c r="D604">
        <v>750438</v>
      </c>
      <c r="E604" s="1"/>
      <c r="F604" s="1" t="s">
        <v>431</v>
      </c>
      <c r="G604" s="1" t="s">
        <v>69</v>
      </c>
      <c r="H604" s="1" t="s">
        <v>66</v>
      </c>
      <c r="I604" s="1" t="s">
        <v>964</v>
      </c>
      <c r="J604" s="1" t="s">
        <v>121</v>
      </c>
      <c r="K604" s="1" t="s">
        <v>42</v>
      </c>
    </row>
    <row r="605" spans="1:11" x14ac:dyDescent="0.3">
      <c r="A605">
        <v>1005692133</v>
      </c>
      <c r="B605" s="1" t="s">
        <v>1075</v>
      </c>
      <c r="C605" s="1" t="s">
        <v>33</v>
      </c>
      <c r="D605">
        <v>759675</v>
      </c>
      <c r="E605" s="1"/>
      <c r="F605" s="1" t="s">
        <v>1219</v>
      </c>
      <c r="G605" s="1" t="s">
        <v>677</v>
      </c>
      <c r="H605" s="1" t="s">
        <v>1078</v>
      </c>
      <c r="I605" s="1" t="s">
        <v>17</v>
      </c>
      <c r="J605" s="1" t="s">
        <v>41</v>
      </c>
      <c r="K605" s="1" t="s">
        <v>42</v>
      </c>
    </row>
    <row r="606" spans="1:11" x14ac:dyDescent="0.3">
      <c r="A606">
        <v>1005692330</v>
      </c>
      <c r="B606" s="1" t="s">
        <v>43</v>
      </c>
      <c r="C606" s="1" t="s">
        <v>33</v>
      </c>
      <c r="D606">
        <v>539729</v>
      </c>
      <c r="E606" s="1"/>
      <c r="F606" s="1" t="s">
        <v>477</v>
      </c>
      <c r="G606" s="1" t="s">
        <v>164</v>
      </c>
      <c r="H606" s="1" t="s">
        <v>454</v>
      </c>
      <c r="I606" s="1" t="s">
        <v>216</v>
      </c>
      <c r="J606" s="1" t="s">
        <v>434</v>
      </c>
      <c r="K606" s="1" t="s">
        <v>42</v>
      </c>
    </row>
    <row r="607" spans="1:11" x14ac:dyDescent="0.3">
      <c r="A607">
        <v>1005692350</v>
      </c>
      <c r="B607" s="1" t="s">
        <v>43</v>
      </c>
      <c r="C607" s="1" t="s">
        <v>33</v>
      </c>
      <c r="D607">
        <v>537123</v>
      </c>
      <c r="E607" s="1"/>
      <c r="F607" s="1" t="s">
        <v>793</v>
      </c>
      <c r="G607" s="1" t="s">
        <v>1220</v>
      </c>
      <c r="H607" s="1" t="s">
        <v>1221</v>
      </c>
      <c r="I607" s="1" t="s">
        <v>678</v>
      </c>
      <c r="J607" s="1" t="s">
        <v>41</v>
      </c>
      <c r="K607" s="1" t="s">
        <v>42</v>
      </c>
    </row>
    <row r="608" spans="1:11" x14ac:dyDescent="0.3">
      <c r="A608">
        <v>1005692452</v>
      </c>
      <c r="B608" s="1" t="s">
        <v>43</v>
      </c>
      <c r="C608" s="1" t="s">
        <v>33</v>
      </c>
      <c r="D608">
        <v>746434</v>
      </c>
      <c r="E608" s="1"/>
      <c r="F608" s="1" t="s">
        <v>65</v>
      </c>
      <c r="G608" s="1" t="s">
        <v>224</v>
      </c>
      <c r="H608" s="1" t="s">
        <v>66</v>
      </c>
      <c r="I608" s="1" t="s">
        <v>197</v>
      </c>
      <c r="J608" s="1" t="s">
        <v>146</v>
      </c>
      <c r="K608" s="1" t="s">
        <v>42</v>
      </c>
    </row>
    <row r="609" spans="1:11" x14ac:dyDescent="0.3">
      <c r="A609">
        <v>1005692455</v>
      </c>
      <c r="B609" s="1" t="s">
        <v>43</v>
      </c>
      <c r="C609" s="1" t="s">
        <v>33</v>
      </c>
      <c r="D609">
        <v>503669</v>
      </c>
      <c r="E609" s="1"/>
      <c r="F609" s="1" t="s">
        <v>235</v>
      </c>
      <c r="G609" s="1" t="s">
        <v>118</v>
      </c>
      <c r="H609" s="1" t="s">
        <v>391</v>
      </c>
      <c r="I609" s="1" t="s">
        <v>376</v>
      </c>
      <c r="J609" s="1" t="s">
        <v>146</v>
      </c>
      <c r="K609" s="1" t="s">
        <v>42</v>
      </c>
    </row>
    <row r="610" spans="1:11" x14ac:dyDescent="0.3">
      <c r="A610">
        <v>1005692515</v>
      </c>
      <c r="B610" s="1" t="s">
        <v>1075</v>
      </c>
      <c r="C610" s="1" t="s">
        <v>33</v>
      </c>
      <c r="D610">
        <v>751945</v>
      </c>
      <c r="E610" s="1"/>
      <c r="F610" s="1" t="s">
        <v>168</v>
      </c>
      <c r="G610" s="1" t="s">
        <v>1222</v>
      </c>
      <c r="H610" s="1" t="s">
        <v>1081</v>
      </c>
      <c r="I610" s="1" t="s">
        <v>40</v>
      </c>
      <c r="J610" s="1" t="s">
        <v>41</v>
      </c>
      <c r="K610" s="1" t="s">
        <v>42</v>
      </c>
    </row>
    <row r="611" spans="1:11" x14ac:dyDescent="0.3">
      <c r="A611">
        <v>1005692521</v>
      </c>
      <c r="B611" s="1" t="s">
        <v>43</v>
      </c>
      <c r="C611" s="1" t="s">
        <v>33</v>
      </c>
      <c r="D611">
        <v>758588</v>
      </c>
      <c r="E611" s="1"/>
      <c r="F611" s="1" t="s">
        <v>262</v>
      </c>
      <c r="G611" s="1" t="s">
        <v>574</v>
      </c>
      <c r="H611" s="1" t="s">
        <v>454</v>
      </c>
      <c r="I611" s="1" t="s">
        <v>678</v>
      </c>
      <c r="J611" s="1" t="s">
        <v>41</v>
      </c>
      <c r="K611" s="1" t="s">
        <v>42</v>
      </c>
    </row>
    <row r="612" spans="1:11" x14ac:dyDescent="0.3">
      <c r="A612">
        <v>1005699662</v>
      </c>
      <c r="B612" s="1" t="s">
        <v>43</v>
      </c>
      <c r="C612" s="1" t="s">
        <v>33</v>
      </c>
      <c r="D612">
        <v>521308</v>
      </c>
      <c r="E612" s="1"/>
      <c r="F612" s="1" t="s">
        <v>1223</v>
      </c>
      <c r="G612" s="1" t="s">
        <v>939</v>
      </c>
      <c r="H612" s="1" t="s">
        <v>796</v>
      </c>
      <c r="I612" s="1" t="s">
        <v>473</v>
      </c>
      <c r="J612" s="1" t="s">
        <v>41</v>
      </c>
      <c r="K612" s="1" t="s">
        <v>42</v>
      </c>
    </row>
    <row r="613" spans="1:11" x14ac:dyDescent="0.3">
      <c r="A613">
        <v>1005700875</v>
      </c>
      <c r="B613" s="1" t="s">
        <v>43</v>
      </c>
      <c r="C613" s="1" t="s">
        <v>33</v>
      </c>
      <c r="D613">
        <v>751269</v>
      </c>
      <c r="E613" s="1"/>
      <c r="F613" s="1" t="s">
        <v>1173</v>
      </c>
      <c r="G613" s="1" t="s">
        <v>1224</v>
      </c>
      <c r="H613" s="1" t="s">
        <v>112</v>
      </c>
      <c r="I613" s="1" t="s">
        <v>113</v>
      </c>
      <c r="J613" s="1" t="s">
        <v>41</v>
      </c>
      <c r="K613" s="1" t="s">
        <v>42</v>
      </c>
    </row>
    <row r="614" spans="1:11" x14ac:dyDescent="0.3">
      <c r="A614">
        <v>1005701187</v>
      </c>
      <c r="B614" s="1" t="s">
        <v>1075</v>
      </c>
      <c r="C614" s="1" t="s">
        <v>33</v>
      </c>
      <c r="D614">
        <v>752166</v>
      </c>
      <c r="E614" s="1"/>
      <c r="F614" s="1" t="s">
        <v>356</v>
      </c>
      <c r="G614" s="1" t="s">
        <v>224</v>
      </c>
      <c r="H614" s="1" t="s">
        <v>1225</v>
      </c>
      <c r="I614" s="1" t="s">
        <v>1226</v>
      </c>
      <c r="J614" s="1" t="s">
        <v>41</v>
      </c>
      <c r="K614" s="1" t="s">
        <v>42</v>
      </c>
    </row>
    <row r="615" spans="1:11" x14ac:dyDescent="0.3">
      <c r="A615">
        <v>1005701233</v>
      </c>
      <c r="B615" s="1" t="s">
        <v>1075</v>
      </c>
      <c r="C615" s="1" t="s">
        <v>33</v>
      </c>
      <c r="D615">
        <v>754912</v>
      </c>
      <c r="E615" s="1"/>
      <c r="F615" s="1" t="s">
        <v>873</v>
      </c>
      <c r="G615" s="1" t="s">
        <v>477</v>
      </c>
      <c r="H615" s="1" t="s">
        <v>1081</v>
      </c>
      <c r="I615" s="1" t="s">
        <v>1227</v>
      </c>
      <c r="J615" s="1" t="s">
        <v>121</v>
      </c>
      <c r="K615" s="1" t="s">
        <v>42</v>
      </c>
    </row>
    <row r="616" spans="1:11" x14ac:dyDescent="0.3">
      <c r="A616">
        <v>1005701349</v>
      </c>
      <c r="B616" s="1" t="s">
        <v>1075</v>
      </c>
      <c r="C616" s="1" t="s">
        <v>33</v>
      </c>
      <c r="D616">
        <v>758741</v>
      </c>
      <c r="E616" s="1"/>
      <c r="F616" s="1" t="s">
        <v>270</v>
      </c>
      <c r="G616" s="1" t="s">
        <v>1228</v>
      </c>
      <c r="H616" s="1" t="s">
        <v>1229</v>
      </c>
      <c r="I616" s="1" t="s">
        <v>135</v>
      </c>
      <c r="J616" s="1" t="s">
        <v>41</v>
      </c>
      <c r="K616" s="1" t="s">
        <v>42</v>
      </c>
    </row>
    <row r="617" spans="1:11" x14ac:dyDescent="0.3">
      <c r="A617">
        <v>1005702038</v>
      </c>
      <c r="B617" s="1" t="s">
        <v>1075</v>
      </c>
      <c r="C617" s="1" t="s">
        <v>33</v>
      </c>
      <c r="D617">
        <v>759796</v>
      </c>
      <c r="E617" s="1"/>
      <c r="F617" s="1" t="s">
        <v>275</v>
      </c>
      <c r="G617" s="1" t="s">
        <v>477</v>
      </c>
      <c r="H617" s="1" t="s">
        <v>1092</v>
      </c>
      <c r="I617" s="1" t="s">
        <v>40</v>
      </c>
      <c r="J617" s="1" t="s">
        <v>121</v>
      </c>
      <c r="K617" s="1" t="s">
        <v>42</v>
      </c>
    </row>
    <row r="618" spans="1:11" x14ac:dyDescent="0.3">
      <c r="A618">
        <v>1005711059</v>
      </c>
      <c r="B618" s="1" t="s">
        <v>43</v>
      </c>
      <c r="C618" s="1" t="s">
        <v>33</v>
      </c>
      <c r="D618">
        <v>751694</v>
      </c>
      <c r="E618" s="1"/>
      <c r="F618" s="1" t="s">
        <v>1230</v>
      </c>
      <c r="G618" s="1" t="s">
        <v>235</v>
      </c>
      <c r="H618" s="1" t="s">
        <v>67</v>
      </c>
      <c r="I618" s="1" t="s">
        <v>139</v>
      </c>
      <c r="J618" s="1" t="s">
        <v>41</v>
      </c>
      <c r="K618" s="1" t="s">
        <v>42</v>
      </c>
    </row>
    <row r="619" spans="1:11" x14ac:dyDescent="0.3">
      <c r="A619">
        <v>1005711099</v>
      </c>
      <c r="B619" s="1" t="s">
        <v>43</v>
      </c>
      <c r="C619" s="1" t="s">
        <v>33</v>
      </c>
      <c r="D619">
        <v>747515</v>
      </c>
      <c r="E619" s="1"/>
      <c r="F619" s="1" t="s">
        <v>1102</v>
      </c>
      <c r="G619" s="1" t="s">
        <v>224</v>
      </c>
      <c r="H619" s="1" t="s">
        <v>379</v>
      </c>
      <c r="I619" s="1" t="s">
        <v>349</v>
      </c>
      <c r="J619" s="1" t="s">
        <v>41</v>
      </c>
      <c r="K619" s="1" t="s">
        <v>42</v>
      </c>
    </row>
    <row r="620" spans="1:11" x14ac:dyDescent="0.3">
      <c r="A620">
        <v>1005711206</v>
      </c>
      <c r="B620" s="1" t="s">
        <v>43</v>
      </c>
      <c r="C620" s="1" t="s">
        <v>33</v>
      </c>
      <c r="D620">
        <v>695395</v>
      </c>
      <c r="E620" s="1"/>
      <c r="F620" s="1" t="s">
        <v>1231</v>
      </c>
      <c r="G620" s="1" t="s">
        <v>1119</v>
      </c>
      <c r="H620" s="1" t="s">
        <v>64</v>
      </c>
      <c r="I620" s="1" t="s">
        <v>351</v>
      </c>
      <c r="J620" s="1" t="s">
        <v>41</v>
      </c>
      <c r="K620" s="1" t="s">
        <v>42</v>
      </c>
    </row>
    <row r="621" spans="1:11" x14ac:dyDescent="0.3">
      <c r="A621">
        <v>1005711340</v>
      </c>
      <c r="B621" s="1" t="s">
        <v>43</v>
      </c>
      <c r="C621" s="1" t="s">
        <v>33</v>
      </c>
      <c r="D621">
        <v>763374</v>
      </c>
      <c r="E621" s="1"/>
      <c r="F621" s="1" t="s">
        <v>378</v>
      </c>
      <c r="G621" s="1" t="s">
        <v>1232</v>
      </c>
      <c r="H621" s="1" t="s">
        <v>231</v>
      </c>
      <c r="I621" s="1" t="s">
        <v>113</v>
      </c>
      <c r="J621" s="1" t="s">
        <v>146</v>
      </c>
      <c r="K621" s="1" t="s">
        <v>42</v>
      </c>
    </row>
    <row r="622" spans="1:11" x14ac:dyDescent="0.3">
      <c r="A622">
        <v>1005711535</v>
      </c>
      <c r="B622" s="1" t="s">
        <v>43</v>
      </c>
      <c r="C622" s="1" t="s">
        <v>33</v>
      </c>
      <c r="D622">
        <v>538684</v>
      </c>
      <c r="E622" s="1"/>
      <c r="F622" s="1" t="s">
        <v>224</v>
      </c>
      <c r="G622" s="1" t="s">
        <v>1052</v>
      </c>
      <c r="H622" s="1" t="s">
        <v>1233</v>
      </c>
      <c r="I622" s="1" t="s">
        <v>1234</v>
      </c>
      <c r="J622" s="1" t="s">
        <v>290</v>
      </c>
      <c r="K622" s="1" t="s">
        <v>42</v>
      </c>
    </row>
    <row r="623" spans="1:11" x14ac:dyDescent="0.3">
      <c r="A623">
        <v>1005711693</v>
      </c>
      <c r="B623" s="1" t="s">
        <v>43</v>
      </c>
      <c r="C623" s="1" t="s">
        <v>33</v>
      </c>
      <c r="D623">
        <v>530513</v>
      </c>
      <c r="E623" s="1"/>
      <c r="F623" s="1" t="s">
        <v>164</v>
      </c>
      <c r="G623" s="1" t="s">
        <v>235</v>
      </c>
      <c r="H623" s="1" t="s">
        <v>1128</v>
      </c>
      <c r="I623" s="1" t="s">
        <v>558</v>
      </c>
      <c r="J623" s="1" t="s">
        <v>41</v>
      </c>
      <c r="K623" s="1" t="s">
        <v>42</v>
      </c>
    </row>
    <row r="624" spans="1:11" x14ac:dyDescent="0.3">
      <c r="A624">
        <v>1005711711</v>
      </c>
      <c r="B624" s="1" t="s">
        <v>43</v>
      </c>
      <c r="C624" s="1" t="s">
        <v>33</v>
      </c>
      <c r="D624">
        <v>538966</v>
      </c>
      <c r="E624" s="1"/>
      <c r="F624" s="1" t="s">
        <v>1235</v>
      </c>
      <c r="G624" s="1" t="s">
        <v>1159</v>
      </c>
      <c r="H624" s="1" t="s">
        <v>1081</v>
      </c>
      <c r="I624" s="1" t="s">
        <v>1128</v>
      </c>
      <c r="J624" s="1" t="s">
        <v>121</v>
      </c>
      <c r="K624" s="1" t="s">
        <v>42</v>
      </c>
    </row>
    <row r="625" spans="1:11" x14ac:dyDescent="0.3">
      <c r="A625">
        <v>1005711763</v>
      </c>
      <c r="B625" s="1" t="s">
        <v>43</v>
      </c>
      <c r="C625" s="1" t="s">
        <v>33</v>
      </c>
      <c r="D625">
        <v>698440</v>
      </c>
      <c r="E625" s="1"/>
      <c r="F625" s="1" t="s">
        <v>1236</v>
      </c>
      <c r="G625" s="1" t="s">
        <v>1237</v>
      </c>
      <c r="H625" s="1" t="s">
        <v>67</v>
      </c>
      <c r="I625" s="1" t="s">
        <v>253</v>
      </c>
      <c r="J625" s="1" t="s">
        <v>41</v>
      </c>
      <c r="K625" s="1" t="s">
        <v>42</v>
      </c>
    </row>
    <row r="626" spans="1:11" x14ac:dyDescent="0.3">
      <c r="A626">
        <v>1005711779</v>
      </c>
      <c r="B626" s="1" t="s">
        <v>43</v>
      </c>
      <c r="C626" s="1" t="s">
        <v>33</v>
      </c>
      <c r="D626">
        <v>759739</v>
      </c>
      <c r="E626" s="1"/>
      <c r="F626" s="1" t="s">
        <v>1206</v>
      </c>
      <c r="G626" s="1" t="s">
        <v>144</v>
      </c>
      <c r="H626" s="1" t="s">
        <v>1238</v>
      </c>
      <c r="I626" s="1" t="s">
        <v>180</v>
      </c>
      <c r="J626" s="1" t="s">
        <v>366</v>
      </c>
      <c r="K626" s="1" t="s">
        <v>42</v>
      </c>
    </row>
    <row r="627" spans="1:11" x14ac:dyDescent="0.3">
      <c r="A627">
        <v>1005711792</v>
      </c>
      <c r="B627" s="1" t="s">
        <v>43</v>
      </c>
      <c r="C627" s="1" t="s">
        <v>33</v>
      </c>
      <c r="D627">
        <v>762081</v>
      </c>
      <c r="E627" s="1"/>
      <c r="F627" s="1" t="s">
        <v>45</v>
      </c>
      <c r="G627" s="1" t="s">
        <v>424</v>
      </c>
      <c r="H627" s="1" t="s">
        <v>1081</v>
      </c>
      <c r="I627" s="1" t="s">
        <v>1239</v>
      </c>
      <c r="J627" s="1" t="s">
        <v>121</v>
      </c>
      <c r="K627" s="1" t="s">
        <v>42</v>
      </c>
    </row>
    <row r="628" spans="1:11" x14ac:dyDescent="0.3">
      <c r="A628">
        <v>1005711892</v>
      </c>
      <c r="B628" s="1" t="s">
        <v>43</v>
      </c>
      <c r="C628" s="1" t="s">
        <v>33</v>
      </c>
      <c r="D628">
        <v>537656</v>
      </c>
      <c r="E628" s="1"/>
      <c r="F628" s="1" t="s">
        <v>1183</v>
      </c>
      <c r="G628" s="1" t="s">
        <v>1048</v>
      </c>
      <c r="H628" s="1" t="s">
        <v>293</v>
      </c>
      <c r="I628" s="1" t="s">
        <v>294</v>
      </c>
      <c r="J628" s="1" t="s">
        <v>41</v>
      </c>
      <c r="K628" s="1" t="s">
        <v>42</v>
      </c>
    </row>
    <row r="629" spans="1:11" x14ac:dyDescent="0.3">
      <c r="A629">
        <v>1005711908</v>
      </c>
      <c r="B629" s="1" t="s">
        <v>43</v>
      </c>
      <c r="C629" s="1" t="s">
        <v>33</v>
      </c>
      <c r="D629">
        <v>690987</v>
      </c>
      <c r="E629" s="1"/>
      <c r="F629" s="1" t="s">
        <v>69</v>
      </c>
      <c r="G629" s="1" t="s">
        <v>780</v>
      </c>
      <c r="H629" s="1" t="s">
        <v>1221</v>
      </c>
      <c r="I629" s="1" t="s">
        <v>545</v>
      </c>
      <c r="J629" s="1" t="s">
        <v>41</v>
      </c>
      <c r="K629" s="1" t="s">
        <v>42</v>
      </c>
    </row>
    <row r="630" spans="1:11" x14ac:dyDescent="0.3">
      <c r="A630">
        <v>1005711926</v>
      </c>
      <c r="B630" s="1" t="s">
        <v>43</v>
      </c>
      <c r="C630" s="1" t="s">
        <v>33</v>
      </c>
      <c r="D630">
        <v>511326</v>
      </c>
      <c r="E630" s="1"/>
      <c r="F630" s="1" t="s">
        <v>1179</v>
      </c>
      <c r="G630" s="1" t="s">
        <v>617</v>
      </c>
      <c r="H630" s="1" t="s">
        <v>1240</v>
      </c>
      <c r="I630" s="1" t="s">
        <v>1241</v>
      </c>
      <c r="J630" s="1" t="s">
        <v>290</v>
      </c>
      <c r="K630" s="1" t="s">
        <v>42</v>
      </c>
    </row>
    <row r="631" spans="1:11" x14ac:dyDescent="0.3">
      <c r="A631">
        <v>1005711990</v>
      </c>
      <c r="B631" s="1" t="s">
        <v>43</v>
      </c>
      <c r="C631" s="1" t="s">
        <v>33</v>
      </c>
      <c r="D631">
        <v>545839</v>
      </c>
      <c r="E631" s="1"/>
      <c r="F631" s="1" t="s">
        <v>100</v>
      </c>
      <c r="G631" s="1" t="s">
        <v>133</v>
      </c>
      <c r="H631" s="1" t="s">
        <v>1092</v>
      </c>
      <c r="I631" s="1" t="s">
        <v>1242</v>
      </c>
      <c r="J631" s="1" t="s">
        <v>146</v>
      </c>
      <c r="K631" s="1" t="s">
        <v>42</v>
      </c>
    </row>
    <row r="632" spans="1:11" x14ac:dyDescent="0.3">
      <c r="A632">
        <v>1005712031</v>
      </c>
      <c r="B632" s="1" t="s">
        <v>43</v>
      </c>
      <c r="C632" s="1" t="s">
        <v>33</v>
      </c>
      <c r="D632">
        <v>759716</v>
      </c>
      <c r="E632" s="1"/>
      <c r="F632" s="1" t="s">
        <v>1243</v>
      </c>
      <c r="G632" s="1" t="s">
        <v>929</v>
      </c>
      <c r="H632" s="1" t="s">
        <v>253</v>
      </c>
      <c r="I632" s="1" t="s">
        <v>64</v>
      </c>
      <c r="J632" s="1" t="s">
        <v>121</v>
      </c>
      <c r="K632" s="1" t="s">
        <v>42</v>
      </c>
    </row>
    <row r="633" spans="1:11" x14ac:dyDescent="0.3">
      <c r="A633">
        <v>1005712038</v>
      </c>
      <c r="B633" s="1" t="s">
        <v>43</v>
      </c>
      <c r="C633" s="1" t="s">
        <v>33</v>
      </c>
      <c r="D633">
        <v>696076</v>
      </c>
      <c r="E633" s="1"/>
      <c r="F633" s="1" t="s">
        <v>262</v>
      </c>
      <c r="G633" s="1" t="s">
        <v>779</v>
      </c>
      <c r="H633" s="1" t="s">
        <v>66</v>
      </c>
      <c r="I633" s="1" t="s">
        <v>216</v>
      </c>
      <c r="J633" s="1" t="s">
        <v>434</v>
      </c>
      <c r="K633" s="1" t="s">
        <v>42</v>
      </c>
    </row>
    <row r="634" spans="1:11" x14ac:dyDescent="0.3">
      <c r="A634">
        <v>1005712119</v>
      </c>
      <c r="B634" s="1" t="s">
        <v>43</v>
      </c>
      <c r="C634" s="1" t="s">
        <v>33</v>
      </c>
      <c r="D634">
        <v>759364</v>
      </c>
      <c r="E634" s="1"/>
      <c r="F634" s="1" t="s">
        <v>90</v>
      </c>
      <c r="G634" s="1" t="s">
        <v>753</v>
      </c>
      <c r="H634" s="1" t="s">
        <v>64</v>
      </c>
      <c r="I634" s="1" t="s">
        <v>351</v>
      </c>
      <c r="J634" s="1" t="s">
        <v>41</v>
      </c>
      <c r="K634" s="1" t="s">
        <v>42</v>
      </c>
    </row>
    <row r="635" spans="1:11" x14ac:dyDescent="0.3">
      <c r="A635">
        <v>1005712120</v>
      </c>
      <c r="B635" s="1" t="s">
        <v>43</v>
      </c>
      <c r="C635" s="1" t="s">
        <v>33</v>
      </c>
      <c r="D635">
        <v>696091</v>
      </c>
      <c r="E635" s="1"/>
      <c r="F635" s="1" t="s">
        <v>882</v>
      </c>
      <c r="G635" s="1" t="s">
        <v>274</v>
      </c>
      <c r="H635" s="1" t="s">
        <v>1244</v>
      </c>
      <c r="I635" s="1" t="s">
        <v>1245</v>
      </c>
      <c r="J635" s="1" t="s">
        <v>41</v>
      </c>
      <c r="K635" s="1" t="s">
        <v>42</v>
      </c>
    </row>
    <row r="636" spans="1:11" x14ac:dyDescent="0.3">
      <c r="A636">
        <v>1005712172</v>
      </c>
      <c r="B636" s="1" t="s">
        <v>43</v>
      </c>
      <c r="C636" s="1" t="s">
        <v>33</v>
      </c>
      <c r="D636">
        <v>407107</v>
      </c>
      <c r="E636" s="1"/>
      <c r="F636" s="1" t="s">
        <v>614</v>
      </c>
      <c r="G636" s="1" t="s">
        <v>69</v>
      </c>
      <c r="H636" s="1" t="s">
        <v>279</v>
      </c>
      <c r="I636" s="1" t="s">
        <v>271</v>
      </c>
      <c r="J636" s="1" t="s">
        <v>146</v>
      </c>
      <c r="K636" s="1" t="s">
        <v>42</v>
      </c>
    </row>
    <row r="637" spans="1:11" x14ac:dyDescent="0.3">
      <c r="A637">
        <v>1005712386</v>
      </c>
      <c r="B637" s="1" t="s">
        <v>43</v>
      </c>
      <c r="C637" s="1" t="s">
        <v>33</v>
      </c>
      <c r="D637">
        <v>744596</v>
      </c>
      <c r="E637" s="1"/>
      <c r="F637" s="1" t="s">
        <v>1246</v>
      </c>
      <c r="G637" s="1" t="s">
        <v>1247</v>
      </c>
      <c r="H637" s="1" t="s">
        <v>1248</v>
      </c>
      <c r="I637" s="1" t="s">
        <v>349</v>
      </c>
      <c r="J637" s="1" t="s">
        <v>290</v>
      </c>
      <c r="K637" s="1" t="s">
        <v>42</v>
      </c>
    </row>
    <row r="638" spans="1:11" x14ac:dyDescent="0.3">
      <c r="A638">
        <v>1005712576</v>
      </c>
      <c r="B638" s="1" t="s">
        <v>43</v>
      </c>
      <c r="C638" s="1" t="s">
        <v>33</v>
      </c>
      <c r="D638">
        <v>431122</v>
      </c>
      <c r="E638" s="1"/>
      <c r="F638" s="1" t="s">
        <v>128</v>
      </c>
      <c r="G638" s="1" t="s">
        <v>614</v>
      </c>
      <c r="H638" s="1" t="s">
        <v>391</v>
      </c>
      <c r="I638" s="1" t="s">
        <v>139</v>
      </c>
      <c r="J638" s="1" t="s">
        <v>146</v>
      </c>
      <c r="K638" s="1" t="s">
        <v>42</v>
      </c>
    </row>
    <row r="639" spans="1:11" x14ac:dyDescent="0.3">
      <c r="A639">
        <v>1005712726</v>
      </c>
      <c r="B639" s="1" t="s">
        <v>1075</v>
      </c>
      <c r="C639" s="1" t="s">
        <v>33</v>
      </c>
      <c r="D639">
        <v>537654</v>
      </c>
      <c r="E639" s="1"/>
      <c r="F639" s="1" t="s">
        <v>144</v>
      </c>
      <c r="G639" s="1" t="s">
        <v>1249</v>
      </c>
      <c r="H639" s="1" t="s">
        <v>1250</v>
      </c>
      <c r="I639" s="1" t="s">
        <v>678</v>
      </c>
      <c r="J639" s="1" t="s">
        <v>146</v>
      </c>
      <c r="K639" s="1" t="s">
        <v>42</v>
      </c>
    </row>
    <row r="640" spans="1:11" x14ac:dyDescent="0.3">
      <c r="A640">
        <v>1005712769</v>
      </c>
      <c r="B640" s="1" t="s">
        <v>43</v>
      </c>
      <c r="C640" s="1" t="s">
        <v>33</v>
      </c>
      <c r="D640">
        <v>411547</v>
      </c>
      <c r="E640" s="1"/>
      <c r="F640" s="1" t="s">
        <v>348</v>
      </c>
      <c r="G640" s="1" t="s">
        <v>118</v>
      </c>
      <c r="H640" s="1" t="s">
        <v>432</v>
      </c>
      <c r="I640" s="1" t="s">
        <v>17</v>
      </c>
      <c r="J640" s="1" t="s">
        <v>146</v>
      </c>
      <c r="K640" s="1" t="s">
        <v>42</v>
      </c>
    </row>
    <row r="641" spans="1:11" x14ac:dyDescent="0.3">
      <c r="A641">
        <v>1005712898</v>
      </c>
      <c r="B641" s="1" t="s">
        <v>1075</v>
      </c>
      <c r="C641" s="1" t="s">
        <v>33</v>
      </c>
      <c r="D641">
        <v>746652</v>
      </c>
      <c r="E641" s="1"/>
      <c r="F641" s="1" t="s">
        <v>882</v>
      </c>
      <c r="G641" s="1" t="s">
        <v>1251</v>
      </c>
      <c r="H641" s="1" t="s">
        <v>1081</v>
      </c>
      <c r="I641" s="1" t="s">
        <v>559</v>
      </c>
      <c r="J641" s="1" t="s">
        <v>121</v>
      </c>
      <c r="K641" s="1" t="s">
        <v>42</v>
      </c>
    </row>
    <row r="642" spans="1:11" x14ac:dyDescent="0.3">
      <c r="A642">
        <v>1005712921</v>
      </c>
      <c r="B642" s="1" t="s">
        <v>43</v>
      </c>
      <c r="C642" s="1" t="s">
        <v>33</v>
      </c>
      <c r="D642">
        <v>505197</v>
      </c>
      <c r="E642" s="1"/>
      <c r="F642" s="1" t="s">
        <v>1252</v>
      </c>
      <c r="G642" s="1" t="s">
        <v>213</v>
      </c>
      <c r="H642" s="1" t="s">
        <v>1123</v>
      </c>
      <c r="I642" s="1" t="s">
        <v>40</v>
      </c>
      <c r="J642" s="1" t="s">
        <v>121</v>
      </c>
      <c r="K642" s="1" t="s">
        <v>42</v>
      </c>
    </row>
    <row r="643" spans="1:11" x14ac:dyDescent="0.3">
      <c r="A643">
        <v>1005712976</v>
      </c>
      <c r="B643" s="1" t="s">
        <v>43</v>
      </c>
      <c r="C643" s="1" t="s">
        <v>33</v>
      </c>
      <c r="D643">
        <v>761791</v>
      </c>
      <c r="E643" s="1"/>
      <c r="F643" s="1" t="s">
        <v>1253</v>
      </c>
      <c r="G643" s="1" t="s">
        <v>270</v>
      </c>
      <c r="H643" s="1" t="s">
        <v>1254</v>
      </c>
      <c r="I643" s="1" t="s">
        <v>1255</v>
      </c>
      <c r="J643" s="1" t="s">
        <v>121</v>
      </c>
      <c r="K643" s="1" t="s">
        <v>42</v>
      </c>
    </row>
    <row r="644" spans="1:11" x14ac:dyDescent="0.3">
      <c r="A644">
        <v>1005713174</v>
      </c>
      <c r="B644" s="1" t="s">
        <v>1075</v>
      </c>
      <c r="C644" s="1" t="s">
        <v>33</v>
      </c>
      <c r="D644">
        <v>540937</v>
      </c>
      <c r="E644" s="1"/>
      <c r="F644" s="1" t="s">
        <v>1228</v>
      </c>
      <c r="G644" s="1" t="s">
        <v>1256</v>
      </c>
      <c r="H644" s="1" t="s">
        <v>66</v>
      </c>
      <c r="I644" s="1" t="s">
        <v>67</v>
      </c>
      <c r="J644" s="1" t="s">
        <v>41</v>
      </c>
      <c r="K644" s="1" t="s">
        <v>42</v>
      </c>
    </row>
    <row r="645" spans="1:11" x14ac:dyDescent="0.3">
      <c r="A645">
        <v>1005713179</v>
      </c>
      <c r="B645" s="1" t="s">
        <v>43</v>
      </c>
      <c r="C645" s="1" t="s">
        <v>33</v>
      </c>
      <c r="D645">
        <v>744655</v>
      </c>
      <c r="E645" s="1"/>
      <c r="F645" s="1" t="s">
        <v>1257</v>
      </c>
      <c r="G645" s="1" t="s">
        <v>128</v>
      </c>
      <c r="H645" s="1" t="s">
        <v>284</v>
      </c>
      <c r="I645" s="1" t="s">
        <v>271</v>
      </c>
      <c r="J645" s="1" t="s">
        <v>41</v>
      </c>
      <c r="K645" s="1" t="s">
        <v>42</v>
      </c>
    </row>
    <row r="646" spans="1:11" x14ac:dyDescent="0.3">
      <c r="A646">
        <v>1005713256</v>
      </c>
      <c r="B646" s="1" t="s">
        <v>43</v>
      </c>
      <c r="C646" s="1" t="s">
        <v>33</v>
      </c>
      <c r="D646">
        <v>760969</v>
      </c>
      <c r="E646" s="1"/>
      <c r="F646" s="1" t="s">
        <v>275</v>
      </c>
      <c r="G646" s="1" t="s">
        <v>144</v>
      </c>
      <c r="H646" s="1" t="s">
        <v>64</v>
      </c>
      <c r="I646" s="1" t="s">
        <v>351</v>
      </c>
      <c r="J646" s="1" t="s">
        <v>146</v>
      </c>
      <c r="K646" s="1" t="s">
        <v>42</v>
      </c>
    </row>
    <row r="647" spans="1:11" x14ac:dyDescent="0.3">
      <c r="A647">
        <v>1005713270</v>
      </c>
      <c r="B647" s="1" t="s">
        <v>43</v>
      </c>
      <c r="C647" s="1" t="s">
        <v>33</v>
      </c>
      <c r="D647">
        <v>518678</v>
      </c>
      <c r="E647" s="1"/>
      <c r="F647" s="1" t="s">
        <v>275</v>
      </c>
      <c r="G647" s="1" t="s">
        <v>779</v>
      </c>
      <c r="H647" s="1" t="s">
        <v>700</v>
      </c>
      <c r="I647" s="1" t="s">
        <v>40</v>
      </c>
      <c r="J647" s="1" t="s">
        <v>434</v>
      </c>
      <c r="K647" s="1" t="s">
        <v>42</v>
      </c>
    </row>
    <row r="648" spans="1:11" x14ac:dyDescent="0.3">
      <c r="A648">
        <v>1005713366</v>
      </c>
      <c r="B648" s="1" t="s">
        <v>43</v>
      </c>
      <c r="C648" s="1" t="s">
        <v>33</v>
      </c>
      <c r="D648">
        <v>420439</v>
      </c>
      <c r="E648" s="1"/>
      <c r="F648" s="1" t="s">
        <v>864</v>
      </c>
      <c r="G648" s="1" t="s">
        <v>997</v>
      </c>
      <c r="H648" s="1" t="s">
        <v>66</v>
      </c>
      <c r="I648" s="1" t="s">
        <v>964</v>
      </c>
      <c r="J648" s="1" t="s">
        <v>146</v>
      </c>
      <c r="K648" s="1" t="s">
        <v>42</v>
      </c>
    </row>
    <row r="649" spans="1:11" x14ac:dyDescent="0.3">
      <c r="A649">
        <v>1005713373</v>
      </c>
      <c r="B649" s="1" t="s">
        <v>43</v>
      </c>
      <c r="C649" s="1" t="s">
        <v>33</v>
      </c>
      <c r="D649">
        <v>501090</v>
      </c>
      <c r="E649" s="1"/>
      <c r="F649" s="1" t="s">
        <v>177</v>
      </c>
      <c r="G649" s="1" t="s">
        <v>1199</v>
      </c>
      <c r="H649" s="1" t="s">
        <v>1258</v>
      </c>
      <c r="I649" s="1" t="s">
        <v>1259</v>
      </c>
      <c r="J649" s="1" t="s">
        <v>48</v>
      </c>
      <c r="K649" s="1" t="s">
        <v>42</v>
      </c>
    </row>
    <row r="650" spans="1:11" x14ac:dyDescent="0.3">
      <c r="A650">
        <v>1005713374</v>
      </c>
      <c r="B650" s="1" t="s">
        <v>43</v>
      </c>
      <c r="C650" s="1" t="s">
        <v>33</v>
      </c>
      <c r="D650">
        <v>537718</v>
      </c>
      <c r="E650" s="1"/>
      <c r="F650" s="1" t="s">
        <v>1027</v>
      </c>
      <c r="G650" s="1" t="s">
        <v>1260</v>
      </c>
      <c r="H650" s="1" t="s">
        <v>466</v>
      </c>
      <c r="I650" s="1" t="s">
        <v>558</v>
      </c>
      <c r="J650" s="1" t="s">
        <v>121</v>
      </c>
      <c r="K650" s="1" t="s">
        <v>42</v>
      </c>
    </row>
    <row r="651" spans="1:11" x14ac:dyDescent="0.3">
      <c r="A651">
        <v>1005713475</v>
      </c>
      <c r="B651" s="1" t="s">
        <v>43</v>
      </c>
      <c r="C651" s="1" t="s">
        <v>33</v>
      </c>
      <c r="D651">
        <v>545214</v>
      </c>
      <c r="E651" s="1"/>
      <c r="F651" s="1" t="s">
        <v>224</v>
      </c>
      <c r="G651" s="1" t="s">
        <v>1261</v>
      </c>
      <c r="H651" s="1" t="s">
        <v>1262</v>
      </c>
      <c r="I651" s="1" t="s">
        <v>1263</v>
      </c>
      <c r="J651" s="1" t="s">
        <v>121</v>
      </c>
      <c r="K651" s="1" t="s">
        <v>42</v>
      </c>
    </row>
    <row r="652" spans="1:11" x14ac:dyDescent="0.3">
      <c r="A652">
        <v>1005713487</v>
      </c>
      <c r="B652" s="1" t="s">
        <v>1075</v>
      </c>
      <c r="C652" s="1" t="s">
        <v>33</v>
      </c>
      <c r="D652">
        <v>759583</v>
      </c>
      <c r="E652" s="1"/>
      <c r="F652" s="1" t="s">
        <v>89</v>
      </c>
      <c r="G652" s="1" t="s">
        <v>1228</v>
      </c>
      <c r="H652" s="1" t="s">
        <v>66</v>
      </c>
      <c r="I652" s="1" t="s">
        <v>197</v>
      </c>
      <c r="J652" s="1" t="s">
        <v>366</v>
      </c>
      <c r="K652" s="1" t="s">
        <v>42</v>
      </c>
    </row>
    <row r="653" spans="1:11" x14ac:dyDescent="0.3">
      <c r="A653">
        <v>1005713521</v>
      </c>
      <c r="B653" s="1" t="s">
        <v>43</v>
      </c>
      <c r="C653" s="1" t="s">
        <v>33</v>
      </c>
      <c r="D653">
        <v>541416</v>
      </c>
      <c r="E653" s="1"/>
      <c r="F653" s="1" t="s">
        <v>949</v>
      </c>
      <c r="G653" s="1" t="s">
        <v>1264</v>
      </c>
      <c r="H653" s="1" t="s">
        <v>563</v>
      </c>
      <c r="I653" s="1" t="s">
        <v>545</v>
      </c>
      <c r="J653" s="1" t="s">
        <v>434</v>
      </c>
      <c r="K653" s="1" t="s">
        <v>42</v>
      </c>
    </row>
    <row r="654" spans="1:11" x14ac:dyDescent="0.3">
      <c r="A654">
        <v>1005713544</v>
      </c>
      <c r="B654" s="1" t="s">
        <v>43</v>
      </c>
      <c r="C654" s="1" t="s">
        <v>33</v>
      </c>
      <c r="D654">
        <v>691191</v>
      </c>
      <c r="E654" s="1"/>
      <c r="F654" s="1" t="s">
        <v>424</v>
      </c>
      <c r="G654" s="1" t="s">
        <v>218</v>
      </c>
      <c r="H654" s="1" t="s">
        <v>403</v>
      </c>
      <c r="I654" s="1" t="s">
        <v>64</v>
      </c>
      <c r="J654" s="1" t="s">
        <v>41</v>
      </c>
      <c r="K654" s="1" t="s">
        <v>42</v>
      </c>
    </row>
    <row r="655" spans="1:11" x14ac:dyDescent="0.3">
      <c r="A655">
        <v>1005713708</v>
      </c>
      <c r="B655" s="1" t="s">
        <v>43</v>
      </c>
      <c r="C655" s="1" t="s">
        <v>33</v>
      </c>
      <c r="D655">
        <v>505021</v>
      </c>
      <c r="E655" s="1"/>
      <c r="F655" s="1" t="s">
        <v>374</v>
      </c>
      <c r="G655" s="1" t="s">
        <v>145</v>
      </c>
      <c r="H655" s="1" t="s">
        <v>454</v>
      </c>
      <c r="I655" s="1" t="s">
        <v>1078</v>
      </c>
      <c r="J655" s="1" t="s">
        <v>41</v>
      </c>
      <c r="K655" s="1" t="s">
        <v>42</v>
      </c>
    </row>
    <row r="656" spans="1:11" x14ac:dyDescent="0.3">
      <c r="A656">
        <v>1005713839</v>
      </c>
      <c r="B656" s="1" t="s">
        <v>1075</v>
      </c>
      <c r="C656" s="1" t="s">
        <v>33</v>
      </c>
      <c r="D656">
        <v>696007</v>
      </c>
      <c r="E656" s="1"/>
      <c r="F656" s="1" t="s">
        <v>289</v>
      </c>
      <c r="G656" s="1" t="s">
        <v>159</v>
      </c>
      <c r="H656" s="1" t="s">
        <v>66</v>
      </c>
      <c r="I656" s="1" t="s">
        <v>1089</v>
      </c>
      <c r="J656" s="1" t="s">
        <v>41</v>
      </c>
      <c r="K656" s="1" t="s">
        <v>42</v>
      </c>
    </row>
    <row r="657" spans="1:11" x14ac:dyDescent="0.3">
      <c r="A657">
        <v>1005713900</v>
      </c>
      <c r="B657" s="1" t="s">
        <v>1075</v>
      </c>
      <c r="C657" s="1" t="s">
        <v>33</v>
      </c>
      <c r="D657">
        <v>751098</v>
      </c>
      <c r="E657" s="1"/>
      <c r="F657" s="1" t="s">
        <v>1265</v>
      </c>
      <c r="G657" s="1" t="s">
        <v>1266</v>
      </c>
      <c r="H657" s="1" t="s">
        <v>64</v>
      </c>
      <c r="I657" s="1" t="s">
        <v>351</v>
      </c>
      <c r="J657" s="1" t="s">
        <v>434</v>
      </c>
      <c r="K657" s="1" t="s">
        <v>42</v>
      </c>
    </row>
    <row r="658" spans="1:11" x14ac:dyDescent="0.3">
      <c r="A658">
        <v>1005713976</v>
      </c>
      <c r="B658" s="1" t="s">
        <v>1075</v>
      </c>
      <c r="C658" s="1" t="s">
        <v>33</v>
      </c>
      <c r="D658">
        <v>751318</v>
      </c>
      <c r="E658" s="1"/>
      <c r="F658" s="1" t="s">
        <v>900</v>
      </c>
      <c r="G658" s="1" t="s">
        <v>235</v>
      </c>
      <c r="H658" s="1" t="s">
        <v>365</v>
      </c>
      <c r="I658" s="1" t="s">
        <v>63</v>
      </c>
      <c r="J658" s="1" t="s">
        <v>366</v>
      </c>
      <c r="K658" s="1" t="s">
        <v>42</v>
      </c>
    </row>
    <row r="659" spans="1:11" x14ac:dyDescent="0.3">
      <c r="A659">
        <v>1005714151</v>
      </c>
      <c r="B659" s="1" t="s">
        <v>1075</v>
      </c>
      <c r="C659" s="1" t="s">
        <v>33</v>
      </c>
      <c r="D659">
        <v>756164</v>
      </c>
      <c r="E659" s="1"/>
      <c r="F659" s="1" t="s">
        <v>922</v>
      </c>
      <c r="G659" s="1" t="s">
        <v>828</v>
      </c>
      <c r="H659" s="1" t="s">
        <v>64</v>
      </c>
      <c r="I659" s="1" t="s">
        <v>351</v>
      </c>
      <c r="J659" s="1" t="s">
        <v>434</v>
      </c>
      <c r="K659" s="1" t="s">
        <v>42</v>
      </c>
    </row>
    <row r="660" spans="1:11" x14ac:dyDescent="0.3">
      <c r="A660">
        <v>1005714404</v>
      </c>
      <c r="B660" s="1" t="s">
        <v>1075</v>
      </c>
      <c r="C660" s="1" t="s">
        <v>33</v>
      </c>
      <c r="D660">
        <v>748387</v>
      </c>
      <c r="E660" s="1"/>
      <c r="F660" s="1" t="s">
        <v>549</v>
      </c>
      <c r="G660" s="1" t="s">
        <v>292</v>
      </c>
      <c r="H660" s="1" t="s">
        <v>1240</v>
      </c>
      <c r="I660" s="1" t="s">
        <v>1267</v>
      </c>
      <c r="J660" s="1" t="s">
        <v>434</v>
      </c>
      <c r="K660" s="1" t="s">
        <v>42</v>
      </c>
    </row>
    <row r="661" spans="1:11" x14ac:dyDescent="0.3">
      <c r="A661">
        <v>1005714659</v>
      </c>
      <c r="B661" s="1" t="s">
        <v>1075</v>
      </c>
      <c r="C661" s="1" t="s">
        <v>33</v>
      </c>
      <c r="D661">
        <v>762075</v>
      </c>
      <c r="E661" s="1"/>
      <c r="F661" s="1" t="s">
        <v>1268</v>
      </c>
      <c r="G661" s="1" t="s">
        <v>17</v>
      </c>
      <c r="H661" s="1" t="s">
        <v>1139</v>
      </c>
      <c r="I661" s="1" t="s">
        <v>558</v>
      </c>
      <c r="J661" s="1" t="s">
        <v>121</v>
      </c>
      <c r="K661" s="1" t="s">
        <v>42</v>
      </c>
    </row>
    <row r="662" spans="1:11" x14ac:dyDescent="0.3">
      <c r="A662">
        <v>1005714690</v>
      </c>
      <c r="B662" s="1" t="s">
        <v>1075</v>
      </c>
      <c r="C662" s="1" t="s">
        <v>33</v>
      </c>
      <c r="D662">
        <v>407033</v>
      </c>
      <c r="E662" s="1"/>
      <c r="F662" s="1" t="s">
        <v>816</v>
      </c>
      <c r="G662" s="1" t="s">
        <v>136</v>
      </c>
      <c r="H662" s="1" t="s">
        <v>1081</v>
      </c>
      <c r="I662" s="1" t="s">
        <v>1128</v>
      </c>
      <c r="J662" s="1" t="s">
        <v>290</v>
      </c>
      <c r="K662" s="1" t="s">
        <v>42</v>
      </c>
    </row>
    <row r="663" spans="1:11" x14ac:dyDescent="0.3">
      <c r="A663">
        <v>1005714705</v>
      </c>
      <c r="B663" s="1" t="s">
        <v>1075</v>
      </c>
      <c r="C663" s="1" t="s">
        <v>33</v>
      </c>
      <c r="D663">
        <v>747699</v>
      </c>
      <c r="E663" s="1"/>
      <c r="F663" s="1" t="s">
        <v>905</v>
      </c>
      <c r="G663" s="1" t="s">
        <v>1269</v>
      </c>
      <c r="H663" s="1" t="s">
        <v>1242</v>
      </c>
      <c r="I663" s="1" t="s">
        <v>1085</v>
      </c>
      <c r="J663" s="1" t="s">
        <v>290</v>
      </c>
      <c r="K663" s="1" t="s">
        <v>42</v>
      </c>
    </row>
    <row r="664" spans="1:11" x14ac:dyDescent="0.3">
      <c r="A664">
        <v>1005714739</v>
      </c>
      <c r="B664" s="1" t="s">
        <v>43</v>
      </c>
      <c r="C664" s="1" t="s">
        <v>33</v>
      </c>
      <c r="D664">
        <v>535788</v>
      </c>
      <c r="E664" s="1"/>
      <c r="F664" s="1" t="s">
        <v>286</v>
      </c>
      <c r="G664" s="1" t="s">
        <v>1223</v>
      </c>
      <c r="H664" s="1" t="s">
        <v>1270</v>
      </c>
      <c r="I664" s="1" t="s">
        <v>1271</v>
      </c>
      <c r="J664" s="1" t="s">
        <v>146</v>
      </c>
      <c r="K664" s="1" t="s">
        <v>42</v>
      </c>
    </row>
    <row r="665" spans="1:11" x14ac:dyDescent="0.3">
      <c r="A665">
        <v>1005714741</v>
      </c>
      <c r="B665" s="1" t="s">
        <v>1075</v>
      </c>
      <c r="C665" s="1" t="s">
        <v>33</v>
      </c>
      <c r="D665">
        <v>748370</v>
      </c>
      <c r="E665" s="1"/>
      <c r="F665" s="1" t="s">
        <v>1272</v>
      </c>
      <c r="G665" s="1" t="s">
        <v>118</v>
      </c>
      <c r="H665" s="1" t="s">
        <v>454</v>
      </c>
      <c r="I665" s="1" t="s">
        <v>466</v>
      </c>
      <c r="J665" s="1" t="s">
        <v>434</v>
      </c>
      <c r="K665" s="1" t="s">
        <v>42</v>
      </c>
    </row>
    <row r="666" spans="1:11" x14ac:dyDescent="0.3">
      <c r="A666">
        <v>1005715113</v>
      </c>
      <c r="B666" s="1" t="s">
        <v>1075</v>
      </c>
      <c r="C666" s="1" t="s">
        <v>33</v>
      </c>
      <c r="D666">
        <v>752446</v>
      </c>
      <c r="E666" s="1"/>
      <c r="F666" s="1" t="s">
        <v>158</v>
      </c>
      <c r="G666" s="1" t="s">
        <v>1273</v>
      </c>
      <c r="H666" s="1" t="s">
        <v>454</v>
      </c>
      <c r="I666" s="1" t="s">
        <v>466</v>
      </c>
      <c r="J666" s="1" t="s">
        <v>41</v>
      </c>
      <c r="K666" s="1" t="s">
        <v>42</v>
      </c>
    </row>
    <row r="667" spans="1:11" x14ac:dyDescent="0.3">
      <c r="A667">
        <v>1005715164</v>
      </c>
      <c r="B667" s="1" t="s">
        <v>43</v>
      </c>
      <c r="C667" s="1" t="s">
        <v>33</v>
      </c>
      <c r="D667">
        <v>748559</v>
      </c>
      <c r="E667" s="1"/>
      <c r="F667" s="1" t="s">
        <v>1274</v>
      </c>
      <c r="G667" s="1" t="s">
        <v>496</v>
      </c>
      <c r="H667" s="1" t="s">
        <v>1275</v>
      </c>
      <c r="I667" s="1" t="s">
        <v>1276</v>
      </c>
      <c r="J667" s="1" t="s">
        <v>146</v>
      </c>
      <c r="K667" s="1" t="s">
        <v>42</v>
      </c>
    </row>
    <row r="668" spans="1:11" x14ac:dyDescent="0.3">
      <c r="A668">
        <v>1005715165</v>
      </c>
      <c r="B668" s="1" t="s">
        <v>1075</v>
      </c>
      <c r="C668" s="1" t="s">
        <v>33</v>
      </c>
      <c r="D668">
        <v>745935</v>
      </c>
      <c r="E668" s="1"/>
      <c r="F668" s="1" t="s">
        <v>235</v>
      </c>
      <c r="G668" s="1" t="s">
        <v>864</v>
      </c>
      <c r="H668" s="1" t="s">
        <v>1081</v>
      </c>
      <c r="I668" s="1" t="s">
        <v>40</v>
      </c>
      <c r="J668" s="1" t="s">
        <v>41</v>
      </c>
      <c r="K668" s="1" t="s">
        <v>42</v>
      </c>
    </row>
    <row r="669" spans="1:11" x14ac:dyDescent="0.3">
      <c r="A669">
        <v>1005715184</v>
      </c>
      <c r="B669" s="1" t="s">
        <v>1075</v>
      </c>
      <c r="C669" s="1" t="s">
        <v>33</v>
      </c>
      <c r="D669">
        <v>698697</v>
      </c>
      <c r="E669" s="1"/>
      <c r="F669" s="1" t="s">
        <v>213</v>
      </c>
      <c r="G669" s="1" t="s">
        <v>435</v>
      </c>
      <c r="H669" s="1" t="s">
        <v>1240</v>
      </c>
      <c r="I669" s="1" t="s">
        <v>1277</v>
      </c>
      <c r="J669" s="1" t="s">
        <v>41</v>
      </c>
      <c r="K669" s="1" t="s">
        <v>42</v>
      </c>
    </row>
    <row r="670" spans="1:11" x14ac:dyDescent="0.3">
      <c r="A670">
        <v>1005715235</v>
      </c>
      <c r="B670" s="1" t="s">
        <v>1075</v>
      </c>
      <c r="C670" s="1" t="s">
        <v>33</v>
      </c>
      <c r="D670">
        <v>755974</v>
      </c>
      <c r="E670" s="1"/>
      <c r="F670" s="1" t="s">
        <v>679</v>
      </c>
      <c r="G670" s="1" t="s">
        <v>118</v>
      </c>
      <c r="H670" s="1" t="s">
        <v>66</v>
      </c>
      <c r="I670" s="1" t="s">
        <v>197</v>
      </c>
      <c r="J670" s="1" t="s">
        <v>41</v>
      </c>
      <c r="K670" s="1" t="s">
        <v>42</v>
      </c>
    </row>
    <row r="671" spans="1:11" x14ac:dyDescent="0.3">
      <c r="A671">
        <v>1005715269</v>
      </c>
      <c r="B671" s="1" t="s">
        <v>43</v>
      </c>
      <c r="C671" s="1" t="s">
        <v>33</v>
      </c>
      <c r="D671">
        <v>518892</v>
      </c>
      <c r="E671" s="1"/>
      <c r="F671" s="1" t="s">
        <v>372</v>
      </c>
      <c r="G671" s="1" t="s">
        <v>1278</v>
      </c>
      <c r="H671" s="1" t="s">
        <v>1279</v>
      </c>
      <c r="I671" s="1" t="s">
        <v>1280</v>
      </c>
      <c r="J671" s="1" t="s">
        <v>41</v>
      </c>
      <c r="K671" s="1" t="s">
        <v>42</v>
      </c>
    </row>
    <row r="672" spans="1:11" x14ac:dyDescent="0.3">
      <c r="A672">
        <v>1005715363</v>
      </c>
      <c r="B672" s="1" t="s">
        <v>1075</v>
      </c>
      <c r="C672" s="1" t="s">
        <v>33</v>
      </c>
      <c r="D672">
        <v>539209</v>
      </c>
      <c r="E672" s="1"/>
      <c r="F672" s="1" t="s">
        <v>1223</v>
      </c>
      <c r="G672" s="1" t="s">
        <v>826</v>
      </c>
      <c r="H672" s="1" t="s">
        <v>66</v>
      </c>
      <c r="I672" s="1" t="s">
        <v>1089</v>
      </c>
      <c r="J672" s="1" t="s">
        <v>41</v>
      </c>
      <c r="K672" s="1" t="s">
        <v>42</v>
      </c>
    </row>
    <row r="673" spans="1:11" x14ac:dyDescent="0.3">
      <c r="A673">
        <v>1005715648</v>
      </c>
      <c r="B673" s="1" t="s">
        <v>43</v>
      </c>
      <c r="C673" s="1" t="s">
        <v>33</v>
      </c>
      <c r="D673">
        <v>694238</v>
      </c>
      <c r="E673" s="1"/>
      <c r="F673" s="1" t="s">
        <v>1281</v>
      </c>
      <c r="G673" s="1" t="s">
        <v>538</v>
      </c>
      <c r="H673" s="1" t="s">
        <v>284</v>
      </c>
      <c r="I673" s="1" t="s">
        <v>64</v>
      </c>
      <c r="J673" s="1" t="s">
        <v>146</v>
      </c>
      <c r="K673" s="1" t="s">
        <v>42</v>
      </c>
    </row>
    <row r="674" spans="1:11" x14ac:dyDescent="0.3">
      <c r="A674">
        <v>1005715794</v>
      </c>
      <c r="B674" s="1" t="s">
        <v>1075</v>
      </c>
      <c r="C674" s="1" t="s">
        <v>33</v>
      </c>
      <c r="D674">
        <v>746754</v>
      </c>
      <c r="E674" s="1"/>
      <c r="F674" s="1" t="s">
        <v>897</v>
      </c>
      <c r="G674" s="1" t="s">
        <v>1282</v>
      </c>
      <c r="H674" s="1" t="s">
        <v>40</v>
      </c>
      <c r="I674" s="1" t="s">
        <v>17</v>
      </c>
      <c r="J674" s="1" t="s">
        <v>41</v>
      </c>
      <c r="K674" s="1" t="s">
        <v>42</v>
      </c>
    </row>
    <row r="675" spans="1:11" x14ac:dyDescent="0.3">
      <c r="A675">
        <v>1005715840</v>
      </c>
      <c r="B675" s="1" t="s">
        <v>1075</v>
      </c>
      <c r="C675" s="1" t="s">
        <v>33</v>
      </c>
      <c r="D675">
        <v>747860</v>
      </c>
      <c r="E675" s="1"/>
      <c r="F675" s="1" t="s">
        <v>582</v>
      </c>
      <c r="G675" s="1" t="s">
        <v>1199</v>
      </c>
      <c r="H675" s="1" t="s">
        <v>1123</v>
      </c>
      <c r="I675" s="1" t="s">
        <v>1078</v>
      </c>
      <c r="J675" s="1" t="s">
        <v>41</v>
      </c>
      <c r="K675" s="1" t="s">
        <v>42</v>
      </c>
    </row>
    <row r="676" spans="1:11" x14ac:dyDescent="0.3">
      <c r="A676">
        <v>1005715986</v>
      </c>
      <c r="B676" s="1" t="s">
        <v>1075</v>
      </c>
      <c r="C676" s="1" t="s">
        <v>33</v>
      </c>
      <c r="D676">
        <v>749095</v>
      </c>
      <c r="E676" s="1"/>
      <c r="F676" s="1" t="s">
        <v>874</v>
      </c>
      <c r="G676" s="1" t="s">
        <v>1283</v>
      </c>
      <c r="H676" s="1" t="s">
        <v>1284</v>
      </c>
      <c r="I676" s="1" t="s">
        <v>437</v>
      </c>
      <c r="J676" s="1" t="s">
        <v>290</v>
      </c>
      <c r="K676" s="1" t="s">
        <v>42</v>
      </c>
    </row>
    <row r="677" spans="1:11" x14ac:dyDescent="0.3">
      <c r="A677">
        <v>1005716131</v>
      </c>
      <c r="B677" s="1" t="s">
        <v>1075</v>
      </c>
      <c r="C677" s="1" t="s">
        <v>33</v>
      </c>
      <c r="D677">
        <v>752822</v>
      </c>
      <c r="E677" s="1"/>
      <c r="F677" s="1" t="s">
        <v>614</v>
      </c>
      <c r="G677" s="1" t="s">
        <v>780</v>
      </c>
      <c r="H677" s="1" t="s">
        <v>162</v>
      </c>
      <c r="I677" s="1" t="s">
        <v>294</v>
      </c>
      <c r="J677" s="1" t="s">
        <v>434</v>
      </c>
      <c r="K677" s="1" t="s">
        <v>42</v>
      </c>
    </row>
    <row r="678" spans="1:11" x14ac:dyDescent="0.3">
      <c r="A678">
        <v>1005716254</v>
      </c>
      <c r="B678" s="1" t="s">
        <v>1075</v>
      </c>
      <c r="C678" s="1" t="s">
        <v>33</v>
      </c>
      <c r="D678">
        <v>759460</v>
      </c>
      <c r="E678" s="1"/>
      <c r="F678" s="1" t="s">
        <v>45</v>
      </c>
      <c r="G678" s="1" t="s">
        <v>1073</v>
      </c>
      <c r="H678" s="1" t="s">
        <v>276</v>
      </c>
      <c r="I678" s="1" t="s">
        <v>63</v>
      </c>
      <c r="J678" s="1" t="s">
        <v>434</v>
      </c>
      <c r="K678" s="1" t="s">
        <v>42</v>
      </c>
    </row>
    <row r="679" spans="1:11" x14ac:dyDescent="0.3">
      <c r="A679">
        <v>1005716450</v>
      </c>
      <c r="B679" s="1" t="s">
        <v>1075</v>
      </c>
      <c r="C679" s="1" t="s">
        <v>33</v>
      </c>
      <c r="D679">
        <v>748731</v>
      </c>
      <c r="E679" s="1"/>
      <c r="F679" s="1" t="s">
        <v>363</v>
      </c>
      <c r="G679" s="1" t="s">
        <v>779</v>
      </c>
      <c r="H679" s="1" t="s">
        <v>1285</v>
      </c>
      <c r="I679" s="1" t="s">
        <v>180</v>
      </c>
      <c r="J679" s="1" t="s">
        <v>121</v>
      </c>
      <c r="K679" s="1" t="s">
        <v>42</v>
      </c>
    </row>
    <row r="680" spans="1:11" x14ac:dyDescent="0.3">
      <c r="A680">
        <v>1005716467</v>
      </c>
      <c r="B680" s="1" t="s">
        <v>1075</v>
      </c>
      <c r="C680" s="1" t="s">
        <v>33</v>
      </c>
      <c r="D680">
        <v>746959</v>
      </c>
      <c r="E680" s="1"/>
      <c r="F680" s="1" t="s">
        <v>1286</v>
      </c>
      <c r="G680" s="1" t="s">
        <v>1287</v>
      </c>
      <c r="H680" s="1" t="s">
        <v>1081</v>
      </c>
      <c r="I680" s="1" t="s">
        <v>1078</v>
      </c>
      <c r="J680" s="1" t="s">
        <v>41</v>
      </c>
      <c r="K680" s="1" t="s">
        <v>42</v>
      </c>
    </row>
    <row r="681" spans="1:11" x14ac:dyDescent="0.3">
      <c r="A681">
        <v>1005716563</v>
      </c>
      <c r="B681" s="1" t="s">
        <v>1075</v>
      </c>
      <c r="C681" s="1" t="s">
        <v>33</v>
      </c>
      <c r="D681">
        <v>745717</v>
      </c>
      <c r="E681" s="1"/>
      <c r="F681" s="1" t="s">
        <v>1288</v>
      </c>
      <c r="G681" s="1" t="s">
        <v>295</v>
      </c>
      <c r="H681" s="1" t="s">
        <v>369</v>
      </c>
      <c r="I681" s="1" t="s">
        <v>17</v>
      </c>
      <c r="J681" s="1" t="s">
        <v>41</v>
      </c>
      <c r="K681" s="1" t="s">
        <v>42</v>
      </c>
    </row>
    <row r="682" spans="1:11" x14ac:dyDescent="0.3">
      <c r="A682">
        <v>1005716572</v>
      </c>
      <c r="B682" s="1" t="s">
        <v>1075</v>
      </c>
      <c r="C682" s="1" t="s">
        <v>33</v>
      </c>
      <c r="D682">
        <v>752093</v>
      </c>
      <c r="E682" s="1"/>
      <c r="F682" s="1" t="s">
        <v>1289</v>
      </c>
      <c r="G682" s="1" t="s">
        <v>392</v>
      </c>
      <c r="H682" s="1" t="s">
        <v>1129</v>
      </c>
      <c r="I682" s="1" t="s">
        <v>17</v>
      </c>
      <c r="J682" s="1" t="s">
        <v>121</v>
      </c>
      <c r="K682" s="1" t="s">
        <v>42</v>
      </c>
    </row>
    <row r="683" spans="1:11" x14ac:dyDescent="0.3">
      <c r="A683">
        <v>1005716590</v>
      </c>
      <c r="B683" s="1" t="s">
        <v>43</v>
      </c>
      <c r="C683" s="1" t="s">
        <v>33</v>
      </c>
      <c r="D683">
        <v>745740</v>
      </c>
      <c r="E683" s="1"/>
      <c r="F683" s="1" t="s">
        <v>207</v>
      </c>
      <c r="G683" s="1" t="s">
        <v>213</v>
      </c>
      <c r="H683" s="1" t="s">
        <v>1126</v>
      </c>
      <c r="I683" s="1" t="s">
        <v>17</v>
      </c>
      <c r="J683" s="1" t="s">
        <v>290</v>
      </c>
      <c r="K683" s="1" t="s">
        <v>42</v>
      </c>
    </row>
    <row r="684" spans="1:11" x14ac:dyDescent="0.3">
      <c r="A684">
        <v>1005717419</v>
      </c>
      <c r="B684" s="1" t="s">
        <v>1075</v>
      </c>
      <c r="C684" s="1" t="s">
        <v>33</v>
      </c>
      <c r="D684">
        <v>757874</v>
      </c>
      <c r="E684" s="1"/>
      <c r="F684" s="1" t="s">
        <v>424</v>
      </c>
      <c r="G684" s="1" t="s">
        <v>45</v>
      </c>
      <c r="H684" s="1" t="s">
        <v>120</v>
      </c>
      <c r="I684" s="1" t="s">
        <v>155</v>
      </c>
      <c r="J684" s="1" t="s">
        <v>146</v>
      </c>
      <c r="K684" s="1" t="s">
        <v>42</v>
      </c>
    </row>
    <row r="685" spans="1:11" x14ac:dyDescent="0.3">
      <c r="A685">
        <v>1005718257</v>
      </c>
      <c r="B685" s="1" t="s">
        <v>43</v>
      </c>
      <c r="C685" s="1" t="s">
        <v>33</v>
      </c>
      <c r="D685">
        <v>500165</v>
      </c>
      <c r="E685" s="1"/>
      <c r="F685" s="1" t="s">
        <v>957</v>
      </c>
      <c r="G685" s="1" t="s">
        <v>269</v>
      </c>
      <c r="H685" s="1" t="s">
        <v>66</v>
      </c>
      <c r="I685" s="1" t="s">
        <v>197</v>
      </c>
      <c r="J685" s="1" t="s">
        <v>146</v>
      </c>
      <c r="K685" s="1" t="s">
        <v>42</v>
      </c>
    </row>
    <row r="686" spans="1:11" x14ac:dyDescent="0.3">
      <c r="A686">
        <v>1005718318</v>
      </c>
      <c r="B686" s="1" t="s">
        <v>43</v>
      </c>
      <c r="C686" s="1" t="s">
        <v>33</v>
      </c>
      <c r="D686">
        <v>753123</v>
      </c>
      <c r="E686" s="1"/>
      <c r="F686" s="1" t="s">
        <v>1290</v>
      </c>
      <c r="G686" s="1" t="s">
        <v>378</v>
      </c>
      <c r="H686" s="1" t="s">
        <v>1123</v>
      </c>
      <c r="I686" s="1" t="s">
        <v>40</v>
      </c>
      <c r="J686" s="1" t="s">
        <v>121</v>
      </c>
      <c r="K686" s="1" t="s">
        <v>42</v>
      </c>
    </row>
    <row r="687" spans="1:11" x14ac:dyDescent="0.3">
      <c r="A687">
        <v>1005718358</v>
      </c>
      <c r="B687" s="1" t="s">
        <v>43</v>
      </c>
      <c r="C687" s="1" t="s">
        <v>33</v>
      </c>
      <c r="D687">
        <v>693513</v>
      </c>
      <c r="E687" s="1"/>
      <c r="F687" s="1" t="s">
        <v>164</v>
      </c>
      <c r="G687" s="1" t="s">
        <v>174</v>
      </c>
      <c r="H687" s="1" t="s">
        <v>1291</v>
      </c>
      <c r="I687" s="1" t="s">
        <v>351</v>
      </c>
      <c r="J687" s="1" t="s">
        <v>434</v>
      </c>
      <c r="K687" s="1" t="s">
        <v>42</v>
      </c>
    </row>
    <row r="688" spans="1:11" x14ac:dyDescent="0.3">
      <c r="A688">
        <v>1005718380</v>
      </c>
      <c r="B688" s="1" t="s">
        <v>43</v>
      </c>
      <c r="C688" s="1" t="s">
        <v>33</v>
      </c>
      <c r="D688">
        <v>532913</v>
      </c>
      <c r="E688" s="1"/>
      <c r="F688" s="1" t="s">
        <v>1125</v>
      </c>
      <c r="G688" s="1" t="s">
        <v>1292</v>
      </c>
      <c r="H688" s="1" t="s">
        <v>454</v>
      </c>
      <c r="I688" s="1" t="s">
        <v>678</v>
      </c>
      <c r="J688" s="1" t="s">
        <v>290</v>
      </c>
      <c r="K688" s="1" t="s">
        <v>42</v>
      </c>
    </row>
    <row r="689" spans="1:11" x14ac:dyDescent="0.3">
      <c r="A689">
        <v>1005718384</v>
      </c>
      <c r="B689" s="1" t="s">
        <v>43</v>
      </c>
      <c r="C689" s="1" t="s">
        <v>33</v>
      </c>
      <c r="D689">
        <v>692376</v>
      </c>
      <c r="E689" s="1"/>
      <c r="F689" s="1" t="s">
        <v>1167</v>
      </c>
      <c r="G689" s="1" t="s">
        <v>213</v>
      </c>
      <c r="H689" s="1" t="s">
        <v>67</v>
      </c>
      <c r="I689" s="1" t="s">
        <v>1118</v>
      </c>
      <c r="J689" s="1" t="s">
        <v>146</v>
      </c>
      <c r="K689" s="1" t="s">
        <v>42</v>
      </c>
    </row>
    <row r="690" spans="1:11" x14ac:dyDescent="0.3">
      <c r="A690">
        <v>1005718390</v>
      </c>
      <c r="B690" s="1" t="s">
        <v>43</v>
      </c>
      <c r="C690" s="1" t="s">
        <v>33</v>
      </c>
      <c r="D690">
        <v>755694</v>
      </c>
      <c r="E690" s="1"/>
      <c r="F690" s="1" t="s">
        <v>270</v>
      </c>
      <c r="G690" s="1" t="s">
        <v>828</v>
      </c>
      <c r="H690" s="1" t="s">
        <v>1293</v>
      </c>
      <c r="I690" s="1" t="s">
        <v>63</v>
      </c>
      <c r="J690" s="1" t="s">
        <v>434</v>
      </c>
      <c r="K690" s="1" t="s">
        <v>42</v>
      </c>
    </row>
    <row r="691" spans="1:11" x14ac:dyDescent="0.3">
      <c r="A691">
        <v>1005718400</v>
      </c>
      <c r="B691" s="1" t="s">
        <v>43</v>
      </c>
      <c r="C691" s="1" t="s">
        <v>33</v>
      </c>
      <c r="D691">
        <v>763242</v>
      </c>
      <c r="E691" s="1"/>
      <c r="F691" s="1" t="s">
        <v>998</v>
      </c>
      <c r="G691" s="1" t="s">
        <v>1294</v>
      </c>
      <c r="H691" s="1" t="s">
        <v>66</v>
      </c>
      <c r="I691" s="1" t="s">
        <v>175</v>
      </c>
      <c r="J691" s="1" t="s">
        <v>146</v>
      </c>
      <c r="K691" s="1" t="s">
        <v>42</v>
      </c>
    </row>
    <row r="692" spans="1:11" x14ac:dyDescent="0.3">
      <c r="A692">
        <v>1005718615</v>
      </c>
      <c r="B692" s="1" t="s">
        <v>1075</v>
      </c>
      <c r="C692" s="1" t="s">
        <v>33</v>
      </c>
      <c r="D692">
        <v>745636</v>
      </c>
      <c r="E692" s="1"/>
      <c r="F692" s="1" t="s">
        <v>360</v>
      </c>
      <c r="G692" s="1" t="s">
        <v>1295</v>
      </c>
      <c r="H692" s="1" t="s">
        <v>1263</v>
      </c>
      <c r="I692" s="1" t="s">
        <v>369</v>
      </c>
      <c r="J692" s="1" t="s">
        <v>366</v>
      </c>
      <c r="K692" s="1" t="s">
        <v>42</v>
      </c>
    </row>
    <row r="693" spans="1:11" x14ac:dyDescent="0.3">
      <c r="A693">
        <v>1005718623</v>
      </c>
      <c r="B693" s="1" t="s">
        <v>43</v>
      </c>
      <c r="C693" s="1" t="s">
        <v>33</v>
      </c>
      <c r="D693">
        <v>463425</v>
      </c>
      <c r="E693" s="1"/>
      <c r="F693" s="1" t="s">
        <v>118</v>
      </c>
      <c r="G693" s="1" t="s">
        <v>1296</v>
      </c>
      <c r="H693" s="1" t="s">
        <v>1092</v>
      </c>
      <c r="I693" s="1" t="s">
        <v>40</v>
      </c>
      <c r="J693" s="1" t="s">
        <v>48</v>
      </c>
      <c r="K693" s="1" t="s">
        <v>42</v>
      </c>
    </row>
    <row r="694" spans="1:11" x14ac:dyDescent="0.3">
      <c r="A694">
        <v>1005718662</v>
      </c>
      <c r="B694" s="1" t="s">
        <v>1075</v>
      </c>
      <c r="C694" s="1" t="s">
        <v>33</v>
      </c>
      <c r="D694">
        <v>745276</v>
      </c>
      <c r="E694" s="1"/>
      <c r="F694" s="1" t="s">
        <v>274</v>
      </c>
      <c r="G694" s="1" t="s">
        <v>1105</v>
      </c>
      <c r="H694" s="1" t="s">
        <v>1297</v>
      </c>
      <c r="I694" s="1" t="s">
        <v>17</v>
      </c>
      <c r="J694" s="1" t="s">
        <v>146</v>
      </c>
      <c r="K694" s="1" t="s">
        <v>42</v>
      </c>
    </row>
    <row r="695" spans="1:11" x14ac:dyDescent="0.3">
      <c r="A695">
        <v>1005718668</v>
      </c>
      <c r="B695" s="1" t="s">
        <v>1075</v>
      </c>
      <c r="C695" s="1" t="s">
        <v>33</v>
      </c>
      <c r="D695">
        <v>747785</v>
      </c>
      <c r="E695" s="1"/>
      <c r="F695" s="1" t="s">
        <v>1298</v>
      </c>
      <c r="G695" s="1" t="s">
        <v>1299</v>
      </c>
      <c r="H695" s="1" t="s">
        <v>1081</v>
      </c>
      <c r="I695" s="1" t="s">
        <v>40</v>
      </c>
      <c r="J695" s="1" t="s">
        <v>121</v>
      </c>
      <c r="K695" s="1" t="s">
        <v>42</v>
      </c>
    </row>
    <row r="696" spans="1:11" x14ac:dyDescent="0.3">
      <c r="A696">
        <v>1005718681</v>
      </c>
      <c r="B696" s="1" t="s">
        <v>1075</v>
      </c>
      <c r="C696" s="1" t="s">
        <v>33</v>
      </c>
      <c r="D696">
        <v>745445</v>
      </c>
      <c r="E696" s="1"/>
      <c r="F696" s="1" t="s">
        <v>809</v>
      </c>
      <c r="G696" s="1" t="s">
        <v>218</v>
      </c>
      <c r="H696" s="1" t="s">
        <v>1300</v>
      </c>
      <c r="I696" s="1" t="s">
        <v>559</v>
      </c>
      <c r="J696" s="1" t="s">
        <v>41</v>
      </c>
      <c r="K696" s="1" t="s">
        <v>42</v>
      </c>
    </row>
    <row r="697" spans="1:11" x14ac:dyDescent="0.3">
      <c r="A697">
        <v>1005718711</v>
      </c>
      <c r="B697" s="1" t="s">
        <v>1075</v>
      </c>
      <c r="C697" s="1" t="s">
        <v>33</v>
      </c>
      <c r="D697">
        <v>756056</v>
      </c>
      <c r="E697" s="1"/>
      <c r="F697" s="1" t="s">
        <v>1301</v>
      </c>
      <c r="G697" s="1" t="s">
        <v>1302</v>
      </c>
      <c r="H697" s="1" t="s">
        <v>1303</v>
      </c>
      <c r="I697" s="1" t="s">
        <v>692</v>
      </c>
      <c r="J697" s="1" t="s">
        <v>41</v>
      </c>
      <c r="K697" s="1" t="s">
        <v>42</v>
      </c>
    </row>
    <row r="698" spans="1:11" x14ac:dyDescent="0.3">
      <c r="A698">
        <v>1005718827</v>
      </c>
      <c r="B698" s="1" t="s">
        <v>43</v>
      </c>
      <c r="C698" s="1" t="s">
        <v>33</v>
      </c>
      <c r="D698">
        <v>547787</v>
      </c>
      <c r="E698" s="1"/>
      <c r="F698" s="1" t="s">
        <v>710</v>
      </c>
      <c r="G698" s="1" t="s">
        <v>1304</v>
      </c>
      <c r="H698" s="1" t="s">
        <v>253</v>
      </c>
      <c r="I698" s="1" t="s">
        <v>17</v>
      </c>
      <c r="J698" s="1" t="s">
        <v>290</v>
      </c>
      <c r="K698" s="1" t="s">
        <v>42</v>
      </c>
    </row>
    <row r="699" spans="1:11" x14ac:dyDescent="0.3">
      <c r="A699">
        <v>1005718858</v>
      </c>
      <c r="B699" s="1" t="s">
        <v>43</v>
      </c>
      <c r="C699" s="1" t="s">
        <v>33</v>
      </c>
      <c r="D699">
        <v>529782</v>
      </c>
      <c r="E699" s="1"/>
      <c r="F699" s="1" t="s">
        <v>551</v>
      </c>
      <c r="G699" s="1" t="s">
        <v>789</v>
      </c>
      <c r="H699" s="1" t="s">
        <v>1081</v>
      </c>
      <c r="I699" s="1" t="s">
        <v>678</v>
      </c>
      <c r="J699" s="1" t="s">
        <v>41</v>
      </c>
      <c r="K699" s="1" t="s">
        <v>42</v>
      </c>
    </row>
    <row r="700" spans="1:11" x14ac:dyDescent="0.3">
      <c r="A700">
        <v>1005718971</v>
      </c>
      <c r="B700" s="1" t="s">
        <v>43</v>
      </c>
      <c r="C700" s="1" t="s">
        <v>33</v>
      </c>
      <c r="D700">
        <v>539036</v>
      </c>
      <c r="E700" s="1"/>
      <c r="F700" s="1" t="s">
        <v>303</v>
      </c>
      <c r="G700" s="1" t="s">
        <v>218</v>
      </c>
      <c r="H700" s="1" t="s">
        <v>120</v>
      </c>
      <c r="I700" s="1" t="s">
        <v>217</v>
      </c>
      <c r="J700" s="1" t="s">
        <v>41</v>
      </c>
      <c r="K700" s="1" t="s">
        <v>42</v>
      </c>
    </row>
    <row r="701" spans="1:11" x14ac:dyDescent="0.3">
      <c r="A701">
        <v>1005719008</v>
      </c>
      <c r="B701" s="1" t="s">
        <v>43</v>
      </c>
      <c r="C701" s="1" t="s">
        <v>33</v>
      </c>
      <c r="D701">
        <v>407133</v>
      </c>
      <c r="E701" s="1"/>
      <c r="F701" s="1" t="s">
        <v>1111</v>
      </c>
      <c r="G701" s="1" t="s">
        <v>753</v>
      </c>
      <c r="H701" s="1" t="s">
        <v>1229</v>
      </c>
      <c r="I701" s="1" t="s">
        <v>1089</v>
      </c>
      <c r="J701" s="1" t="s">
        <v>41</v>
      </c>
      <c r="K701" s="1" t="s">
        <v>42</v>
      </c>
    </row>
    <row r="702" spans="1:11" x14ac:dyDescent="0.3">
      <c r="A702">
        <v>1005719042</v>
      </c>
      <c r="B702" s="1" t="s">
        <v>43</v>
      </c>
      <c r="C702" s="1" t="s">
        <v>33</v>
      </c>
      <c r="D702">
        <v>698489</v>
      </c>
      <c r="E702" s="1"/>
      <c r="F702" s="1" t="s">
        <v>867</v>
      </c>
      <c r="G702" s="1" t="s">
        <v>863</v>
      </c>
      <c r="H702" s="1" t="s">
        <v>1305</v>
      </c>
      <c r="I702" s="1" t="s">
        <v>40</v>
      </c>
      <c r="J702" s="1" t="s">
        <v>121</v>
      </c>
      <c r="K702" s="1" t="s">
        <v>42</v>
      </c>
    </row>
    <row r="703" spans="1:11" x14ac:dyDescent="0.3">
      <c r="A703">
        <v>1005719047</v>
      </c>
      <c r="B703" s="1" t="s">
        <v>43</v>
      </c>
      <c r="C703" s="1" t="s">
        <v>33</v>
      </c>
      <c r="D703">
        <v>760287</v>
      </c>
      <c r="E703" s="1"/>
      <c r="F703" s="1" t="s">
        <v>979</v>
      </c>
      <c r="G703" s="1" t="s">
        <v>1195</v>
      </c>
      <c r="H703" s="1" t="s">
        <v>1240</v>
      </c>
      <c r="I703" s="1" t="s">
        <v>1306</v>
      </c>
      <c r="J703" s="1" t="s">
        <v>121</v>
      </c>
      <c r="K703" s="1" t="s">
        <v>42</v>
      </c>
    </row>
    <row r="704" spans="1:11" x14ac:dyDescent="0.3">
      <c r="A704">
        <v>1005719111</v>
      </c>
      <c r="B704" s="1" t="s">
        <v>43</v>
      </c>
      <c r="C704" s="1" t="s">
        <v>33</v>
      </c>
      <c r="D704">
        <v>541609</v>
      </c>
      <c r="E704" s="1"/>
      <c r="F704" s="1" t="s">
        <v>274</v>
      </c>
      <c r="G704" s="1" t="s">
        <v>477</v>
      </c>
      <c r="H704" s="1" t="s">
        <v>1081</v>
      </c>
      <c r="I704" s="1" t="s">
        <v>1307</v>
      </c>
      <c r="J704" s="1" t="s">
        <v>434</v>
      </c>
      <c r="K704" s="1" t="s">
        <v>42</v>
      </c>
    </row>
    <row r="705" spans="1:11" x14ac:dyDescent="0.3">
      <c r="A705">
        <v>1005719213</v>
      </c>
      <c r="B705" s="1" t="s">
        <v>1075</v>
      </c>
      <c r="C705" s="1" t="s">
        <v>33</v>
      </c>
      <c r="D705">
        <v>744827</v>
      </c>
      <c r="E705" s="1"/>
      <c r="F705" s="1" t="s">
        <v>177</v>
      </c>
      <c r="G705" s="1" t="s">
        <v>1308</v>
      </c>
      <c r="H705" s="1" t="s">
        <v>1309</v>
      </c>
      <c r="I705" s="1" t="s">
        <v>1310</v>
      </c>
      <c r="J705" s="1" t="s">
        <v>41</v>
      </c>
      <c r="K705" s="1" t="s">
        <v>42</v>
      </c>
    </row>
    <row r="706" spans="1:11" x14ac:dyDescent="0.3">
      <c r="A706">
        <v>1005719244</v>
      </c>
      <c r="B706" s="1" t="s">
        <v>43</v>
      </c>
      <c r="C706" s="1" t="s">
        <v>33</v>
      </c>
      <c r="D706">
        <v>539555</v>
      </c>
      <c r="E706" s="1"/>
      <c r="F706" s="1" t="s">
        <v>302</v>
      </c>
      <c r="G706" s="1" t="s">
        <v>372</v>
      </c>
      <c r="H706" s="1" t="s">
        <v>1311</v>
      </c>
      <c r="I706" s="1" t="s">
        <v>545</v>
      </c>
      <c r="J706" s="1" t="s">
        <v>366</v>
      </c>
      <c r="K706" s="1" t="s">
        <v>42</v>
      </c>
    </row>
    <row r="707" spans="1:11" x14ac:dyDescent="0.3">
      <c r="A707">
        <v>1005719245</v>
      </c>
      <c r="B707" s="1" t="s">
        <v>1075</v>
      </c>
      <c r="C707" s="1" t="s">
        <v>33</v>
      </c>
      <c r="D707">
        <v>755724</v>
      </c>
      <c r="E707" s="1"/>
      <c r="F707" s="1" t="s">
        <v>1312</v>
      </c>
      <c r="G707" s="1" t="s">
        <v>1313</v>
      </c>
      <c r="H707" s="1" t="s">
        <v>1314</v>
      </c>
      <c r="I707" s="1" t="s">
        <v>1315</v>
      </c>
      <c r="J707" s="1" t="s">
        <v>434</v>
      </c>
      <c r="K707" s="1" t="s">
        <v>42</v>
      </c>
    </row>
    <row r="708" spans="1:11" x14ac:dyDescent="0.3">
      <c r="A708">
        <v>1005719247</v>
      </c>
      <c r="B708" s="1" t="s">
        <v>43</v>
      </c>
      <c r="C708" s="1" t="s">
        <v>33</v>
      </c>
      <c r="D708">
        <v>747179</v>
      </c>
      <c r="E708" s="1"/>
      <c r="F708" s="1" t="s">
        <v>1111</v>
      </c>
      <c r="G708" s="1" t="s">
        <v>754</v>
      </c>
      <c r="H708" s="1" t="s">
        <v>1081</v>
      </c>
      <c r="I708" s="1" t="s">
        <v>704</v>
      </c>
      <c r="J708" s="1" t="s">
        <v>41</v>
      </c>
      <c r="K708" s="1" t="s">
        <v>42</v>
      </c>
    </row>
    <row r="709" spans="1:11" x14ac:dyDescent="0.3">
      <c r="A709">
        <v>1005719273</v>
      </c>
      <c r="B709" s="1" t="s">
        <v>43</v>
      </c>
      <c r="C709" s="1" t="s">
        <v>33</v>
      </c>
      <c r="D709">
        <v>746098</v>
      </c>
      <c r="E709" s="1"/>
      <c r="F709" s="1" t="s">
        <v>1316</v>
      </c>
      <c r="G709" s="1" t="s">
        <v>92</v>
      </c>
      <c r="H709" s="1" t="s">
        <v>365</v>
      </c>
      <c r="I709" s="1" t="s">
        <v>17</v>
      </c>
      <c r="J709" s="1" t="s">
        <v>121</v>
      </c>
      <c r="K709" s="1" t="s">
        <v>42</v>
      </c>
    </row>
    <row r="710" spans="1:11" x14ac:dyDescent="0.3">
      <c r="A710">
        <v>1005719321</v>
      </c>
      <c r="B710" s="1" t="s">
        <v>43</v>
      </c>
      <c r="C710" s="1" t="s">
        <v>33</v>
      </c>
      <c r="D710">
        <v>754420</v>
      </c>
      <c r="E710" s="1"/>
      <c r="F710" s="1" t="s">
        <v>224</v>
      </c>
      <c r="G710" s="1" t="s">
        <v>1317</v>
      </c>
      <c r="H710" s="1" t="s">
        <v>1092</v>
      </c>
      <c r="I710" s="1" t="s">
        <v>1318</v>
      </c>
      <c r="J710" s="1" t="s">
        <v>121</v>
      </c>
      <c r="K710" s="1" t="s">
        <v>42</v>
      </c>
    </row>
    <row r="711" spans="1:11" x14ac:dyDescent="0.3">
      <c r="A711">
        <v>1005719358</v>
      </c>
      <c r="B711" s="1" t="s">
        <v>43</v>
      </c>
      <c r="C711" s="1" t="s">
        <v>33</v>
      </c>
      <c r="D711">
        <v>745148</v>
      </c>
      <c r="E711" s="1"/>
      <c r="F711" s="1" t="s">
        <v>1319</v>
      </c>
      <c r="G711" s="1" t="s">
        <v>136</v>
      </c>
      <c r="H711" s="1" t="s">
        <v>1320</v>
      </c>
      <c r="I711" s="1" t="s">
        <v>17</v>
      </c>
      <c r="J711" s="1" t="s">
        <v>41</v>
      </c>
      <c r="K711" s="1" t="s">
        <v>42</v>
      </c>
    </row>
    <row r="712" spans="1:11" x14ac:dyDescent="0.3">
      <c r="A712">
        <v>1005719421</v>
      </c>
      <c r="B712" s="1" t="s">
        <v>1075</v>
      </c>
      <c r="C712" s="1" t="s">
        <v>33</v>
      </c>
      <c r="D712">
        <v>753998</v>
      </c>
      <c r="E712" s="1"/>
      <c r="F712" s="1" t="s">
        <v>582</v>
      </c>
      <c r="G712" s="1" t="s">
        <v>1321</v>
      </c>
      <c r="H712" s="1" t="s">
        <v>376</v>
      </c>
      <c r="I712" s="1" t="s">
        <v>253</v>
      </c>
      <c r="J712" s="1" t="s">
        <v>146</v>
      </c>
      <c r="K712" s="1" t="s">
        <v>42</v>
      </c>
    </row>
    <row r="713" spans="1:11" x14ac:dyDescent="0.3">
      <c r="A713">
        <v>1005719464</v>
      </c>
      <c r="B713" s="1" t="s">
        <v>43</v>
      </c>
      <c r="C713" s="1" t="s">
        <v>33</v>
      </c>
      <c r="D713">
        <v>745929</v>
      </c>
      <c r="E713" s="1"/>
      <c r="F713" s="1" t="s">
        <v>45</v>
      </c>
      <c r="G713" s="1" t="s">
        <v>275</v>
      </c>
      <c r="H713" s="1" t="s">
        <v>1322</v>
      </c>
      <c r="I713" s="1" t="s">
        <v>767</v>
      </c>
      <c r="J713" s="1" t="s">
        <v>41</v>
      </c>
      <c r="K713" s="1" t="s">
        <v>42</v>
      </c>
    </row>
    <row r="714" spans="1:11" x14ac:dyDescent="0.3">
      <c r="A714">
        <v>1005719668</v>
      </c>
      <c r="B714" s="1" t="s">
        <v>43</v>
      </c>
      <c r="C714" s="1" t="s">
        <v>33</v>
      </c>
      <c r="D714">
        <v>697306</v>
      </c>
      <c r="E714" s="1"/>
      <c r="F714" s="1" t="s">
        <v>496</v>
      </c>
      <c r="G714" s="1" t="s">
        <v>1155</v>
      </c>
      <c r="H714" s="1" t="s">
        <v>454</v>
      </c>
      <c r="I714" s="1" t="s">
        <v>466</v>
      </c>
      <c r="J714" s="1" t="s">
        <v>121</v>
      </c>
      <c r="K714" s="1" t="s">
        <v>42</v>
      </c>
    </row>
    <row r="715" spans="1:11" x14ac:dyDescent="0.3">
      <c r="A715">
        <v>1005719687</v>
      </c>
      <c r="B715" s="1" t="s">
        <v>43</v>
      </c>
      <c r="C715" s="1" t="s">
        <v>33</v>
      </c>
      <c r="D715">
        <v>744182</v>
      </c>
      <c r="E715" s="1"/>
      <c r="F715" s="1" t="s">
        <v>1323</v>
      </c>
      <c r="G715" s="1" t="s">
        <v>334</v>
      </c>
      <c r="H715" s="1" t="s">
        <v>1324</v>
      </c>
      <c r="I715" s="1" t="s">
        <v>376</v>
      </c>
      <c r="J715" s="1" t="s">
        <v>121</v>
      </c>
      <c r="K715" s="1" t="s">
        <v>42</v>
      </c>
    </row>
    <row r="716" spans="1:11" x14ac:dyDescent="0.3">
      <c r="A716">
        <v>1005719688</v>
      </c>
      <c r="B716" s="1" t="s">
        <v>43</v>
      </c>
      <c r="C716" s="1" t="s">
        <v>33</v>
      </c>
      <c r="D716">
        <v>536663</v>
      </c>
      <c r="E716" s="1"/>
      <c r="F716" s="1" t="s">
        <v>1220</v>
      </c>
      <c r="G716" s="1" t="s">
        <v>617</v>
      </c>
      <c r="H716" s="1" t="s">
        <v>197</v>
      </c>
      <c r="I716" s="1" t="s">
        <v>1193</v>
      </c>
      <c r="J716" s="1" t="s">
        <v>146</v>
      </c>
      <c r="K716" s="1" t="s">
        <v>42</v>
      </c>
    </row>
    <row r="717" spans="1:11" x14ac:dyDescent="0.3">
      <c r="A717">
        <v>1005719697</v>
      </c>
      <c r="B717" s="1" t="s">
        <v>43</v>
      </c>
      <c r="C717" s="1" t="s">
        <v>33</v>
      </c>
      <c r="D717">
        <v>691194</v>
      </c>
      <c r="E717" s="1"/>
      <c r="F717" s="1" t="s">
        <v>118</v>
      </c>
      <c r="G717" s="1" t="s">
        <v>153</v>
      </c>
      <c r="H717" s="1" t="s">
        <v>619</v>
      </c>
      <c r="I717" s="1" t="s">
        <v>678</v>
      </c>
      <c r="J717" s="1" t="s">
        <v>434</v>
      </c>
      <c r="K717" s="1" t="s">
        <v>42</v>
      </c>
    </row>
    <row r="718" spans="1:11" x14ac:dyDescent="0.3">
      <c r="A718">
        <v>1005719701</v>
      </c>
      <c r="B718" s="1" t="s">
        <v>43</v>
      </c>
      <c r="C718" s="1" t="s">
        <v>33</v>
      </c>
      <c r="D718">
        <v>533127</v>
      </c>
      <c r="E718" s="1"/>
      <c r="F718" s="1" t="s">
        <v>129</v>
      </c>
      <c r="G718" s="1" t="s">
        <v>235</v>
      </c>
      <c r="H718" s="1" t="s">
        <v>1325</v>
      </c>
      <c r="I718" s="1" t="s">
        <v>1326</v>
      </c>
      <c r="J718" s="1" t="s">
        <v>41</v>
      </c>
      <c r="K718" s="1" t="s">
        <v>42</v>
      </c>
    </row>
    <row r="719" spans="1:11" x14ac:dyDescent="0.3">
      <c r="A719">
        <v>1005719781</v>
      </c>
      <c r="B719" s="1" t="s">
        <v>43</v>
      </c>
      <c r="C719" s="1" t="s">
        <v>33</v>
      </c>
      <c r="D719">
        <v>547265</v>
      </c>
      <c r="E719" s="1"/>
      <c r="F719" s="1" t="s">
        <v>582</v>
      </c>
      <c r="G719" s="1" t="s">
        <v>979</v>
      </c>
      <c r="H719" s="1" t="s">
        <v>293</v>
      </c>
      <c r="I719" s="1" t="s">
        <v>197</v>
      </c>
      <c r="J719" s="1" t="s">
        <v>290</v>
      </c>
      <c r="K719" s="1" t="s">
        <v>42</v>
      </c>
    </row>
    <row r="720" spans="1:11" x14ac:dyDescent="0.3">
      <c r="A720">
        <v>1005719858</v>
      </c>
      <c r="B720" s="1" t="s">
        <v>43</v>
      </c>
      <c r="C720" s="1" t="s">
        <v>33</v>
      </c>
      <c r="D720">
        <v>753535</v>
      </c>
      <c r="E720" s="1"/>
      <c r="F720" s="1" t="s">
        <v>133</v>
      </c>
      <c r="G720" s="1" t="s">
        <v>218</v>
      </c>
      <c r="H720" s="1" t="s">
        <v>216</v>
      </c>
      <c r="I720" s="1" t="s">
        <v>376</v>
      </c>
      <c r="J720" s="1" t="s">
        <v>366</v>
      </c>
      <c r="K720" s="1" t="s">
        <v>42</v>
      </c>
    </row>
    <row r="721" spans="1:11" x14ac:dyDescent="0.3">
      <c r="A721">
        <v>1005719878</v>
      </c>
      <c r="B721" s="1" t="s">
        <v>43</v>
      </c>
      <c r="C721" s="1" t="s">
        <v>33</v>
      </c>
      <c r="D721">
        <v>407832</v>
      </c>
      <c r="E721" s="1"/>
      <c r="F721" s="1" t="s">
        <v>547</v>
      </c>
      <c r="G721" s="1" t="s">
        <v>1327</v>
      </c>
      <c r="H721" s="1" t="s">
        <v>365</v>
      </c>
      <c r="I721" s="1" t="s">
        <v>197</v>
      </c>
      <c r="J721" s="1" t="s">
        <v>366</v>
      </c>
      <c r="K721" s="1" t="s">
        <v>42</v>
      </c>
    </row>
    <row r="722" spans="1:11" x14ac:dyDescent="0.3">
      <c r="A722">
        <v>1005719951</v>
      </c>
      <c r="B722" s="1" t="s">
        <v>43</v>
      </c>
      <c r="C722" s="1" t="s">
        <v>33</v>
      </c>
      <c r="D722">
        <v>763734</v>
      </c>
      <c r="E722" s="1"/>
      <c r="F722" s="1" t="s">
        <v>372</v>
      </c>
      <c r="G722" s="1" t="s">
        <v>1328</v>
      </c>
      <c r="H722" s="1" t="s">
        <v>253</v>
      </c>
      <c r="I722" s="1" t="s">
        <v>17</v>
      </c>
      <c r="J722" s="1" t="s">
        <v>146</v>
      </c>
      <c r="K722" s="1" t="s">
        <v>42</v>
      </c>
    </row>
    <row r="723" spans="1:11" x14ac:dyDescent="0.3">
      <c r="A723">
        <v>1005720062</v>
      </c>
      <c r="B723" s="1" t="s">
        <v>43</v>
      </c>
      <c r="C723" s="1" t="s">
        <v>33</v>
      </c>
      <c r="D723">
        <v>506032</v>
      </c>
      <c r="E723" s="1"/>
      <c r="F723" s="1" t="s">
        <v>1329</v>
      </c>
      <c r="G723" s="1" t="s">
        <v>522</v>
      </c>
      <c r="H723" s="1" t="s">
        <v>1325</v>
      </c>
      <c r="I723" s="1" t="s">
        <v>467</v>
      </c>
      <c r="J723" s="1" t="s">
        <v>48</v>
      </c>
      <c r="K723" s="1" t="s">
        <v>42</v>
      </c>
    </row>
    <row r="724" spans="1:11" x14ac:dyDescent="0.3">
      <c r="A724">
        <v>1005720132</v>
      </c>
      <c r="B724" s="1" t="s">
        <v>43</v>
      </c>
      <c r="C724" s="1" t="s">
        <v>33</v>
      </c>
      <c r="D724">
        <v>746101</v>
      </c>
      <c r="E724" s="1"/>
      <c r="F724" s="1" t="s">
        <v>1330</v>
      </c>
      <c r="G724" s="1" t="s">
        <v>1331</v>
      </c>
      <c r="H724" s="1" t="s">
        <v>66</v>
      </c>
      <c r="I724" s="1" t="s">
        <v>197</v>
      </c>
      <c r="J724" s="1" t="s">
        <v>41</v>
      </c>
      <c r="K724" s="1" t="s">
        <v>42</v>
      </c>
    </row>
    <row r="725" spans="1:11" x14ac:dyDescent="0.3">
      <c r="A725">
        <v>1005720157</v>
      </c>
      <c r="B725" s="1" t="s">
        <v>1332</v>
      </c>
      <c r="C725" s="1" t="s">
        <v>33</v>
      </c>
      <c r="D725">
        <v>538682</v>
      </c>
      <c r="E725" s="1"/>
      <c r="F725" s="1" t="s">
        <v>536</v>
      </c>
      <c r="G725" s="1" t="s">
        <v>262</v>
      </c>
      <c r="H725" s="1" t="s">
        <v>376</v>
      </c>
      <c r="I725" s="1" t="s">
        <v>113</v>
      </c>
      <c r="J725" s="1" t="s">
        <v>41</v>
      </c>
      <c r="K725" s="1" t="s">
        <v>42</v>
      </c>
    </row>
    <row r="726" spans="1:11" x14ac:dyDescent="0.3">
      <c r="A726">
        <v>1005720166</v>
      </c>
      <c r="B726" s="1" t="s">
        <v>43</v>
      </c>
      <c r="C726" s="1" t="s">
        <v>33</v>
      </c>
      <c r="D726">
        <v>712302</v>
      </c>
      <c r="E726" s="1"/>
      <c r="F726" s="1" t="s">
        <v>1333</v>
      </c>
      <c r="G726" s="1" t="s">
        <v>1334</v>
      </c>
      <c r="H726" s="1" t="s">
        <v>1335</v>
      </c>
      <c r="I726" s="1" t="s">
        <v>17</v>
      </c>
      <c r="J726" s="1" t="s">
        <v>41</v>
      </c>
      <c r="K726" s="1" t="s">
        <v>42</v>
      </c>
    </row>
    <row r="727" spans="1:11" x14ac:dyDescent="0.3">
      <c r="A727">
        <v>1005720235</v>
      </c>
      <c r="B727" s="1" t="s">
        <v>1075</v>
      </c>
      <c r="C727" s="1" t="s">
        <v>33</v>
      </c>
      <c r="D727">
        <v>755897</v>
      </c>
      <c r="E727" s="1"/>
      <c r="F727" s="1" t="s">
        <v>390</v>
      </c>
      <c r="G727" s="1" t="s">
        <v>364</v>
      </c>
      <c r="H727" s="1" t="s">
        <v>1336</v>
      </c>
      <c r="I727" s="1" t="s">
        <v>17</v>
      </c>
      <c r="J727" s="1" t="s">
        <v>434</v>
      </c>
      <c r="K727" s="1" t="s">
        <v>42</v>
      </c>
    </row>
    <row r="728" spans="1:11" x14ac:dyDescent="0.3">
      <c r="A728">
        <v>1005720239</v>
      </c>
      <c r="B728" s="1" t="s">
        <v>1075</v>
      </c>
      <c r="C728" s="1" t="s">
        <v>33</v>
      </c>
      <c r="D728">
        <v>745496</v>
      </c>
      <c r="E728" s="1"/>
      <c r="F728" s="1" t="s">
        <v>1237</v>
      </c>
      <c r="G728" s="1" t="s">
        <v>374</v>
      </c>
      <c r="H728" s="1" t="s">
        <v>1337</v>
      </c>
      <c r="I728" s="1" t="s">
        <v>1078</v>
      </c>
      <c r="J728" s="1" t="s">
        <v>41</v>
      </c>
      <c r="K728" s="1" t="s">
        <v>42</v>
      </c>
    </row>
    <row r="729" spans="1:11" x14ac:dyDescent="0.3">
      <c r="A729">
        <v>1005727448</v>
      </c>
      <c r="B729" s="1" t="s">
        <v>1075</v>
      </c>
      <c r="C729" s="1" t="s">
        <v>33</v>
      </c>
      <c r="D729">
        <v>753110</v>
      </c>
      <c r="E729" s="1"/>
      <c r="F729" s="1" t="s">
        <v>69</v>
      </c>
      <c r="G729" s="1" t="s">
        <v>1171</v>
      </c>
      <c r="H729" s="1" t="s">
        <v>1001</v>
      </c>
      <c r="I729" s="1" t="s">
        <v>17</v>
      </c>
      <c r="J729" s="1" t="s">
        <v>146</v>
      </c>
      <c r="K729" s="1" t="s">
        <v>42</v>
      </c>
    </row>
    <row r="730" spans="1:11" x14ac:dyDescent="0.3">
      <c r="A730">
        <v>1005741300</v>
      </c>
      <c r="B730" s="1" t="s">
        <v>43</v>
      </c>
      <c r="C730" s="1" t="s">
        <v>33</v>
      </c>
      <c r="D730">
        <v>396091</v>
      </c>
      <c r="E730" s="1"/>
      <c r="F730" s="1" t="s">
        <v>614</v>
      </c>
      <c r="G730" s="1" t="s">
        <v>101</v>
      </c>
      <c r="H730" s="1" t="s">
        <v>1262</v>
      </c>
      <c r="I730" s="1" t="s">
        <v>351</v>
      </c>
      <c r="J730" s="1" t="s">
        <v>146</v>
      </c>
      <c r="K730" s="1" t="s">
        <v>42</v>
      </c>
    </row>
    <row r="731" spans="1:11" x14ac:dyDescent="0.3">
      <c r="A731">
        <v>1005741407</v>
      </c>
      <c r="B731" s="1" t="s">
        <v>43</v>
      </c>
      <c r="C731" s="1" t="s">
        <v>33</v>
      </c>
      <c r="D731">
        <v>537454</v>
      </c>
      <c r="E731" s="1"/>
      <c r="F731" s="1" t="s">
        <v>115</v>
      </c>
      <c r="G731" s="1" t="s">
        <v>614</v>
      </c>
      <c r="H731" s="1" t="s">
        <v>1085</v>
      </c>
      <c r="I731" s="1" t="s">
        <v>17</v>
      </c>
      <c r="J731" s="1" t="s">
        <v>434</v>
      </c>
      <c r="K731" s="1" t="s">
        <v>42</v>
      </c>
    </row>
    <row r="732" spans="1:11" x14ac:dyDescent="0.3">
      <c r="A732">
        <v>1005742796</v>
      </c>
      <c r="B732" s="1" t="s">
        <v>43</v>
      </c>
      <c r="C732" s="1" t="s">
        <v>33</v>
      </c>
      <c r="D732">
        <v>502867</v>
      </c>
      <c r="E732" s="1"/>
      <c r="F732" s="1" t="s">
        <v>137</v>
      </c>
      <c r="G732" s="1" t="s">
        <v>1338</v>
      </c>
      <c r="H732" s="1" t="s">
        <v>135</v>
      </c>
      <c r="I732" s="1" t="s">
        <v>17</v>
      </c>
      <c r="J732" s="1" t="s">
        <v>146</v>
      </c>
      <c r="K732" s="1" t="s">
        <v>42</v>
      </c>
    </row>
    <row r="733" spans="1:11" x14ac:dyDescent="0.3">
      <c r="A733">
        <v>1005742805</v>
      </c>
      <c r="B733" s="1" t="s">
        <v>43</v>
      </c>
      <c r="C733" s="1" t="s">
        <v>33</v>
      </c>
      <c r="D733">
        <v>461907</v>
      </c>
      <c r="E733" s="1"/>
      <c r="F733" s="1" t="s">
        <v>68</v>
      </c>
      <c r="G733" s="1" t="s">
        <v>1265</v>
      </c>
      <c r="H733" s="1" t="s">
        <v>674</v>
      </c>
      <c r="I733" s="1" t="s">
        <v>558</v>
      </c>
      <c r="J733" s="1" t="s">
        <v>41</v>
      </c>
      <c r="K733" s="1" t="s">
        <v>42</v>
      </c>
    </row>
    <row r="734" spans="1:11" x14ac:dyDescent="0.3">
      <c r="A734">
        <v>1005742893</v>
      </c>
      <c r="B734" s="1" t="s">
        <v>43</v>
      </c>
      <c r="C734" s="1" t="s">
        <v>33</v>
      </c>
      <c r="D734">
        <v>518755</v>
      </c>
      <c r="E734" s="1"/>
      <c r="F734" s="1" t="s">
        <v>614</v>
      </c>
      <c r="G734" s="1" t="s">
        <v>390</v>
      </c>
      <c r="H734" s="1" t="s">
        <v>162</v>
      </c>
      <c r="I734" s="1" t="s">
        <v>113</v>
      </c>
      <c r="J734" s="1" t="s">
        <v>146</v>
      </c>
      <c r="K734" s="1" t="s">
        <v>42</v>
      </c>
    </row>
    <row r="735" spans="1:11" x14ac:dyDescent="0.3">
      <c r="A735">
        <v>1005743102</v>
      </c>
      <c r="B735" s="1" t="s">
        <v>1075</v>
      </c>
      <c r="C735" s="1" t="s">
        <v>33</v>
      </c>
      <c r="D735">
        <v>749185</v>
      </c>
      <c r="E735" s="1"/>
      <c r="F735" s="1" t="s">
        <v>89</v>
      </c>
      <c r="G735" s="1" t="s">
        <v>551</v>
      </c>
      <c r="H735" s="1" t="s">
        <v>1339</v>
      </c>
      <c r="I735" s="1" t="s">
        <v>478</v>
      </c>
      <c r="J735" s="1" t="s">
        <v>41</v>
      </c>
      <c r="K735" s="1" t="s">
        <v>42</v>
      </c>
    </row>
    <row r="736" spans="1:11" x14ac:dyDescent="0.3">
      <c r="A736">
        <v>1005743104</v>
      </c>
      <c r="B736" s="1" t="s">
        <v>1075</v>
      </c>
      <c r="C736" s="1" t="s">
        <v>33</v>
      </c>
      <c r="D736">
        <v>751308</v>
      </c>
      <c r="E736" s="1"/>
      <c r="F736" s="1" t="s">
        <v>68</v>
      </c>
      <c r="G736" s="1" t="s">
        <v>1340</v>
      </c>
      <c r="H736" s="1" t="s">
        <v>1341</v>
      </c>
      <c r="I736" s="1" t="s">
        <v>1342</v>
      </c>
      <c r="J736" s="1" t="s">
        <v>121</v>
      </c>
      <c r="K736" s="1" t="s">
        <v>42</v>
      </c>
    </row>
    <row r="737" spans="1:11" x14ac:dyDescent="0.3">
      <c r="A737">
        <v>1005743136</v>
      </c>
      <c r="B737" s="1" t="s">
        <v>43</v>
      </c>
      <c r="C737" s="1" t="s">
        <v>33</v>
      </c>
      <c r="D737">
        <v>694398</v>
      </c>
      <c r="E737" s="1"/>
      <c r="F737" s="1" t="s">
        <v>128</v>
      </c>
      <c r="G737" s="1" t="s">
        <v>274</v>
      </c>
      <c r="H737" s="1" t="s">
        <v>1343</v>
      </c>
      <c r="I737" s="1" t="s">
        <v>1344</v>
      </c>
      <c r="J737" s="1" t="s">
        <v>121</v>
      </c>
      <c r="K737" s="1" t="s">
        <v>42</v>
      </c>
    </row>
    <row r="738" spans="1:11" x14ac:dyDescent="0.3">
      <c r="A738">
        <v>1005752051</v>
      </c>
      <c r="B738" s="1" t="s">
        <v>43</v>
      </c>
      <c r="C738" s="1" t="s">
        <v>33</v>
      </c>
      <c r="D738">
        <v>755685</v>
      </c>
      <c r="E738" s="1"/>
      <c r="F738" s="1" t="s">
        <v>387</v>
      </c>
      <c r="G738" s="1" t="s">
        <v>269</v>
      </c>
      <c r="H738" s="1" t="s">
        <v>1345</v>
      </c>
      <c r="I738" s="1" t="s">
        <v>17</v>
      </c>
      <c r="J738" s="1" t="s">
        <v>41</v>
      </c>
      <c r="K738" s="1" t="s">
        <v>42</v>
      </c>
    </row>
    <row r="739" spans="1:11" x14ac:dyDescent="0.3">
      <c r="A739">
        <v>1005752060</v>
      </c>
      <c r="B739" s="1" t="s">
        <v>43</v>
      </c>
      <c r="C739" s="1" t="s">
        <v>33</v>
      </c>
      <c r="D739">
        <v>760116</v>
      </c>
      <c r="E739" s="1"/>
      <c r="F739" s="1" t="s">
        <v>118</v>
      </c>
      <c r="G739" s="1" t="s">
        <v>1299</v>
      </c>
      <c r="H739" s="1" t="s">
        <v>558</v>
      </c>
      <c r="I739" s="1" t="s">
        <v>450</v>
      </c>
      <c r="J739" s="1" t="s">
        <v>41</v>
      </c>
      <c r="K739" s="1" t="s">
        <v>42</v>
      </c>
    </row>
    <row r="740" spans="1:11" x14ac:dyDescent="0.3">
      <c r="A740">
        <v>1005752067</v>
      </c>
      <c r="B740" s="1" t="s">
        <v>43</v>
      </c>
      <c r="C740" s="1" t="s">
        <v>33</v>
      </c>
      <c r="D740">
        <v>697064</v>
      </c>
      <c r="E740" s="1"/>
      <c r="F740" s="1" t="s">
        <v>65</v>
      </c>
      <c r="G740" s="1" t="s">
        <v>164</v>
      </c>
      <c r="H740" s="1" t="s">
        <v>454</v>
      </c>
      <c r="I740" s="1" t="s">
        <v>1346</v>
      </c>
      <c r="J740" s="1" t="s">
        <v>41</v>
      </c>
      <c r="K740" s="1" t="s">
        <v>42</v>
      </c>
    </row>
    <row r="741" spans="1:11" x14ac:dyDescent="0.3">
      <c r="A741">
        <v>1005752076</v>
      </c>
      <c r="B741" s="1" t="s">
        <v>43</v>
      </c>
      <c r="C741" s="1" t="s">
        <v>33</v>
      </c>
      <c r="D741">
        <v>694407</v>
      </c>
      <c r="E741" s="1"/>
      <c r="F741" s="1" t="s">
        <v>614</v>
      </c>
      <c r="G741" s="1" t="s">
        <v>1288</v>
      </c>
      <c r="H741" s="1" t="s">
        <v>1078</v>
      </c>
      <c r="I741" s="1" t="s">
        <v>17</v>
      </c>
      <c r="J741" s="1" t="s">
        <v>146</v>
      </c>
      <c r="K741" s="1" t="s">
        <v>42</v>
      </c>
    </row>
    <row r="742" spans="1:11" x14ac:dyDescent="0.3">
      <c r="A742">
        <v>1005752086</v>
      </c>
      <c r="B742" s="1" t="s">
        <v>43</v>
      </c>
      <c r="C742" s="1" t="s">
        <v>33</v>
      </c>
      <c r="D742">
        <v>757281</v>
      </c>
      <c r="E742" s="1"/>
      <c r="F742" s="1" t="s">
        <v>385</v>
      </c>
      <c r="G742" s="1" t="s">
        <v>1347</v>
      </c>
      <c r="H742" s="1" t="s">
        <v>558</v>
      </c>
      <c r="I742" s="1" t="s">
        <v>1114</v>
      </c>
      <c r="J742" s="1" t="s">
        <v>121</v>
      </c>
      <c r="K742" s="1" t="s">
        <v>42</v>
      </c>
    </row>
    <row r="743" spans="1:11" x14ac:dyDescent="0.3">
      <c r="A743">
        <v>1005752092</v>
      </c>
      <c r="B743" s="1" t="s">
        <v>43</v>
      </c>
      <c r="C743" s="1" t="s">
        <v>33</v>
      </c>
      <c r="D743">
        <v>465432</v>
      </c>
      <c r="E743" s="1"/>
      <c r="F743" s="1" t="s">
        <v>1210</v>
      </c>
      <c r="G743" s="1" t="s">
        <v>235</v>
      </c>
      <c r="H743" s="1" t="s">
        <v>454</v>
      </c>
      <c r="I743" s="1" t="s">
        <v>216</v>
      </c>
      <c r="J743" s="1" t="s">
        <v>121</v>
      </c>
      <c r="K743" s="1" t="s">
        <v>42</v>
      </c>
    </row>
    <row r="744" spans="1:11" x14ac:dyDescent="0.3">
      <c r="A744">
        <v>1005752161</v>
      </c>
      <c r="B744" s="1" t="s">
        <v>43</v>
      </c>
      <c r="C744" s="1" t="s">
        <v>33</v>
      </c>
      <c r="D744">
        <v>764827</v>
      </c>
      <c r="E744" s="1"/>
      <c r="F744" s="1" t="s">
        <v>264</v>
      </c>
      <c r="G744" s="1" t="s">
        <v>344</v>
      </c>
      <c r="H744" s="1" t="s">
        <v>1348</v>
      </c>
      <c r="I744" s="1" t="s">
        <v>1349</v>
      </c>
      <c r="J744" s="1" t="s">
        <v>366</v>
      </c>
      <c r="K744" s="1" t="s">
        <v>42</v>
      </c>
    </row>
    <row r="745" spans="1:11" x14ac:dyDescent="0.3">
      <c r="A745">
        <v>1005752549</v>
      </c>
      <c r="B745" s="1" t="s">
        <v>43</v>
      </c>
      <c r="C745" s="1" t="s">
        <v>33</v>
      </c>
      <c r="D745">
        <v>753694</v>
      </c>
      <c r="E745" s="1"/>
      <c r="F745" s="1" t="s">
        <v>150</v>
      </c>
      <c r="G745" s="1" t="s">
        <v>90</v>
      </c>
      <c r="H745" s="1" t="s">
        <v>1350</v>
      </c>
      <c r="I745" s="1" t="s">
        <v>1351</v>
      </c>
      <c r="J745" s="1" t="s">
        <v>121</v>
      </c>
      <c r="K745" s="1" t="s">
        <v>42</v>
      </c>
    </row>
    <row r="746" spans="1:11" x14ac:dyDescent="0.3">
      <c r="A746">
        <v>1005752593</v>
      </c>
      <c r="B746" s="1" t="s">
        <v>43</v>
      </c>
      <c r="C746" s="1" t="s">
        <v>33</v>
      </c>
      <c r="D746">
        <v>515400</v>
      </c>
      <c r="E746" s="1"/>
      <c r="F746" s="1" t="s">
        <v>1352</v>
      </c>
      <c r="G746" s="1" t="s">
        <v>496</v>
      </c>
      <c r="H746" s="1" t="s">
        <v>66</v>
      </c>
      <c r="I746" s="1" t="s">
        <v>964</v>
      </c>
      <c r="J746" s="1" t="s">
        <v>41</v>
      </c>
      <c r="K746" s="1" t="s">
        <v>42</v>
      </c>
    </row>
    <row r="747" spans="1:11" x14ac:dyDescent="0.3">
      <c r="A747">
        <v>1005752641</v>
      </c>
      <c r="B747" s="1" t="s">
        <v>43</v>
      </c>
      <c r="C747" s="1" t="s">
        <v>33</v>
      </c>
      <c r="D747">
        <v>760772</v>
      </c>
      <c r="E747" s="1"/>
      <c r="F747" s="1" t="s">
        <v>270</v>
      </c>
      <c r="G747" s="1" t="s">
        <v>92</v>
      </c>
      <c r="H747" s="1" t="s">
        <v>1081</v>
      </c>
      <c r="I747" s="1" t="s">
        <v>678</v>
      </c>
      <c r="J747" s="1" t="s">
        <v>434</v>
      </c>
      <c r="K747" s="1" t="s">
        <v>42</v>
      </c>
    </row>
    <row r="748" spans="1:11" x14ac:dyDescent="0.3">
      <c r="A748">
        <v>1005752681</v>
      </c>
      <c r="B748" s="1" t="s">
        <v>43</v>
      </c>
      <c r="C748" s="1" t="s">
        <v>33</v>
      </c>
      <c r="D748">
        <v>406994</v>
      </c>
      <c r="E748" s="1"/>
      <c r="F748" s="1" t="s">
        <v>813</v>
      </c>
      <c r="G748" s="1" t="s">
        <v>177</v>
      </c>
      <c r="H748" s="1" t="s">
        <v>466</v>
      </c>
      <c r="I748" s="1" t="s">
        <v>1078</v>
      </c>
      <c r="J748" s="1" t="s">
        <v>41</v>
      </c>
      <c r="K748" s="1" t="s">
        <v>42</v>
      </c>
    </row>
    <row r="749" spans="1:11" x14ac:dyDescent="0.3">
      <c r="A749">
        <v>1005752698</v>
      </c>
      <c r="B749" s="1" t="s">
        <v>1075</v>
      </c>
      <c r="C749" s="1" t="s">
        <v>33</v>
      </c>
      <c r="D749">
        <v>763419</v>
      </c>
      <c r="E749" s="1"/>
      <c r="F749" s="1" t="s">
        <v>169</v>
      </c>
      <c r="G749" s="1" t="s">
        <v>1298</v>
      </c>
      <c r="H749" s="1" t="s">
        <v>466</v>
      </c>
      <c r="I749" s="1" t="s">
        <v>558</v>
      </c>
      <c r="J749" s="1" t="s">
        <v>146</v>
      </c>
      <c r="K749" s="1" t="s">
        <v>42</v>
      </c>
    </row>
    <row r="750" spans="1:11" x14ac:dyDescent="0.3">
      <c r="A750">
        <v>1005752761</v>
      </c>
      <c r="B750" s="1" t="s">
        <v>1075</v>
      </c>
      <c r="C750" s="1" t="s">
        <v>33</v>
      </c>
      <c r="D750">
        <v>695058</v>
      </c>
      <c r="E750" s="1"/>
      <c r="F750" s="1" t="s">
        <v>1150</v>
      </c>
      <c r="G750" s="1" t="s">
        <v>807</v>
      </c>
      <c r="H750" s="1" t="s">
        <v>376</v>
      </c>
      <c r="I750" s="1" t="s">
        <v>351</v>
      </c>
      <c r="J750" s="1" t="s">
        <v>434</v>
      </c>
      <c r="K750" s="1" t="s">
        <v>42</v>
      </c>
    </row>
    <row r="751" spans="1:11" x14ac:dyDescent="0.3">
      <c r="A751">
        <v>1005752846</v>
      </c>
      <c r="B751" s="1" t="s">
        <v>1075</v>
      </c>
      <c r="C751" s="1" t="s">
        <v>33</v>
      </c>
      <c r="D751">
        <v>746919</v>
      </c>
      <c r="E751" s="1"/>
      <c r="F751" s="1" t="s">
        <v>424</v>
      </c>
      <c r="G751" s="1" t="s">
        <v>1111</v>
      </c>
      <c r="H751" s="1" t="s">
        <v>1074</v>
      </c>
      <c r="I751" s="1" t="s">
        <v>17</v>
      </c>
      <c r="J751" s="1" t="s">
        <v>434</v>
      </c>
      <c r="K751" s="1" t="s">
        <v>42</v>
      </c>
    </row>
    <row r="752" spans="1:11" x14ac:dyDescent="0.3">
      <c r="A752">
        <v>1005752866</v>
      </c>
      <c r="B752" s="1" t="s">
        <v>1075</v>
      </c>
      <c r="C752" s="1" t="s">
        <v>33</v>
      </c>
      <c r="D752">
        <v>757815</v>
      </c>
      <c r="E752" s="1"/>
      <c r="F752" s="1" t="s">
        <v>452</v>
      </c>
      <c r="G752" s="1" t="s">
        <v>115</v>
      </c>
      <c r="H752" s="1" t="s">
        <v>349</v>
      </c>
      <c r="I752" s="1" t="s">
        <v>155</v>
      </c>
      <c r="J752" s="1" t="s">
        <v>146</v>
      </c>
      <c r="K752" s="1" t="s">
        <v>42</v>
      </c>
    </row>
    <row r="753" spans="1:11" x14ac:dyDescent="0.3">
      <c r="A753">
        <v>1005752877</v>
      </c>
      <c r="B753" s="1" t="s">
        <v>1075</v>
      </c>
      <c r="C753" s="1" t="s">
        <v>33</v>
      </c>
      <c r="D753">
        <v>752076</v>
      </c>
      <c r="E753" s="1"/>
      <c r="F753" s="1" t="s">
        <v>846</v>
      </c>
      <c r="G753" s="1" t="s">
        <v>68</v>
      </c>
      <c r="H753" s="1" t="s">
        <v>66</v>
      </c>
      <c r="I753" s="1" t="s">
        <v>64</v>
      </c>
      <c r="J753" s="1" t="s">
        <v>146</v>
      </c>
      <c r="K753" s="1" t="s">
        <v>42</v>
      </c>
    </row>
    <row r="754" spans="1:11" x14ac:dyDescent="0.3">
      <c r="A754">
        <v>1005753062</v>
      </c>
      <c r="B754" s="1" t="s">
        <v>1075</v>
      </c>
      <c r="C754" s="1" t="s">
        <v>33</v>
      </c>
      <c r="D754">
        <v>697752</v>
      </c>
      <c r="E754" s="1"/>
      <c r="F754" s="1" t="s">
        <v>235</v>
      </c>
      <c r="G754" s="1" t="s">
        <v>150</v>
      </c>
      <c r="H754" s="1" t="s">
        <v>284</v>
      </c>
      <c r="I754" s="1" t="s">
        <v>162</v>
      </c>
      <c r="J754" s="1" t="s">
        <v>290</v>
      </c>
      <c r="K754" s="1" t="s">
        <v>42</v>
      </c>
    </row>
    <row r="755" spans="1:11" x14ac:dyDescent="0.3">
      <c r="A755">
        <v>1005753073</v>
      </c>
      <c r="B755" s="1" t="s">
        <v>1075</v>
      </c>
      <c r="C755" s="1" t="s">
        <v>33</v>
      </c>
      <c r="D755">
        <v>761790</v>
      </c>
      <c r="E755" s="1"/>
      <c r="F755" s="1" t="s">
        <v>1093</v>
      </c>
      <c r="G755" s="1" t="s">
        <v>1353</v>
      </c>
      <c r="H755" s="1" t="s">
        <v>1354</v>
      </c>
      <c r="I755" s="1" t="s">
        <v>17</v>
      </c>
      <c r="J755" s="1" t="s">
        <v>41</v>
      </c>
      <c r="K755" s="1" t="s">
        <v>42</v>
      </c>
    </row>
    <row r="756" spans="1:11" x14ac:dyDescent="0.3">
      <c r="A756">
        <v>1005753226</v>
      </c>
      <c r="B756" s="1" t="s">
        <v>1075</v>
      </c>
      <c r="C756" s="1" t="s">
        <v>33</v>
      </c>
      <c r="D756">
        <v>746299</v>
      </c>
      <c r="E756" s="1"/>
      <c r="F756" s="1" t="s">
        <v>348</v>
      </c>
      <c r="G756" s="1" t="s">
        <v>696</v>
      </c>
      <c r="H756" s="1" t="s">
        <v>1123</v>
      </c>
      <c r="I756" s="1" t="s">
        <v>1085</v>
      </c>
      <c r="J756" s="1" t="s">
        <v>41</v>
      </c>
      <c r="K756" s="1" t="s">
        <v>42</v>
      </c>
    </row>
    <row r="757" spans="1:11" x14ac:dyDescent="0.3">
      <c r="A757">
        <v>1005753240</v>
      </c>
      <c r="B757" s="1" t="s">
        <v>1075</v>
      </c>
      <c r="C757" s="1" t="s">
        <v>33</v>
      </c>
      <c r="D757">
        <v>745422</v>
      </c>
      <c r="E757" s="1"/>
      <c r="F757" s="1" t="s">
        <v>1355</v>
      </c>
      <c r="G757" s="1" t="s">
        <v>262</v>
      </c>
      <c r="H757" s="1" t="s">
        <v>1114</v>
      </c>
      <c r="I757" s="1" t="s">
        <v>17</v>
      </c>
      <c r="J757" s="1" t="s">
        <v>41</v>
      </c>
      <c r="K757" s="1" t="s">
        <v>42</v>
      </c>
    </row>
    <row r="758" spans="1:11" x14ac:dyDescent="0.3">
      <c r="A758">
        <v>1005753257</v>
      </c>
      <c r="B758" s="1" t="s">
        <v>1075</v>
      </c>
      <c r="C758" s="1" t="s">
        <v>33</v>
      </c>
      <c r="D758">
        <v>746324</v>
      </c>
      <c r="E758" s="1"/>
      <c r="F758" s="1" t="s">
        <v>425</v>
      </c>
      <c r="G758" s="1" t="s">
        <v>153</v>
      </c>
      <c r="H758" s="1" t="s">
        <v>1262</v>
      </c>
      <c r="I758" s="1" t="s">
        <v>107</v>
      </c>
      <c r="J758" s="1" t="s">
        <v>146</v>
      </c>
      <c r="K758" s="1" t="s">
        <v>42</v>
      </c>
    </row>
    <row r="759" spans="1:11" x14ac:dyDescent="0.3">
      <c r="A759">
        <v>1005753333</v>
      </c>
      <c r="B759" s="1" t="s">
        <v>1075</v>
      </c>
      <c r="C759" s="1" t="s">
        <v>33</v>
      </c>
      <c r="D759">
        <v>763244</v>
      </c>
      <c r="E759" s="1"/>
      <c r="F759" s="1" t="s">
        <v>1356</v>
      </c>
      <c r="G759" s="1" t="s">
        <v>118</v>
      </c>
      <c r="H759" s="1" t="s">
        <v>1357</v>
      </c>
      <c r="I759" s="1" t="s">
        <v>63</v>
      </c>
      <c r="J759" s="1" t="s">
        <v>290</v>
      </c>
      <c r="K759" s="1" t="s">
        <v>42</v>
      </c>
    </row>
    <row r="760" spans="1:11" x14ac:dyDescent="0.3">
      <c r="A760">
        <v>1005753351</v>
      </c>
      <c r="B760" s="1" t="s">
        <v>1075</v>
      </c>
      <c r="C760" s="1" t="s">
        <v>33</v>
      </c>
      <c r="D760">
        <v>745924</v>
      </c>
      <c r="E760" s="1"/>
      <c r="F760" s="1" t="s">
        <v>270</v>
      </c>
      <c r="G760" s="1" t="s">
        <v>1358</v>
      </c>
      <c r="H760" s="1" t="s">
        <v>772</v>
      </c>
      <c r="I760" s="1" t="s">
        <v>559</v>
      </c>
      <c r="J760" s="1" t="s">
        <v>41</v>
      </c>
      <c r="K760" s="1" t="s">
        <v>42</v>
      </c>
    </row>
    <row r="761" spans="1:11" x14ac:dyDescent="0.3">
      <c r="A761">
        <v>1005753398</v>
      </c>
      <c r="B761" s="1" t="s">
        <v>1075</v>
      </c>
      <c r="C761" s="1" t="s">
        <v>33</v>
      </c>
      <c r="D761">
        <v>538584</v>
      </c>
      <c r="E761" s="1"/>
      <c r="F761" s="1" t="s">
        <v>1220</v>
      </c>
      <c r="G761" s="1" t="s">
        <v>278</v>
      </c>
      <c r="H761" s="1" t="s">
        <v>1349</v>
      </c>
      <c r="I761" s="1" t="s">
        <v>17</v>
      </c>
      <c r="J761" s="1" t="s">
        <v>434</v>
      </c>
      <c r="K761" s="1" t="s">
        <v>42</v>
      </c>
    </row>
    <row r="762" spans="1:11" x14ac:dyDescent="0.3">
      <c r="A762">
        <v>1005753452</v>
      </c>
      <c r="B762" s="1" t="s">
        <v>1075</v>
      </c>
      <c r="C762" s="1" t="s">
        <v>33</v>
      </c>
      <c r="D762">
        <v>756863</v>
      </c>
      <c r="E762" s="1"/>
      <c r="F762" s="1" t="s">
        <v>128</v>
      </c>
      <c r="G762" s="1" t="s">
        <v>1359</v>
      </c>
      <c r="H762" s="1" t="s">
        <v>297</v>
      </c>
      <c r="I762" s="1" t="s">
        <v>1360</v>
      </c>
      <c r="J762" s="1" t="s">
        <v>146</v>
      </c>
      <c r="K762" s="1" t="s">
        <v>42</v>
      </c>
    </row>
    <row r="763" spans="1:11" x14ac:dyDescent="0.3">
      <c r="A763">
        <v>1005753464</v>
      </c>
      <c r="B763" s="1" t="s">
        <v>1075</v>
      </c>
      <c r="C763" s="1" t="s">
        <v>33</v>
      </c>
      <c r="D763">
        <v>755031</v>
      </c>
      <c r="E763" s="1"/>
      <c r="F763" s="1" t="s">
        <v>177</v>
      </c>
      <c r="G763" s="1" t="s">
        <v>1361</v>
      </c>
      <c r="H763" s="1" t="s">
        <v>1129</v>
      </c>
      <c r="I763" s="1" t="s">
        <v>17</v>
      </c>
      <c r="J763" s="1" t="s">
        <v>434</v>
      </c>
      <c r="K763" s="1" t="s">
        <v>42</v>
      </c>
    </row>
    <row r="764" spans="1:11" x14ac:dyDescent="0.3">
      <c r="A764">
        <v>1005753491</v>
      </c>
      <c r="B764" s="1" t="s">
        <v>1075</v>
      </c>
      <c r="C764" s="1" t="s">
        <v>33</v>
      </c>
      <c r="D764">
        <v>752086</v>
      </c>
      <c r="E764" s="1"/>
      <c r="F764" s="1" t="s">
        <v>1249</v>
      </c>
      <c r="G764" s="1" t="s">
        <v>344</v>
      </c>
      <c r="H764" s="1" t="s">
        <v>1362</v>
      </c>
      <c r="I764" s="1" t="s">
        <v>1078</v>
      </c>
      <c r="J764" s="1" t="s">
        <v>121</v>
      </c>
      <c r="K764" s="1" t="s">
        <v>42</v>
      </c>
    </row>
    <row r="765" spans="1:11" x14ac:dyDescent="0.3">
      <c r="A765">
        <v>1005753589</v>
      </c>
      <c r="B765" s="1" t="s">
        <v>1075</v>
      </c>
      <c r="C765" s="1" t="s">
        <v>33</v>
      </c>
      <c r="D765">
        <v>538618</v>
      </c>
      <c r="E765" s="1"/>
      <c r="F765" s="1" t="s">
        <v>1220</v>
      </c>
      <c r="G765" s="1" t="s">
        <v>557</v>
      </c>
      <c r="H765" s="1" t="s">
        <v>1363</v>
      </c>
      <c r="I765" s="1" t="s">
        <v>180</v>
      </c>
      <c r="J765" s="1" t="s">
        <v>434</v>
      </c>
      <c r="K765" s="1" t="s">
        <v>42</v>
      </c>
    </row>
    <row r="766" spans="1:11" x14ac:dyDescent="0.3">
      <c r="A766">
        <v>1005753676</v>
      </c>
      <c r="B766" s="1" t="s">
        <v>1075</v>
      </c>
      <c r="C766" s="1" t="s">
        <v>33</v>
      </c>
      <c r="D766">
        <v>747510</v>
      </c>
      <c r="E766" s="1"/>
      <c r="F766" s="1" t="s">
        <v>1364</v>
      </c>
      <c r="G766" s="1" t="s">
        <v>863</v>
      </c>
      <c r="H766" s="1" t="s">
        <v>399</v>
      </c>
      <c r="I766" s="1" t="s">
        <v>67</v>
      </c>
      <c r="J766" s="1" t="s">
        <v>41</v>
      </c>
      <c r="K766" s="1" t="s">
        <v>42</v>
      </c>
    </row>
    <row r="767" spans="1:11" x14ac:dyDescent="0.3">
      <c r="A767">
        <v>1005753731</v>
      </c>
      <c r="B767" s="1" t="s">
        <v>43</v>
      </c>
      <c r="C767" s="1" t="s">
        <v>33</v>
      </c>
      <c r="D767">
        <v>543418</v>
      </c>
      <c r="E767" s="1"/>
      <c r="F767" s="1" t="s">
        <v>264</v>
      </c>
      <c r="G767" s="1" t="s">
        <v>344</v>
      </c>
      <c r="H767" s="1" t="s">
        <v>347</v>
      </c>
      <c r="I767" s="1" t="s">
        <v>1089</v>
      </c>
      <c r="J767" s="1" t="s">
        <v>146</v>
      </c>
      <c r="K767" s="1" t="s">
        <v>42</v>
      </c>
    </row>
    <row r="768" spans="1:11" x14ac:dyDescent="0.3">
      <c r="A768">
        <v>1005753944</v>
      </c>
      <c r="B768" s="1" t="s">
        <v>1075</v>
      </c>
      <c r="C768" s="1" t="s">
        <v>33</v>
      </c>
      <c r="D768">
        <v>751721</v>
      </c>
      <c r="E768" s="1"/>
      <c r="F768" s="1" t="s">
        <v>372</v>
      </c>
      <c r="G768" s="1" t="s">
        <v>181</v>
      </c>
      <c r="H768" s="1" t="s">
        <v>1139</v>
      </c>
      <c r="I768" s="1" t="s">
        <v>40</v>
      </c>
      <c r="J768" s="1" t="s">
        <v>41</v>
      </c>
      <c r="K768" s="1" t="s">
        <v>42</v>
      </c>
    </row>
    <row r="769" spans="1:11" x14ac:dyDescent="0.3">
      <c r="A769">
        <v>1005754887</v>
      </c>
      <c r="B769" s="1" t="s">
        <v>1075</v>
      </c>
      <c r="C769" s="1" t="s">
        <v>33</v>
      </c>
      <c r="D769">
        <v>745518</v>
      </c>
      <c r="E769" s="1"/>
      <c r="F769" s="1" t="s">
        <v>136</v>
      </c>
      <c r="G769" s="1" t="s">
        <v>45</v>
      </c>
      <c r="H769" s="1" t="s">
        <v>550</v>
      </c>
      <c r="I769" s="1" t="s">
        <v>704</v>
      </c>
      <c r="J769" s="1" t="s">
        <v>290</v>
      </c>
      <c r="K769" s="1" t="s">
        <v>42</v>
      </c>
    </row>
    <row r="770" spans="1:11" x14ac:dyDescent="0.3">
      <c r="A770">
        <v>1005754916</v>
      </c>
      <c r="B770" s="1" t="s">
        <v>43</v>
      </c>
      <c r="C770" s="1" t="s">
        <v>33</v>
      </c>
      <c r="D770">
        <v>748888</v>
      </c>
      <c r="E770" s="1"/>
      <c r="F770" s="1" t="s">
        <v>38</v>
      </c>
      <c r="G770" s="1" t="s">
        <v>286</v>
      </c>
      <c r="H770" s="1" t="s">
        <v>466</v>
      </c>
      <c r="I770" s="1" t="s">
        <v>558</v>
      </c>
      <c r="J770" s="1" t="s">
        <v>41</v>
      </c>
      <c r="K770" s="1" t="s">
        <v>42</v>
      </c>
    </row>
    <row r="771" spans="1:11" x14ac:dyDescent="0.3">
      <c r="A771">
        <v>1005754952</v>
      </c>
      <c r="B771" s="1" t="s">
        <v>1075</v>
      </c>
      <c r="C771" s="1" t="s">
        <v>33</v>
      </c>
      <c r="D771">
        <v>541459</v>
      </c>
      <c r="E771" s="1"/>
      <c r="F771" s="1" t="s">
        <v>230</v>
      </c>
      <c r="G771" s="1" t="s">
        <v>939</v>
      </c>
      <c r="H771" s="1" t="s">
        <v>253</v>
      </c>
      <c r="I771" s="1" t="s">
        <v>1193</v>
      </c>
      <c r="J771" s="1" t="s">
        <v>366</v>
      </c>
      <c r="K771" s="1" t="s">
        <v>42</v>
      </c>
    </row>
    <row r="772" spans="1:11" x14ac:dyDescent="0.3">
      <c r="A772">
        <v>1005754953</v>
      </c>
      <c r="B772" s="1" t="s">
        <v>1075</v>
      </c>
      <c r="C772" s="1" t="s">
        <v>33</v>
      </c>
      <c r="D772">
        <v>756336</v>
      </c>
      <c r="E772" s="1"/>
      <c r="F772" s="1" t="s">
        <v>115</v>
      </c>
      <c r="G772" s="1" t="s">
        <v>207</v>
      </c>
      <c r="H772" s="1" t="s">
        <v>436</v>
      </c>
      <c r="I772" s="1" t="s">
        <v>454</v>
      </c>
      <c r="J772" s="1" t="s">
        <v>121</v>
      </c>
      <c r="K772" s="1" t="s">
        <v>42</v>
      </c>
    </row>
    <row r="773" spans="1:11" x14ac:dyDescent="0.3">
      <c r="A773">
        <v>1005754990</v>
      </c>
      <c r="B773" s="1" t="s">
        <v>1075</v>
      </c>
      <c r="C773" s="1" t="s">
        <v>33</v>
      </c>
      <c r="D773">
        <v>541548</v>
      </c>
      <c r="E773" s="1"/>
      <c r="F773" s="1" t="s">
        <v>1365</v>
      </c>
      <c r="G773" s="1" t="s">
        <v>1366</v>
      </c>
      <c r="H773" s="1" t="s">
        <v>1128</v>
      </c>
      <c r="I773" s="1" t="s">
        <v>545</v>
      </c>
      <c r="J773" s="1" t="s">
        <v>41</v>
      </c>
      <c r="K773" s="1" t="s">
        <v>42</v>
      </c>
    </row>
    <row r="774" spans="1:11" x14ac:dyDescent="0.3">
      <c r="A774">
        <v>1005755042</v>
      </c>
      <c r="B774" s="1" t="s">
        <v>1075</v>
      </c>
      <c r="C774" s="1" t="s">
        <v>33</v>
      </c>
      <c r="D774">
        <v>534873</v>
      </c>
      <c r="E774" s="1"/>
      <c r="F774" s="1" t="s">
        <v>1367</v>
      </c>
      <c r="G774" s="1" t="s">
        <v>164</v>
      </c>
      <c r="H774" s="1" t="s">
        <v>66</v>
      </c>
      <c r="I774" s="1" t="s">
        <v>197</v>
      </c>
      <c r="J774" s="1" t="s">
        <v>146</v>
      </c>
      <c r="K774" s="1" t="s">
        <v>42</v>
      </c>
    </row>
    <row r="775" spans="1:11" x14ac:dyDescent="0.3">
      <c r="A775">
        <v>1005755059</v>
      </c>
      <c r="B775" s="1" t="s">
        <v>1075</v>
      </c>
      <c r="C775" s="1" t="s">
        <v>33</v>
      </c>
      <c r="D775">
        <v>750943</v>
      </c>
      <c r="E775" s="1"/>
      <c r="F775" s="1" t="s">
        <v>115</v>
      </c>
      <c r="G775" s="1" t="s">
        <v>867</v>
      </c>
      <c r="H775" s="1" t="s">
        <v>1099</v>
      </c>
      <c r="I775" s="1" t="s">
        <v>767</v>
      </c>
      <c r="J775" s="1" t="s">
        <v>434</v>
      </c>
      <c r="K775" s="1" t="s">
        <v>42</v>
      </c>
    </row>
    <row r="776" spans="1:11" x14ac:dyDescent="0.3">
      <c r="A776">
        <v>1005755087</v>
      </c>
      <c r="B776" s="1" t="s">
        <v>43</v>
      </c>
      <c r="C776" s="1" t="s">
        <v>33</v>
      </c>
      <c r="D776">
        <v>757935</v>
      </c>
      <c r="E776" s="1"/>
      <c r="F776" s="1" t="s">
        <v>1368</v>
      </c>
      <c r="G776" s="1" t="s">
        <v>1369</v>
      </c>
      <c r="H776" s="1" t="s">
        <v>64</v>
      </c>
      <c r="I776" s="1" t="s">
        <v>253</v>
      </c>
      <c r="J776" s="1" t="s">
        <v>41</v>
      </c>
      <c r="K776" s="1" t="s">
        <v>42</v>
      </c>
    </row>
    <row r="777" spans="1:11" x14ac:dyDescent="0.3">
      <c r="A777">
        <v>1005755111</v>
      </c>
      <c r="B777" s="1" t="s">
        <v>43</v>
      </c>
      <c r="C777" s="1" t="s">
        <v>33</v>
      </c>
      <c r="D777">
        <v>542350</v>
      </c>
      <c r="E777" s="1"/>
      <c r="F777" s="1" t="s">
        <v>115</v>
      </c>
      <c r="G777" s="1" t="s">
        <v>224</v>
      </c>
      <c r="H777" s="1" t="s">
        <v>1092</v>
      </c>
      <c r="I777" s="1" t="s">
        <v>705</v>
      </c>
      <c r="J777" s="1" t="s">
        <v>41</v>
      </c>
      <c r="K777" s="1" t="s">
        <v>42</v>
      </c>
    </row>
    <row r="778" spans="1:11" x14ac:dyDescent="0.3">
      <c r="A778">
        <v>1005755138</v>
      </c>
      <c r="B778" s="1" t="s">
        <v>43</v>
      </c>
      <c r="C778" s="1" t="s">
        <v>33</v>
      </c>
      <c r="D778">
        <v>538033</v>
      </c>
      <c r="E778" s="1"/>
      <c r="F778" s="1" t="s">
        <v>111</v>
      </c>
      <c r="G778" s="1" t="s">
        <v>1256</v>
      </c>
      <c r="H778" s="1" t="s">
        <v>1346</v>
      </c>
      <c r="I778" s="1" t="s">
        <v>17</v>
      </c>
      <c r="J778" s="1" t="s">
        <v>146</v>
      </c>
      <c r="K778" s="1" t="s">
        <v>42</v>
      </c>
    </row>
    <row r="779" spans="1:11" x14ac:dyDescent="0.3">
      <c r="A779">
        <v>1005755199</v>
      </c>
      <c r="B779" s="1" t="s">
        <v>1075</v>
      </c>
      <c r="C779" s="1" t="s">
        <v>33</v>
      </c>
      <c r="D779">
        <v>539061</v>
      </c>
      <c r="E779" s="1"/>
      <c r="F779" s="1" t="s">
        <v>118</v>
      </c>
      <c r="G779" s="1" t="s">
        <v>1370</v>
      </c>
      <c r="H779" s="1" t="s">
        <v>563</v>
      </c>
      <c r="I779" s="1" t="s">
        <v>454</v>
      </c>
      <c r="J779" s="1" t="s">
        <v>41</v>
      </c>
      <c r="K779" s="1" t="s">
        <v>42</v>
      </c>
    </row>
    <row r="780" spans="1:11" x14ac:dyDescent="0.3">
      <c r="A780">
        <v>1005755226</v>
      </c>
      <c r="B780" s="1" t="s">
        <v>1075</v>
      </c>
      <c r="C780" s="1" t="s">
        <v>33</v>
      </c>
      <c r="D780">
        <v>506380</v>
      </c>
      <c r="E780" s="1"/>
      <c r="F780" s="1" t="s">
        <v>115</v>
      </c>
      <c r="G780" s="1" t="s">
        <v>1371</v>
      </c>
      <c r="H780" s="1" t="s">
        <v>466</v>
      </c>
      <c r="I780" s="1" t="s">
        <v>558</v>
      </c>
      <c r="J780" s="1" t="s">
        <v>434</v>
      </c>
      <c r="K780" s="1" t="s">
        <v>42</v>
      </c>
    </row>
    <row r="781" spans="1:11" x14ac:dyDescent="0.3">
      <c r="A781">
        <v>1005755258</v>
      </c>
      <c r="B781" s="1" t="s">
        <v>1075</v>
      </c>
      <c r="C781" s="1" t="s">
        <v>33</v>
      </c>
      <c r="D781">
        <v>545869</v>
      </c>
      <c r="E781" s="1"/>
      <c r="F781" s="1" t="s">
        <v>1372</v>
      </c>
      <c r="G781" s="1" t="s">
        <v>582</v>
      </c>
      <c r="H781" s="1" t="s">
        <v>375</v>
      </c>
      <c r="I781" s="1" t="s">
        <v>64</v>
      </c>
      <c r="J781" s="1" t="s">
        <v>146</v>
      </c>
      <c r="K781" s="1" t="s">
        <v>42</v>
      </c>
    </row>
    <row r="782" spans="1:11" x14ac:dyDescent="0.3">
      <c r="A782">
        <v>1005755354</v>
      </c>
      <c r="B782" s="1" t="s">
        <v>43</v>
      </c>
      <c r="C782" s="1" t="s">
        <v>33</v>
      </c>
      <c r="D782">
        <v>691067</v>
      </c>
      <c r="E782" s="1"/>
      <c r="F782" s="1" t="s">
        <v>267</v>
      </c>
      <c r="G782" s="1" t="s">
        <v>766</v>
      </c>
      <c r="H782" s="1" t="s">
        <v>1373</v>
      </c>
      <c r="I782" s="1" t="s">
        <v>1374</v>
      </c>
      <c r="J782" s="1" t="s">
        <v>146</v>
      </c>
      <c r="K782" s="1" t="s">
        <v>42</v>
      </c>
    </row>
    <row r="783" spans="1:11" x14ac:dyDescent="0.3">
      <c r="A783">
        <v>1005755373</v>
      </c>
      <c r="B783" s="1" t="s">
        <v>43</v>
      </c>
      <c r="C783" s="1" t="s">
        <v>33</v>
      </c>
      <c r="D783">
        <v>508257</v>
      </c>
      <c r="E783" s="1"/>
      <c r="F783" s="1" t="s">
        <v>424</v>
      </c>
      <c r="G783" s="1" t="s">
        <v>213</v>
      </c>
      <c r="H783" s="1" t="s">
        <v>40</v>
      </c>
      <c r="I783" s="1" t="s">
        <v>17</v>
      </c>
      <c r="J783" s="1" t="s">
        <v>121</v>
      </c>
      <c r="K783" s="1" t="s">
        <v>42</v>
      </c>
    </row>
    <row r="784" spans="1:11" x14ac:dyDescent="0.3">
      <c r="A784">
        <v>1005755391</v>
      </c>
      <c r="B784" s="1" t="s">
        <v>43</v>
      </c>
      <c r="C784" s="1" t="s">
        <v>33</v>
      </c>
      <c r="D784">
        <v>752433</v>
      </c>
      <c r="E784" s="1"/>
      <c r="F784" s="1" t="s">
        <v>1375</v>
      </c>
      <c r="G784" s="1" t="s">
        <v>614</v>
      </c>
      <c r="H784" s="1" t="s">
        <v>1376</v>
      </c>
      <c r="I784" s="1" t="s">
        <v>369</v>
      </c>
      <c r="J784" s="1" t="s">
        <v>41</v>
      </c>
      <c r="K784" s="1" t="s">
        <v>42</v>
      </c>
    </row>
    <row r="785" spans="1:11" x14ac:dyDescent="0.3">
      <c r="A785">
        <v>1005755436</v>
      </c>
      <c r="B785" s="1" t="s">
        <v>43</v>
      </c>
      <c r="C785" s="1" t="s">
        <v>33</v>
      </c>
      <c r="D785">
        <v>691648</v>
      </c>
      <c r="E785" s="1"/>
      <c r="F785" s="1" t="s">
        <v>679</v>
      </c>
      <c r="G785" s="1" t="s">
        <v>286</v>
      </c>
      <c r="H785" s="1" t="s">
        <v>564</v>
      </c>
      <c r="I785" s="1" t="s">
        <v>450</v>
      </c>
      <c r="J785" s="1" t="s">
        <v>290</v>
      </c>
      <c r="K785" s="1" t="s">
        <v>42</v>
      </c>
    </row>
    <row r="786" spans="1:11" x14ac:dyDescent="0.3">
      <c r="A786">
        <v>1005755464</v>
      </c>
      <c r="B786" s="1" t="s">
        <v>43</v>
      </c>
      <c r="C786" s="1" t="s">
        <v>33</v>
      </c>
      <c r="D786">
        <v>760255</v>
      </c>
      <c r="E786" s="1"/>
      <c r="F786" s="1" t="s">
        <v>1294</v>
      </c>
      <c r="G786" s="1" t="s">
        <v>235</v>
      </c>
      <c r="H786" s="1" t="s">
        <v>466</v>
      </c>
      <c r="I786" s="1" t="s">
        <v>558</v>
      </c>
      <c r="J786" s="1" t="s">
        <v>41</v>
      </c>
      <c r="K786" s="1" t="s">
        <v>42</v>
      </c>
    </row>
    <row r="787" spans="1:11" x14ac:dyDescent="0.3">
      <c r="A787">
        <v>1005755514</v>
      </c>
      <c r="B787" s="1" t="s">
        <v>43</v>
      </c>
      <c r="C787" s="1" t="s">
        <v>33</v>
      </c>
      <c r="D787">
        <v>695075</v>
      </c>
      <c r="E787" s="1"/>
      <c r="F787" s="1" t="s">
        <v>1377</v>
      </c>
      <c r="G787" s="1" t="s">
        <v>235</v>
      </c>
      <c r="H787" s="1" t="s">
        <v>1378</v>
      </c>
      <c r="I787" s="1" t="s">
        <v>1193</v>
      </c>
      <c r="J787" s="1" t="s">
        <v>121</v>
      </c>
      <c r="K787" s="1" t="s">
        <v>42</v>
      </c>
    </row>
    <row r="788" spans="1:11" x14ac:dyDescent="0.3">
      <c r="A788">
        <v>1005755565</v>
      </c>
      <c r="B788" s="1" t="s">
        <v>1075</v>
      </c>
      <c r="C788" s="1" t="s">
        <v>33</v>
      </c>
      <c r="D788">
        <v>542022</v>
      </c>
      <c r="E788" s="1"/>
      <c r="F788" s="1" t="s">
        <v>207</v>
      </c>
      <c r="G788" s="1" t="s">
        <v>252</v>
      </c>
      <c r="H788" s="1" t="s">
        <v>1379</v>
      </c>
      <c r="I788" s="1" t="s">
        <v>1129</v>
      </c>
      <c r="J788" s="1" t="s">
        <v>41</v>
      </c>
      <c r="K788" s="1" t="s">
        <v>42</v>
      </c>
    </row>
    <row r="789" spans="1:11" x14ac:dyDescent="0.3">
      <c r="A789">
        <v>1005755594</v>
      </c>
      <c r="B789" s="1" t="s">
        <v>43</v>
      </c>
      <c r="C789" s="1" t="s">
        <v>33</v>
      </c>
      <c r="D789">
        <v>520692</v>
      </c>
      <c r="E789" s="1"/>
      <c r="F789" s="1" t="s">
        <v>314</v>
      </c>
      <c r="G789" s="1" t="s">
        <v>825</v>
      </c>
      <c r="H789" s="1" t="s">
        <v>231</v>
      </c>
      <c r="I789" s="1" t="s">
        <v>47</v>
      </c>
      <c r="J789" s="1" t="s">
        <v>434</v>
      </c>
      <c r="K789" s="1" t="s">
        <v>42</v>
      </c>
    </row>
    <row r="790" spans="1:11" x14ac:dyDescent="0.3">
      <c r="A790">
        <v>1005755637</v>
      </c>
      <c r="B790" s="1" t="s">
        <v>43</v>
      </c>
      <c r="C790" s="1" t="s">
        <v>33</v>
      </c>
      <c r="D790">
        <v>752545</v>
      </c>
      <c r="E790" s="1"/>
      <c r="F790" s="1" t="s">
        <v>1380</v>
      </c>
      <c r="G790" s="1" t="s">
        <v>300</v>
      </c>
      <c r="H790" s="1" t="s">
        <v>1078</v>
      </c>
      <c r="I790" s="1" t="s">
        <v>17</v>
      </c>
      <c r="J790" s="1" t="s">
        <v>41</v>
      </c>
      <c r="K790" s="1" t="s">
        <v>42</v>
      </c>
    </row>
    <row r="791" spans="1:11" x14ac:dyDescent="0.3">
      <c r="A791">
        <v>1005755667</v>
      </c>
      <c r="B791" s="1" t="s">
        <v>43</v>
      </c>
      <c r="C791" s="1" t="s">
        <v>33</v>
      </c>
      <c r="D791">
        <v>745346</v>
      </c>
      <c r="E791" s="1"/>
      <c r="F791" s="1" t="s">
        <v>1077</v>
      </c>
      <c r="G791" s="1" t="s">
        <v>824</v>
      </c>
      <c r="H791" s="1" t="s">
        <v>1081</v>
      </c>
      <c r="I791" s="1" t="s">
        <v>1267</v>
      </c>
      <c r="J791" s="1" t="s">
        <v>41</v>
      </c>
      <c r="K791" s="1" t="s">
        <v>42</v>
      </c>
    </row>
    <row r="792" spans="1:11" x14ac:dyDescent="0.3">
      <c r="A792">
        <v>1005755676</v>
      </c>
      <c r="B792" s="1" t="s">
        <v>43</v>
      </c>
      <c r="C792" s="1" t="s">
        <v>33</v>
      </c>
      <c r="D792">
        <v>691086</v>
      </c>
      <c r="E792" s="1"/>
      <c r="F792" s="1" t="s">
        <v>789</v>
      </c>
      <c r="G792" s="1" t="s">
        <v>214</v>
      </c>
      <c r="H792" s="1" t="s">
        <v>1345</v>
      </c>
      <c r="I792" s="1" t="s">
        <v>17</v>
      </c>
      <c r="J792" s="1" t="s">
        <v>41</v>
      </c>
      <c r="K792" s="1" t="s">
        <v>42</v>
      </c>
    </row>
    <row r="793" spans="1:11" x14ac:dyDescent="0.3">
      <c r="A793">
        <v>1005755685</v>
      </c>
      <c r="B793" s="1" t="s">
        <v>1075</v>
      </c>
      <c r="C793" s="1" t="s">
        <v>33</v>
      </c>
      <c r="D793">
        <v>751462</v>
      </c>
      <c r="E793" s="1"/>
      <c r="F793" s="1" t="s">
        <v>617</v>
      </c>
      <c r="G793" s="1" t="s">
        <v>69</v>
      </c>
      <c r="H793" s="1" t="s">
        <v>466</v>
      </c>
      <c r="I793" s="1" t="s">
        <v>545</v>
      </c>
      <c r="J793" s="1" t="s">
        <v>434</v>
      </c>
      <c r="K793" s="1" t="s">
        <v>42</v>
      </c>
    </row>
    <row r="794" spans="1:11" x14ac:dyDescent="0.3">
      <c r="A794">
        <v>1005755710</v>
      </c>
      <c r="B794" s="1" t="s">
        <v>43</v>
      </c>
      <c r="C794" s="1" t="s">
        <v>33</v>
      </c>
      <c r="D794">
        <v>759926</v>
      </c>
      <c r="E794" s="1"/>
      <c r="F794" s="1" t="s">
        <v>174</v>
      </c>
      <c r="G794" s="1" t="s">
        <v>1381</v>
      </c>
      <c r="H794" s="1" t="s">
        <v>1126</v>
      </c>
      <c r="I794" s="1" t="s">
        <v>17</v>
      </c>
      <c r="J794" s="1" t="s">
        <v>121</v>
      </c>
      <c r="K794" s="1" t="s">
        <v>42</v>
      </c>
    </row>
    <row r="795" spans="1:11" x14ac:dyDescent="0.3">
      <c r="A795">
        <v>1005755726</v>
      </c>
      <c r="B795" s="1" t="s">
        <v>1075</v>
      </c>
      <c r="C795" s="1" t="s">
        <v>33</v>
      </c>
      <c r="D795">
        <v>537806</v>
      </c>
      <c r="E795" s="1"/>
      <c r="F795" s="1" t="s">
        <v>1382</v>
      </c>
      <c r="G795" s="1" t="s">
        <v>68</v>
      </c>
      <c r="H795" s="1" t="s">
        <v>108</v>
      </c>
      <c r="I795" s="1" t="s">
        <v>253</v>
      </c>
      <c r="J795" s="1" t="s">
        <v>434</v>
      </c>
      <c r="K795" s="1" t="s">
        <v>42</v>
      </c>
    </row>
    <row r="796" spans="1:11" x14ac:dyDescent="0.3">
      <c r="A796">
        <v>1005770294</v>
      </c>
      <c r="B796" s="1" t="s">
        <v>43</v>
      </c>
      <c r="C796" s="1" t="s">
        <v>33</v>
      </c>
      <c r="D796">
        <v>427993</v>
      </c>
      <c r="E796" s="1"/>
      <c r="F796" s="1" t="s">
        <v>1383</v>
      </c>
      <c r="G796" s="1" t="s">
        <v>1384</v>
      </c>
      <c r="H796" s="1" t="s">
        <v>1123</v>
      </c>
      <c r="I796" s="1" t="s">
        <v>467</v>
      </c>
      <c r="J796" s="1" t="s">
        <v>48</v>
      </c>
      <c r="K796" s="1" t="s">
        <v>42</v>
      </c>
    </row>
    <row r="797" spans="1:11" x14ac:dyDescent="0.3">
      <c r="A797">
        <v>1005770783</v>
      </c>
      <c r="B797" s="1" t="s">
        <v>43</v>
      </c>
      <c r="C797" s="1" t="s">
        <v>33</v>
      </c>
      <c r="D797">
        <v>536416</v>
      </c>
      <c r="E797" s="1"/>
      <c r="F797" s="1" t="s">
        <v>274</v>
      </c>
      <c r="G797" s="1" t="s">
        <v>390</v>
      </c>
      <c r="H797" s="1" t="s">
        <v>1385</v>
      </c>
      <c r="I797" s="1" t="s">
        <v>1386</v>
      </c>
      <c r="J797" s="1" t="s">
        <v>290</v>
      </c>
      <c r="K797" s="1" t="s">
        <v>42</v>
      </c>
    </row>
    <row r="798" spans="1:11" x14ac:dyDescent="0.3">
      <c r="A798">
        <v>1005771668</v>
      </c>
      <c r="B798" s="1" t="s">
        <v>1075</v>
      </c>
      <c r="C798" s="1" t="s">
        <v>33</v>
      </c>
      <c r="D798">
        <v>746634</v>
      </c>
      <c r="E798" s="1"/>
      <c r="F798" s="1" t="s">
        <v>167</v>
      </c>
      <c r="G798" s="1" t="s">
        <v>405</v>
      </c>
      <c r="H798" s="1" t="s">
        <v>433</v>
      </c>
      <c r="I798" s="1" t="s">
        <v>17</v>
      </c>
      <c r="J798" s="1" t="s">
        <v>41</v>
      </c>
      <c r="K798" s="1" t="s">
        <v>42</v>
      </c>
    </row>
    <row r="799" spans="1:11" x14ac:dyDescent="0.3">
      <c r="A799">
        <v>1005772504</v>
      </c>
      <c r="B799" s="1" t="s">
        <v>1075</v>
      </c>
      <c r="C799" s="1" t="s">
        <v>33</v>
      </c>
      <c r="D799">
        <v>745911</v>
      </c>
      <c r="E799" s="1"/>
      <c r="F799" s="1" t="s">
        <v>144</v>
      </c>
      <c r="G799" s="1" t="s">
        <v>224</v>
      </c>
      <c r="H799" s="1" t="s">
        <v>66</v>
      </c>
      <c r="I799" s="1" t="s">
        <v>63</v>
      </c>
      <c r="J799" s="1" t="s">
        <v>366</v>
      </c>
      <c r="K799" s="1" t="s">
        <v>42</v>
      </c>
    </row>
    <row r="800" spans="1:11" x14ac:dyDescent="0.3">
      <c r="A800">
        <v>1005774369</v>
      </c>
      <c r="B800" s="1" t="s">
        <v>1075</v>
      </c>
      <c r="C800" s="1" t="s">
        <v>33</v>
      </c>
      <c r="D800">
        <v>753636</v>
      </c>
      <c r="E800" s="1"/>
      <c r="F800" s="1" t="s">
        <v>356</v>
      </c>
      <c r="G800" s="1" t="s">
        <v>115</v>
      </c>
      <c r="H800" s="1" t="s">
        <v>559</v>
      </c>
      <c r="I800" s="1" t="s">
        <v>17</v>
      </c>
      <c r="J800" s="1" t="s">
        <v>290</v>
      </c>
      <c r="K800" s="1" t="s">
        <v>42</v>
      </c>
    </row>
    <row r="801" spans="1:11" x14ac:dyDescent="0.3">
      <c r="A801">
        <v>1005776894</v>
      </c>
      <c r="B801" s="1" t="s">
        <v>43</v>
      </c>
      <c r="C801" s="1" t="s">
        <v>33</v>
      </c>
      <c r="D801">
        <v>508418</v>
      </c>
      <c r="E801" s="1"/>
      <c r="F801" s="1" t="s">
        <v>1387</v>
      </c>
      <c r="G801" s="1" t="s">
        <v>813</v>
      </c>
      <c r="H801" s="1" t="s">
        <v>1388</v>
      </c>
      <c r="I801" s="1" t="s">
        <v>1193</v>
      </c>
      <c r="J801" s="1" t="s">
        <v>366</v>
      </c>
      <c r="K801" s="1" t="s">
        <v>42</v>
      </c>
    </row>
    <row r="802" spans="1:11" x14ac:dyDescent="0.3">
      <c r="A802">
        <v>1005780212</v>
      </c>
      <c r="B802" s="1" t="s">
        <v>43</v>
      </c>
      <c r="C802" s="1" t="s">
        <v>33</v>
      </c>
      <c r="D802">
        <v>324462</v>
      </c>
      <c r="E802" s="1"/>
      <c r="F802" s="1" t="s">
        <v>158</v>
      </c>
      <c r="G802" s="1" t="s">
        <v>196</v>
      </c>
      <c r="H802" s="1" t="s">
        <v>449</v>
      </c>
      <c r="I802" s="1" t="s">
        <v>491</v>
      </c>
      <c r="J802" s="1" t="s">
        <v>48</v>
      </c>
      <c r="K802" s="1" t="s">
        <v>42</v>
      </c>
    </row>
    <row r="803" spans="1:11" x14ac:dyDescent="0.3">
      <c r="A803">
        <v>1005780256</v>
      </c>
      <c r="B803" s="1" t="s">
        <v>1075</v>
      </c>
      <c r="C803" s="1" t="s">
        <v>33</v>
      </c>
      <c r="D803">
        <v>760762</v>
      </c>
      <c r="E803" s="1"/>
      <c r="F803" s="1" t="s">
        <v>114</v>
      </c>
      <c r="G803" s="1" t="s">
        <v>1389</v>
      </c>
      <c r="H803" s="1" t="s">
        <v>1320</v>
      </c>
      <c r="I803" s="1" t="s">
        <v>17</v>
      </c>
      <c r="J803" s="1" t="s">
        <v>41</v>
      </c>
      <c r="K803" s="1" t="s">
        <v>42</v>
      </c>
    </row>
    <row r="804" spans="1:11" x14ac:dyDescent="0.3">
      <c r="A804">
        <v>1005780642</v>
      </c>
      <c r="B804" s="1" t="s">
        <v>43</v>
      </c>
      <c r="C804" s="1" t="s">
        <v>33</v>
      </c>
      <c r="D804">
        <v>518780</v>
      </c>
      <c r="E804" s="1"/>
      <c r="F804" s="1" t="s">
        <v>1390</v>
      </c>
      <c r="G804" s="1" t="s">
        <v>1365</v>
      </c>
      <c r="H804" s="1" t="s">
        <v>1305</v>
      </c>
      <c r="I804" s="1" t="s">
        <v>1391</v>
      </c>
      <c r="J804" s="1" t="s">
        <v>41</v>
      </c>
      <c r="K804" s="1" t="s">
        <v>42</v>
      </c>
    </row>
    <row r="805" spans="1:11" x14ac:dyDescent="0.3">
      <c r="A805">
        <v>1005781502</v>
      </c>
      <c r="B805" s="1" t="s">
        <v>43</v>
      </c>
      <c r="C805" s="1" t="s">
        <v>33</v>
      </c>
      <c r="D805">
        <v>762954</v>
      </c>
      <c r="E805" s="1"/>
      <c r="F805" s="1" t="s">
        <v>341</v>
      </c>
      <c r="G805" s="1" t="s">
        <v>339</v>
      </c>
      <c r="H805" s="1" t="s">
        <v>1392</v>
      </c>
      <c r="I805" s="1" t="s">
        <v>17</v>
      </c>
      <c r="J805" s="1" t="s">
        <v>146</v>
      </c>
      <c r="K805" s="1" t="s">
        <v>42</v>
      </c>
    </row>
    <row r="806" spans="1:11" x14ac:dyDescent="0.3">
      <c r="A806">
        <v>1005813387</v>
      </c>
      <c r="B806" s="1" t="s">
        <v>43</v>
      </c>
      <c r="C806" s="1" t="s">
        <v>33</v>
      </c>
      <c r="D806">
        <v>486013</v>
      </c>
      <c r="E806" s="1"/>
      <c r="F806" s="1" t="s">
        <v>1287</v>
      </c>
      <c r="G806" s="1" t="s">
        <v>144</v>
      </c>
      <c r="H806" s="1" t="s">
        <v>66</v>
      </c>
      <c r="I806" s="1" t="s">
        <v>351</v>
      </c>
      <c r="J806" s="1" t="s">
        <v>121</v>
      </c>
      <c r="K806" s="1" t="s">
        <v>42</v>
      </c>
    </row>
    <row r="807" spans="1:11" x14ac:dyDescent="0.3">
      <c r="A807">
        <v>1005813517</v>
      </c>
      <c r="B807" s="1" t="s">
        <v>43</v>
      </c>
      <c r="C807" s="1" t="s">
        <v>33</v>
      </c>
      <c r="D807">
        <v>516155</v>
      </c>
      <c r="E807" s="1"/>
      <c r="F807" s="1" t="s">
        <v>348</v>
      </c>
      <c r="G807" s="1" t="s">
        <v>1393</v>
      </c>
      <c r="H807" s="1" t="s">
        <v>349</v>
      </c>
      <c r="I807" s="1" t="s">
        <v>64</v>
      </c>
      <c r="J807" s="1" t="s">
        <v>146</v>
      </c>
      <c r="K807" s="1" t="s">
        <v>42</v>
      </c>
    </row>
    <row r="808" spans="1:11" x14ac:dyDescent="0.3">
      <c r="A808">
        <v>1005813605</v>
      </c>
      <c r="B808" s="1" t="s">
        <v>43</v>
      </c>
      <c r="C808" s="1" t="s">
        <v>33</v>
      </c>
      <c r="D808">
        <v>537894</v>
      </c>
      <c r="E808" s="1"/>
      <c r="F808" s="1" t="s">
        <v>1120</v>
      </c>
      <c r="G808" s="1" t="s">
        <v>387</v>
      </c>
      <c r="H808" s="1" t="s">
        <v>678</v>
      </c>
      <c r="I808" s="1" t="s">
        <v>17</v>
      </c>
      <c r="J808" s="1" t="s">
        <v>41</v>
      </c>
      <c r="K808" s="1" t="s">
        <v>42</v>
      </c>
    </row>
    <row r="809" spans="1:11" x14ac:dyDescent="0.3">
      <c r="A809">
        <v>1005813638</v>
      </c>
      <c r="B809" s="1" t="s">
        <v>43</v>
      </c>
      <c r="C809" s="1" t="s">
        <v>33</v>
      </c>
      <c r="D809">
        <v>535520</v>
      </c>
      <c r="E809" s="1"/>
      <c r="F809" s="1" t="s">
        <v>1394</v>
      </c>
      <c r="G809" s="1" t="s">
        <v>1395</v>
      </c>
      <c r="H809" s="1" t="s">
        <v>1126</v>
      </c>
      <c r="I809" s="1" t="s">
        <v>17</v>
      </c>
      <c r="J809" s="1" t="s">
        <v>41</v>
      </c>
      <c r="K809" s="1" t="s">
        <v>42</v>
      </c>
    </row>
    <row r="810" spans="1:11" x14ac:dyDescent="0.3">
      <c r="A810">
        <v>1005813639</v>
      </c>
      <c r="B810" s="1" t="s">
        <v>43</v>
      </c>
      <c r="C810" s="1" t="s">
        <v>33</v>
      </c>
      <c r="D810">
        <v>749138</v>
      </c>
      <c r="E810" s="1"/>
      <c r="F810" s="1" t="s">
        <v>1396</v>
      </c>
      <c r="G810" s="1" t="s">
        <v>1397</v>
      </c>
      <c r="H810" s="1" t="s">
        <v>64</v>
      </c>
      <c r="I810" s="1" t="s">
        <v>271</v>
      </c>
      <c r="J810" s="1" t="s">
        <v>41</v>
      </c>
      <c r="K810" s="1" t="s">
        <v>42</v>
      </c>
    </row>
    <row r="811" spans="1:11" x14ac:dyDescent="0.3">
      <c r="A811">
        <v>1005813654</v>
      </c>
      <c r="B811" s="1" t="s">
        <v>43</v>
      </c>
      <c r="C811" s="1" t="s">
        <v>33</v>
      </c>
      <c r="D811">
        <v>542212</v>
      </c>
      <c r="E811" s="1"/>
      <c r="F811" s="1" t="s">
        <v>305</v>
      </c>
      <c r="G811" s="1" t="s">
        <v>1273</v>
      </c>
      <c r="H811" s="1" t="s">
        <v>466</v>
      </c>
      <c r="I811" s="1" t="s">
        <v>1078</v>
      </c>
      <c r="J811" s="1" t="s">
        <v>146</v>
      </c>
      <c r="K811" s="1" t="s">
        <v>42</v>
      </c>
    </row>
    <row r="812" spans="1:11" x14ac:dyDescent="0.3">
      <c r="A812">
        <v>1005813658</v>
      </c>
      <c r="B812" s="1" t="s">
        <v>43</v>
      </c>
      <c r="C812" s="1" t="s">
        <v>33</v>
      </c>
      <c r="D812">
        <v>752876</v>
      </c>
      <c r="E812" s="1"/>
      <c r="F812" s="1" t="s">
        <v>452</v>
      </c>
      <c r="G812" s="1" t="s">
        <v>533</v>
      </c>
      <c r="H812" s="1" t="s">
        <v>66</v>
      </c>
      <c r="I812" s="1" t="s">
        <v>1398</v>
      </c>
      <c r="J812" s="1" t="s">
        <v>41</v>
      </c>
      <c r="K812" s="1" t="s">
        <v>42</v>
      </c>
    </row>
    <row r="813" spans="1:11" x14ac:dyDescent="0.3">
      <c r="A813">
        <v>1005813663</v>
      </c>
      <c r="B813" s="1" t="s">
        <v>43</v>
      </c>
      <c r="C813" s="1" t="s">
        <v>33</v>
      </c>
      <c r="D813">
        <v>762722</v>
      </c>
      <c r="E813" s="1"/>
      <c r="F813" s="1" t="s">
        <v>675</v>
      </c>
      <c r="G813" s="1" t="s">
        <v>360</v>
      </c>
      <c r="H813" s="1" t="s">
        <v>1399</v>
      </c>
      <c r="I813" s="1" t="s">
        <v>433</v>
      </c>
      <c r="J813" s="1" t="s">
        <v>121</v>
      </c>
      <c r="K813" s="1" t="s">
        <v>42</v>
      </c>
    </row>
    <row r="814" spans="1:11" x14ac:dyDescent="0.3">
      <c r="A814">
        <v>1005813670</v>
      </c>
      <c r="B814" s="1" t="s">
        <v>1075</v>
      </c>
      <c r="C814" s="1" t="s">
        <v>33</v>
      </c>
      <c r="D814">
        <v>757211</v>
      </c>
      <c r="E814" s="1"/>
      <c r="F814" s="1" t="s">
        <v>1400</v>
      </c>
      <c r="G814" s="1" t="s">
        <v>1401</v>
      </c>
      <c r="H814" s="1" t="s">
        <v>1139</v>
      </c>
      <c r="I814" s="1" t="s">
        <v>1284</v>
      </c>
      <c r="J814" s="1" t="s">
        <v>41</v>
      </c>
      <c r="K814" s="1" t="s">
        <v>42</v>
      </c>
    </row>
    <row r="815" spans="1:11" x14ac:dyDescent="0.3">
      <c r="A815">
        <v>1005813686</v>
      </c>
      <c r="B815" s="1" t="s">
        <v>43</v>
      </c>
      <c r="C815" s="1" t="s">
        <v>33</v>
      </c>
      <c r="D815">
        <v>532826</v>
      </c>
      <c r="E815" s="1"/>
      <c r="F815" s="1" t="s">
        <v>45</v>
      </c>
      <c r="G815" s="1" t="s">
        <v>1402</v>
      </c>
      <c r="H815" s="1" t="s">
        <v>66</v>
      </c>
      <c r="I815" s="1" t="s">
        <v>376</v>
      </c>
      <c r="J815" s="1" t="s">
        <v>146</v>
      </c>
      <c r="K815" s="1" t="s">
        <v>42</v>
      </c>
    </row>
    <row r="816" spans="1:11" x14ac:dyDescent="0.3">
      <c r="A816">
        <v>1005813717</v>
      </c>
      <c r="B816" s="1" t="s">
        <v>43</v>
      </c>
      <c r="C816" s="1" t="s">
        <v>33</v>
      </c>
      <c r="D816">
        <v>505748</v>
      </c>
      <c r="E816" s="1"/>
      <c r="F816" s="1" t="s">
        <v>1403</v>
      </c>
      <c r="G816" s="1" t="s">
        <v>300</v>
      </c>
      <c r="H816" s="1" t="s">
        <v>1123</v>
      </c>
      <c r="I816" s="1" t="s">
        <v>1404</v>
      </c>
      <c r="J816" s="1" t="s">
        <v>121</v>
      </c>
      <c r="K816" s="1" t="s">
        <v>42</v>
      </c>
    </row>
    <row r="817" spans="1:11" x14ac:dyDescent="0.3">
      <c r="A817">
        <v>1005813873</v>
      </c>
      <c r="B817" s="1" t="s">
        <v>43</v>
      </c>
      <c r="C817" s="1" t="s">
        <v>33</v>
      </c>
      <c r="D817">
        <v>762169</v>
      </c>
      <c r="E817" s="1"/>
      <c r="F817" s="1" t="s">
        <v>136</v>
      </c>
      <c r="G817" s="1" t="s">
        <v>1405</v>
      </c>
      <c r="H817" s="1" t="s">
        <v>1406</v>
      </c>
      <c r="I817" s="1" t="s">
        <v>619</v>
      </c>
      <c r="J817" s="1" t="s">
        <v>121</v>
      </c>
      <c r="K817" s="1" t="s">
        <v>42</v>
      </c>
    </row>
    <row r="818" spans="1:11" x14ac:dyDescent="0.3">
      <c r="A818">
        <v>1005813897</v>
      </c>
      <c r="B818" s="1" t="s">
        <v>43</v>
      </c>
      <c r="C818" s="1" t="s">
        <v>33</v>
      </c>
      <c r="D818">
        <v>478111</v>
      </c>
      <c r="E818" s="1"/>
      <c r="F818" s="1" t="s">
        <v>614</v>
      </c>
      <c r="G818" s="1" t="s">
        <v>1048</v>
      </c>
      <c r="H818" s="1" t="s">
        <v>454</v>
      </c>
      <c r="I818" s="1" t="s">
        <v>1407</v>
      </c>
      <c r="J818" s="1" t="s">
        <v>48</v>
      </c>
      <c r="K818" s="1" t="s">
        <v>42</v>
      </c>
    </row>
    <row r="819" spans="1:11" x14ac:dyDescent="0.3">
      <c r="A819">
        <v>1005813942</v>
      </c>
      <c r="B819" s="1" t="s">
        <v>1075</v>
      </c>
      <c r="C819" s="1" t="s">
        <v>33</v>
      </c>
      <c r="D819">
        <v>748653</v>
      </c>
      <c r="E819" s="1"/>
      <c r="F819" s="1" t="s">
        <v>1105</v>
      </c>
      <c r="G819" s="1" t="s">
        <v>1183</v>
      </c>
      <c r="H819" s="1" t="s">
        <v>293</v>
      </c>
      <c r="I819" s="1" t="s">
        <v>294</v>
      </c>
      <c r="J819" s="1" t="s">
        <v>146</v>
      </c>
      <c r="K819" s="1" t="s">
        <v>42</v>
      </c>
    </row>
    <row r="820" spans="1:11" x14ac:dyDescent="0.3">
      <c r="A820">
        <v>1005814080</v>
      </c>
      <c r="B820" s="1" t="s">
        <v>1075</v>
      </c>
      <c r="C820" s="1" t="s">
        <v>33</v>
      </c>
      <c r="D820">
        <v>746051</v>
      </c>
      <c r="E820" s="1"/>
      <c r="F820" s="1" t="s">
        <v>1408</v>
      </c>
      <c r="G820" s="1" t="s">
        <v>355</v>
      </c>
      <c r="H820" s="1" t="s">
        <v>1081</v>
      </c>
      <c r="I820" s="1" t="s">
        <v>40</v>
      </c>
      <c r="J820" s="1" t="s">
        <v>41</v>
      </c>
      <c r="K820" s="1" t="s">
        <v>42</v>
      </c>
    </row>
    <row r="821" spans="1:11" x14ac:dyDescent="0.3">
      <c r="A821">
        <v>1005814191</v>
      </c>
      <c r="B821" s="1" t="s">
        <v>1075</v>
      </c>
      <c r="C821" s="1" t="s">
        <v>33</v>
      </c>
      <c r="D821">
        <v>760956</v>
      </c>
      <c r="E821" s="1"/>
      <c r="F821" s="1" t="s">
        <v>929</v>
      </c>
      <c r="G821" s="1" t="s">
        <v>1409</v>
      </c>
      <c r="H821" s="1" t="s">
        <v>347</v>
      </c>
      <c r="I821" s="1" t="s">
        <v>64</v>
      </c>
      <c r="J821" s="1" t="s">
        <v>366</v>
      </c>
      <c r="K821" s="1" t="s">
        <v>42</v>
      </c>
    </row>
    <row r="822" spans="1:11" x14ac:dyDescent="0.3">
      <c r="A822">
        <v>1005814205</v>
      </c>
      <c r="B822" s="1" t="s">
        <v>1075</v>
      </c>
      <c r="C822" s="1" t="s">
        <v>33</v>
      </c>
      <c r="D822">
        <v>747480</v>
      </c>
      <c r="E822" s="1"/>
      <c r="F822" s="1" t="s">
        <v>137</v>
      </c>
      <c r="G822" s="1" t="s">
        <v>1133</v>
      </c>
      <c r="H822" s="1" t="s">
        <v>1349</v>
      </c>
      <c r="I822" s="1" t="s">
        <v>17</v>
      </c>
      <c r="J822" s="1" t="s">
        <v>290</v>
      </c>
      <c r="K822" s="1" t="s">
        <v>42</v>
      </c>
    </row>
    <row r="823" spans="1:11" x14ac:dyDescent="0.3">
      <c r="A823">
        <v>1005814276</v>
      </c>
      <c r="B823" s="1" t="s">
        <v>1075</v>
      </c>
      <c r="C823" s="1" t="s">
        <v>33</v>
      </c>
      <c r="D823">
        <v>406823</v>
      </c>
      <c r="E823" s="1"/>
      <c r="F823" s="1" t="s">
        <v>377</v>
      </c>
      <c r="G823" s="1" t="s">
        <v>1410</v>
      </c>
      <c r="H823" s="1" t="s">
        <v>1081</v>
      </c>
      <c r="I823" s="1" t="s">
        <v>1078</v>
      </c>
      <c r="J823" s="1" t="s">
        <v>41</v>
      </c>
      <c r="K823" s="1" t="s">
        <v>42</v>
      </c>
    </row>
    <row r="824" spans="1:11" x14ac:dyDescent="0.3">
      <c r="A824">
        <v>1005814334</v>
      </c>
      <c r="B824" s="1" t="s">
        <v>1075</v>
      </c>
      <c r="C824" s="1" t="s">
        <v>33</v>
      </c>
      <c r="D824">
        <v>761014</v>
      </c>
      <c r="E824" s="1"/>
      <c r="F824" s="1" t="s">
        <v>1411</v>
      </c>
      <c r="G824" s="1" t="s">
        <v>240</v>
      </c>
      <c r="H824" s="1" t="s">
        <v>253</v>
      </c>
      <c r="I824" s="1" t="s">
        <v>64</v>
      </c>
      <c r="J824" s="1" t="s">
        <v>366</v>
      </c>
      <c r="K824" s="1" t="s">
        <v>42</v>
      </c>
    </row>
    <row r="825" spans="1:11" x14ac:dyDescent="0.3">
      <c r="A825">
        <v>1005814564</v>
      </c>
      <c r="B825" s="1" t="s">
        <v>43</v>
      </c>
      <c r="C825" s="1" t="s">
        <v>33</v>
      </c>
      <c r="D825">
        <v>750832</v>
      </c>
      <c r="E825" s="1"/>
      <c r="F825" s="1" t="s">
        <v>779</v>
      </c>
      <c r="G825" s="1" t="s">
        <v>1125</v>
      </c>
      <c r="H825" s="1" t="s">
        <v>1263</v>
      </c>
      <c r="I825" s="1" t="s">
        <v>369</v>
      </c>
      <c r="J825" s="1" t="s">
        <v>146</v>
      </c>
      <c r="K825" s="1" t="s">
        <v>42</v>
      </c>
    </row>
    <row r="826" spans="1:11" x14ac:dyDescent="0.3">
      <c r="A826">
        <v>1005814923</v>
      </c>
      <c r="B826" s="1" t="s">
        <v>1075</v>
      </c>
      <c r="C826" s="1" t="s">
        <v>33</v>
      </c>
      <c r="D826">
        <v>697749</v>
      </c>
      <c r="E826" s="1"/>
      <c r="F826" s="1" t="s">
        <v>824</v>
      </c>
      <c r="G826" s="1" t="s">
        <v>98</v>
      </c>
      <c r="H826" s="1" t="s">
        <v>1092</v>
      </c>
      <c r="I826" s="1" t="s">
        <v>1267</v>
      </c>
      <c r="J826" s="1" t="s">
        <v>121</v>
      </c>
      <c r="K826" s="1" t="s">
        <v>42</v>
      </c>
    </row>
    <row r="827" spans="1:11" x14ac:dyDescent="0.3">
      <c r="A827">
        <v>1005814983</v>
      </c>
      <c r="B827" s="1" t="s">
        <v>43</v>
      </c>
      <c r="C827" s="1" t="s">
        <v>33</v>
      </c>
      <c r="D827">
        <v>744926</v>
      </c>
      <c r="E827" s="1"/>
      <c r="F827" s="1" t="s">
        <v>1235</v>
      </c>
      <c r="G827" s="1" t="s">
        <v>128</v>
      </c>
      <c r="H827" s="1" t="s">
        <v>1412</v>
      </c>
      <c r="I827" s="1" t="s">
        <v>877</v>
      </c>
      <c r="J827" s="1" t="s">
        <v>41</v>
      </c>
      <c r="K827" s="1" t="s">
        <v>42</v>
      </c>
    </row>
    <row r="828" spans="1:11" x14ac:dyDescent="0.3">
      <c r="A828">
        <v>1005814986</v>
      </c>
      <c r="B828" s="1" t="s">
        <v>1075</v>
      </c>
      <c r="C828" s="1" t="s">
        <v>33</v>
      </c>
      <c r="D828">
        <v>746803</v>
      </c>
      <c r="E828" s="1"/>
      <c r="F828" s="1" t="s">
        <v>1413</v>
      </c>
      <c r="G828" s="1" t="s">
        <v>1414</v>
      </c>
      <c r="H828" s="1" t="s">
        <v>1415</v>
      </c>
      <c r="I828" s="1" t="s">
        <v>1083</v>
      </c>
      <c r="J828" s="1" t="s">
        <v>41</v>
      </c>
      <c r="K828" s="1" t="s">
        <v>42</v>
      </c>
    </row>
    <row r="829" spans="1:11" x14ac:dyDescent="0.3">
      <c r="A829">
        <v>1005814989</v>
      </c>
      <c r="B829" s="1" t="s">
        <v>1075</v>
      </c>
      <c r="C829" s="1" t="s">
        <v>33</v>
      </c>
      <c r="D829">
        <v>752105</v>
      </c>
      <c r="E829" s="1"/>
      <c r="F829" s="1" t="s">
        <v>213</v>
      </c>
      <c r="G829" s="1" t="s">
        <v>115</v>
      </c>
      <c r="H829" s="1" t="s">
        <v>112</v>
      </c>
      <c r="I829" s="1" t="s">
        <v>180</v>
      </c>
      <c r="J829" s="1" t="s">
        <v>121</v>
      </c>
      <c r="K829" s="1" t="s">
        <v>42</v>
      </c>
    </row>
    <row r="830" spans="1:11" x14ac:dyDescent="0.3">
      <c r="A830">
        <v>1005815014</v>
      </c>
      <c r="B830" s="1" t="s">
        <v>1075</v>
      </c>
      <c r="C830" s="1" t="s">
        <v>33</v>
      </c>
      <c r="D830">
        <v>746153</v>
      </c>
      <c r="E830" s="1"/>
      <c r="F830" s="1" t="s">
        <v>1166</v>
      </c>
      <c r="G830" s="1" t="s">
        <v>1416</v>
      </c>
      <c r="H830" s="1" t="s">
        <v>1081</v>
      </c>
      <c r="I830" s="1" t="s">
        <v>40</v>
      </c>
      <c r="J830" s="1" t="s">
        <v>41</v>
      </c>
      <c r="K830" s="1" t="s">
        <v>42</v>
      </c>
    </row>
    <row r="831" spans="1:11" x14ac:dyDescent="0.3">
      <c r="A831">
        <v>1005815034</v>
      </c>
      <c r="B831" s="1" t="s">
        <v>43</v>
      </c>
      <c r="C831" s="1" t="s">
        <v>33</v>
      </c>
      <c r="D831">
        <v>751726</v>
      </c>
      <c r="E831" s="1"/>
      <c r="F831" s="1" t="s">
        <v>793</v>
      </c>
      <c r="G831" s="1" t="s">
        <v>118</v>
      </c>
      <c r="H831" s="1" t="s">
        <v>1325</v>
      </c>
      <c r="I831" s="1" t="s">
        <v>1129</v>
      </c>
      <c r="J831" s="1" t="s">
        <v>41</v>
      </c>
      <c r="K831" s="1" t="s">
        <v>42</v>
      </c>
    </row>
    <row r="832" spans="1:11" x14ac:dyDescent="0.3">
      <c r="A832">
        <v>1005815065</v>
      </c>
      <c r="B832" s="1" t="s">
        <v>1075</v>
      </c>
      <c r="C832" s="1" t="s">
        <v>33</v>
      </c>
      <c r="D832">
        <v>407068</v>
      </c>
      <c r="E832" s="1"/>
      <c r="F832" s="1" t="s">
        <v>65</v>
      </c>
      <c r="G832" s="1" t="s">
        <v>966</v>
      </c>
      <c r="H832" s="1" t="s">
        <v>454</v>
      </c>
      <c r="I832" s="1" t="s">
        <v>216</v>
      </c>
      <c r="J832" s="1" t="s">
        <v>41</v>
      </c>
      <c r="K832" s="1" t="s">
        <v>42</v>
      </c>
    </row>
    <row r="833" spans="1:11" x14ac:dyDescent="0.3">
      <c r="A833">
        <v>1005815085</v>
      </c>
      <c r="B833" s="1" t="s">
        <v>1075</v>
      </c>
      <c r="C833" s="1" t="s">
        <v>33</v>
      </c>
      <c r="D833">
        <v>763102</v>
      </c>
      <c r="E833" s="1"/>
      <c r="F833" s="1" t="s">
        <v>1417</v>
      </c>
      <c r="G833" s="1" t="s">
        <v>522</v>
      </c>
      <c r="H833" s="1" t="s">
        <v>1081</v>
      </c>
      <c r="I833" s="1" t="s">
        <v>450</v>
      </c>
      <c r="J833" s="1" t="s">
        <v>366</v>
      </c>
      <c r="K833" s="1" t="s">
        <v>42</v>
      </c>
    </row>
    <row r="834" spans="1:11" x14ac:dyDescent="0.3">
      <c r="A834">
        <v>1005815145</v>
      </c>
      <c r="B834" s="1" t="s">
        <v>1075</v>
      </c>
      <c r="C834" s="1" t="s">
        <v>33</v>
      </c>
      <c r="D834">
        <v>755749</v>
      </c>
      <c r="E834" s="1"/>
      <c r="F834" s="1" t="s">
        <v>1206</v>
      </c>
      <c r="G834" s="1" t="s">
        <v>69</v>
      </c>
      <c r="H834" s="1" t="s">
        <v>1092</v>
      </c>
      <c r="I834" s="1" t="s">
        <v>432</v>
      </c>
      <c r="J834" s="1" t="s">
        <v>121</v>
      </c>
      <c r="K834" s="1" t="s">
        <v>42</v>
      </c>
    </row>
    <row r="835" spans="1:11" x14ac:dyDescent="0.3">
      <c r="A835">
        <v>1005815217</v>
      </c>
      <c r="B835" s="1" t="s">
        <v>43</v>
      </c>
      <c r="C835" s="1" t="s">
        <v>33</v>
      </c>
      <c r="D835">
        <v>537879</v>
      </c>
      <c r="E835" s="1"/>
      <c r="F835" s="1" t="s">
        <v>1418</v>
      </c>
      <c r="G835" s="1" t="s">
        <v>1419</v>
      </c>
      <c r="H835" s="1" t="s">
        <v>66</v>
      </c>
      <c r="I835" s="1" t="s">
        <v>369</v>
      </c>
      <c r="J835" s="1" t="s">
        <v>146</v>
      </c>
      <c r="K835" s="1" t="s">
        <v>42</v>
      </c>
    </row>
    <row r="836" spans="1:11" x14ac:dyDescent="0.3">
      <c r="A836">
        <v>1005815234</v>
      </c>
      <c r="B836" s="1" t="s">
        <v>1075</v>
      </c>
      <c r="C836" s="1" t="s">
        <v>33</v>
      </c>
      <c r="D836">
        <v>745119</v>
      </c>
      <c r="E836" s="1"/>
      <c r="F836" s="1" t="s">
        <v>115</v>
      </c>
      <c r="G836" s="1" t="s">
        <v>1155</v>
      </c>
      <c r="H836" s="1" t="s">
        <v>1420</v>
      </c>
      <c r="I836" s="1" t="s">
        <v>1349</v>
      </c>
      <c r="J836" s="1" t="s">
        <v>290</v>
      </c>
      <c r="K836" s="1" t="s">
        <v>42</v>
      </c>
    </row>
    <row r="837" spans="1:11" x14ac:dyDescent="0.3">
      <c r="A837">
        <v>1005815330</v>
      </c>
      <c r="B837" s="1" t="s">
        <v>1075</v>
      </c>
      <c r="C837" s="1" t="s">
        <v>33</v>
      </c>
      <c r="D837">
        <v>691573</v>
      </c>
      <c r="E837" s="1"/>
      <c r="F837" s="1" t="s">
        <v>1171</v>
      </c>
      <c r="G837" s="1" t="s">
        <v>144</v>
      </c>
      <c r="H837" s="1" t="s">
        <v>1320</v>
      </c>
      <c r="I837" s="1" t="s">
        <v>17</v>
      </c>
      <c r="J837" s="1" t="s">
        <v>434</v>
      </c>
      <c r="K837" s="1" t="s">
        <v>42</v>
      </c>
    </row>
    <row r="838" spans="1:11" x14ac:dyDescent="0.3">
      <c r="A838">
        <v>1005815332</v>
      </c>
      <c r="B838" s="1" t="s">
        <v>1075</v>
      </c>
      <c r="C838" s="1" t="s">
        <v>33</v>
      </c>
      <c r="D838">
        <v>756798</v>
      </c>
      <c r="E838" s="1"/>
      <c r="F838" s="1" t="s">
        <v>392</v>
      </c>
      <c r="G838" s="1" t="s">
        <v>1421</v>
      </c>
      <c r="H838" s="1" t="s">
        <v>1422</v>
      </c>
      <c r="I838" s="1" t="s">
        <v>1100</v>
      </c>
      <c r="J838" s="1" t="s">
        <v>41</v>
      </c>
      <c r="K838" s="1" t="s">
        <v>42</v>
      </c>
    </row>
    <row r="839" spans="1:11" x14ac:dyDescent="0.3">
      <c r="A839">
        <v>1005815379</v>
      </c>
      <c r="B839" s="1" t="s">
        <v>43</v>
      </c>
      <c r="C839" s="1" t="s">
        <v>33</v>
      </c>
      <c r="D839">
        <v>760223</v>
      </c>
      <c r="E839" s="1"/>
      <c r="F839" s="1" t="s">
        <v>144</v>
      </c>
      <c r="G839" s="1" t="s">
        <v>356</v>
      </c>
      <c r="H839" s="1" t="s">
        <v>1423</v>
      </c>
      <c r="I839" s="1" t="s">
        <v>135</v>
      </c>
      <c r="J839" s="1" t="s">
        <v>146</v>
      </c>
      <c r="K839" s="1" t="s">
        <v>42</v>
      </c>
    </row>
    <row r="840" spans="1:11" x14ac:dyDescent="0.3">
      <c r="A840">
        <v>1005815393</v>
      </c>
      <c r="B840" s="1" t="s">
        <v>1075</v>
      </c>
      <c r="C840" s="1" t="s">
        <v>33</v>
      </c>
      <c r="D840">
        <v>756560</v>
      </c>
      <c r="E840" s="1"/>
      <c r="F840" s="1" t="s">
        <v>1294</v>
      </c>
      <c r="G840" s="1" t="s">
        <v>863</v>
      </c>
      <c r="H840" s="1" t="s">
        <v>1190</v>
      </c>
      <c r="I840" s="1" t="s">
        <v>175</v>
      </c>
      <c r="J840" s="1" t="s">
        <v>121</v>
      </c>
      <c r="K840" s="1" t="s">
        <v>42</v>
      </c>
    </row>
    <row r="841" spans="1:11" x14ac:dyDescent="0.3">
      <c r="A841">
        <v>1005815409</v>
      </c>
      <c r="B841" s="1" t="s">
        <v>1075</v>
      </c>
      <c r="C841" s="1" t="s">
        <v>33</v>
      </c>
      <c r="D841">
        <v>756509</v>
      </c>
      <c r="E841" s="1"/>
      <c r="F841" s="1" t="s">
        <v>207</v>
      </c>
      <c r="G841" s="1" t="s">
        <v>1424</v>
      </c>
      <c r="H841" s="1" t="s">
        <v>1425</v>
      </c>
      <c r="I841" s="1" t="s">
        <v>692</v>
      </c>
      <c r="J841" s="1" t="s">
        <v>41</v>
      </c>
      <c r="K841" s="1" t="s">
        <v>42</v>
      </c>
    </row>
    <row r="842" spans="1:11" x14ac:dyDescent="0.3">
      <c r="A842">
        <v>1005815426</v>
      </c>
      <c r="B842" s="1" t="s">
        <v>1075</v>
      </c>
      <c r="C842" s="1" t="s">
        <v>33</v>
      </c>
      <c r="D842">
        <v>745718</v>
      </c>
      <c r="E842" s="1"/>
      <c r="F842" s="1" t="s">
        <v>1426</v>
      </c>
      <c r="G842" s="1" t="s">
        <v>118</v>
      </c>
      <c r="H842" s="1" t="s">
        <v>112</v>
      </c>
      <c r="I842" s="1" t="s">
        <v>113</v>
      </c>
      <c r="J842" s="1" t="s">
        <v>41</v>
      </c>
      <c r="K842" s="1" t="s">
        <v>42</v>
      </c>
    </row>
    <row r="843" spans="1:11" x14ac:dyDescent="0.3">
      <c r="A843">
        <v>1005815468</v>
      </c>
      <c r="B843" s="1" t="s">
        <v>1075</v>
      </c>
      <c r="C843" s="1" t="s">
        <v>33</v>
      </c>
      <c r="D843">
        <v>761191</v>
      </c>
      <c r="E843" s="1"/>
      <c r="F843" s="1" t="s">
        <v>779</v>
      </c>
      <c r="G843" s="1" t="s">
        <v>69</v>
      </c>
      <c r="H843" s="1" t="s">
        <v>66</v>
      </c>
      <c r="I843" s="1" t="s">
        <v>67</v>
      </c>
      <c r="J843" s="1" t="s">
        <v>290</v>
      </c>
      <c r="K843" s="1" t="s">
        <v>42</v>
      </c>
    </row>
    <row r="844" spans="1:11" x14ac:dyDescent="0.3">
      <c r="A844">
        <v>1005815492</v>
      </c>
      <c r="B844" s="1" t="s">
        <v>1075</v>
      </c>
      <c r="C844" s="1" t="s">
        <v>33</v>
      </c>
      <c r="D844">
        <v>747505</v>
      </c>
      <c r="E844" s="1"/>
      <c r="F844" s="1" t="s">
        <v>1427</v>
      </c>
      <c r="G844" s="1" t="s">
        <v>932</v>
      </c>
      <c r="H844" s="1" t="s">
        <v>1428</v>
      </c>
      <c r="I844" s="1" t="s">
        <v>437</v>
      </c>
      <c r="J844" s="1" t="s">
        <v>41</v>
      </c>
      <c r="K844" s="1" t="s">
        <v>42</v>
      </c>
    </row>
    <row r="845" spans="1:11" x14ac:dyDescent="0.3">
      <c r="A845">
        <v>1005815578</v>
      </c>
      <c r="B845" s="1" t="s">
        <v>1075</v>
      </c>
      <c r="C845" s="1" t="s">
        <v>33</v>
      </c>
      <c r="D845">
        <v>754435</v>
      </c>
      <c r="E845" s="1"/>
      <c r="F845" s="1" t="s">
        <v>296</v>
      </c>
      <c r="G845" s="1" t="s">
        <v>522</v>
      </c>
      <c r="H845" s="1" t="s">
        <v>376</v>
      </c>
      <c r="I845" s="1" t="s">
        <v>351</v>
      </c>
      <c r="J845" s="1" t="s">
        <v>290</v>
      </c>
      <c r="K845" s="1" t="s">
        <v>42</v>
      </c>
    </row>
    <row r="846" spans="1:11" x14ac:dyDescent="0.3">
      <c r="A846">
        <v>1005815596</v>
      </c>
      <c r="B846" s="1" t="s">
        <v>1075</v>
      </c>
      <c r="C846" s="1" t="s">
        <v>33</v>
      </c>
      <c r="D846">
        <v>749352</v>
      </c>
      <c r="E846" s="1"/>
      <c r="F846" s="1" t="s">
        <v>133</v>
      </c>
      <c r="G846" s="1" t="s">
        <v>374</v>
      </c>
      <c r="H846" s="1" t="s">
        <v>436</v>
      </c>
      <c r="I846" s="1" t="s">
        <v>433</v>
      </c>
      <c r="J846" s="1" t="s">
        <v>121</v>
      </c>
      <c r="K846" s="1" t="s">
        <v>42</v>
      </c>
    </row>
    <row r="847" spans="1:11" x14ac:dyDescent="0.3">
      <c r="A847">
        <v>1005815650</v>
      </c>
      <c r="B847" s="1" t="s">
        <v>1075</v>
      </c>
      <c r="C847" s="1" t="s">
        <v>33</v>
      </c>
      <c r="D847">
        <v>745343</v>
      </c>
      <c r="E847" s="1"/>
      <c r="F847" s="1" t="s">
        <v>1396</v>
      </c>
      <c r="G847" s="1" t="s">
        <v>582</v>
      </c>
      <c r="H847" s="1" t="s">
        <v>376</v>
      </c>
      <c r="I847" s="1" t="s">
        <v>113</v>
      </c>
      <c r="J847" s="1" t="s">
        <v>366</v>
      </c>
      <c r="K847" s="1" t="s">
        <v>42</v>
      </c>
    </row>
    <row r="848" spans="1:11" x14ac:dyDescent="0.3">
      <c r="A848">
        <v>1005815676</v>
      </c>
      <c r="B848" s="1" t="s">
        <v>1075</v>
      </c>
      <c r="C848" s="1" t="s">
        <v>33</v>
      </c>
      <c r="D848">
        <v>747632</v>
      </c>
      <c r="E848" s="1"/>
      <c r="F848" s="1" t="s">
        <v>98</v>
      </c>
      <c r="G848" s="1" t="s">
        <v>1088</v>
      </c>
      <c r="H848" s="1" t="s">
        <v>466</v>
      </c>
      <c r="I848" s="1" t="s">
        <v>558</v>
      </c>
      <c r="J848" s="1" t="s">
        <v>121</v>
      </c>
      <c r="K848" s="1" t="s">
        <v>42</v>
      </c>
    </row>
    <row r="849" spans="1:11" x14ac:dyDescent="0.3">
      <c r="A849">
        <v>1005815687</v>
      </c>
      <c r="B849" s="1" t="s">
        <v>1075</v>
      </c>
      <c r="C849" s="1" t="s">
        <v>33</v>
      </c>
      <c r="D849">
        <v>751814</v>
      </c>
      <c r="E849" s="1"/>
      <c r="F849" s="1" t="s">
        <v>111</v>
      </c>
      <c r="G849" s="1" t="s">
        <v>617</v>
      </c>
      <c r="H849" s="1" t="s">
        <v>1429</v>
      </c>
      <c r="I849" s="1" t="s">
        <v>1430</v>
      </c>
      <c r="J849" s="1" t="s">
        <v>121</v>
      </c>
      <c r="K849" s="1" t="s">
        <v>42</v>
      </c>
    </row>
    <row r="850" spans="1:11" x14ac:dyDescent="0.3">
      <c r="A850">
        <v>1005820780</v>
      </c>
      <c r="B850" s="1" t="s">
        <v>43</v>
      </c>
      <c r="C850" s="1" t="s">
        <v>33</v>
      </c>
      <c r="D850">
        <v>747855</v>
      </c>
      <c r="E850" s="1"/>
      <c r="F850" s="1" t="s">
        <v>177</v>
      </c>
      <c r="G850" s="1" t="s">
        <v>240</v>
      </c>
      <c r="H850" s="1" t="s">
        <v>1431</v>
      </c>
      <c r="I850" s="1" t="s">
        <v>17</v>
      </c>
      <c r="J850" s="1" t="s">
        <v>41</v>
      </c>
      <c r="K850" s="1" t="s">
        <v>42</v>
      </c>
    </row>
    <row r="851" spans="1:11" x14ac:dyDescent="0.3">
      <c r="A851">
        <v>1005821400</v>
      </c>
      <c r="B851" s="1" t="s">
        <v>43</v>
      </c>
      <c r="C851" s="1" t="s">
        <v>33</v>
      </c>
      <c r="D851">
        <v>698564</v>
      </c>
      <c r="E851" s="1"/>
      <c r="F851" s="1" t="s">
        <v>938</v>
      </c>
      <c r="G851" s="1" t="s">
        <v>224</v>
      </c>
      <c r="H851" s="1" t="s">
        <v>1190</v>
      </c>
      <c r="I851" s="1" t="s">
        <v>64</v>
      </c>
      <c r="J851" s="1" t="s">
        <v>41</v>
      </c>
      <c r="K851" s="1" t="s">
        <v>42</v>
      </c>
    </row>
    <row r="852" spans="1:11" x14ac:dyDescent="0.3">
      <c r="A852">
        <v>1005821433</v>
      </c>
      <c r="B852" s="1" t="s">
        <v>43</v>
      </c>
      <c r="C852" s="1" t="s">
        <v>33</v>
      </c>
      <c r="D852">
        <v>762989</v>
      </c>
      <c r="E852" s="1"/>
      <c r="F852" s="1" t="s">
        <v>44</v>
      </c>
      <c r="G852" s="1" t="s">
        <v>1107</v>
      </c>
      <c r="H852" s="1" t="s">
        <v>66</v>
      </c>
      <c r="I852" s="1" t="s">
        <v>351</v>
      </c>
      <c r="J852" s="1" t="s">
        <v>41</v>
      </c>
      <c r="K852" s="1" t="s">
        <v>42</v>
      </c>
    </row>
    <row r="853" spans="1:11" x14ac:dyDescent="0.3">
      <c r="A853">
        <v>1005822372</v>
      </c>
      <c r="B853" s="1" t="s">
        <v>43</v>
      </c>
      <c r="C853" s="1" t="s">
        <v>33</v>
      </c>
      <c r="D853">
        <v>538402</v>
      </c>
      <c r="E853" s="1"/>
      <c r="F853" s="1" t="s">
        <v>1432</v>
      </c>
      <c r="G853" s="1" t="s">
        <v>676</v>
      </c>
      <c r="H853" s="1" t="s">
        <v>704</v>
      </c>
      <c r="I853" s="1" t="s">
        <v>17</v>
      </c>
      <c r="J853" s="1" t="s">
        <v>146</v>
      </c>
      <c r="K853" s="1" t="s">
        <v>42</v>
      </c>
    </row>
    <row r="854" spans="1:11" x14ac:dyDescent="0.3">
      <c r="A854">
        <v>1005822422</v>
      </c>
      <c r="B854" s="1" t="s">
        <v>43</v>
      </c>
      <c r="C854" s="1" t="s">
        <v>33</v>
      </c>
      <c r="D854">
        <v>759192</v>
      </c>
      <c r="E854" s="1"/>
      <c r="F854" s="1" t="s">
        <v>144</v>
      </c>
      <c r="G854" s="1" t="s">
        <v>144</v>
      </c>
      <c r="H854" s="1" t="s">
        <v>1433</v>
      </c>
      <c r="I854" s="1" t="s">
        <v>293</v>
      </c>
      <c r="J854" s="1" t="s">
        <v>434</v>
      </c>
      <c r="K854" s="1" t="s">
        <v>42</v>
      </c>
    </row>
    <row r="855" spans="1:11" x14ac:dyDescent="0.3">
      <c r="A855">
        <v>1005822704</v>
      </c>
      <c r="B855" s="1" t="s">
        <v>1075</v>
      </c>
      <c r="C855" s="1" t="s">
        <v>33</v>
      </c>
      <c r="D855">
        <v>747468</v>
      </c>
      <c r="E855" s="1"/>
      <c r="F855" s="1" t="s">
        <v>1434</v>
      </c>
      <c r="G855" s="1" t="s">
        <v>431</v>
      </c>
      <c r="H855" s="1" t="s">
        <v>1106</v>
      </c>
      <c r="I855" s="1" t="s">
        <v>432</v>
      </c>
      <c r="J855" s="1" t="s">
        <v>121</v>
      </c>
      <c r="K855" s="1" t="s">
        <v>42</v>
      </c>
    </row>
    <row r="856" spans="1:11" x14ac:dyDescent="0.3">
      <c r="A856">
        <v>1005823056</v>
      </c>
      <c r="B856" s="1" t="s">
        <v>43</v>
      </c>
      <c r="C856" s="1" t="s">
        <v>33</v>
      </c>
      <c r="D856">
        <v>750983</v>
      </c>
      <c r="E856" s="1"/>
      <c r="F856" s="1" t="s">
        <v>144</v>
      </c>
      <c r="G856" s="1" t="s">
        <v>144</v>
      </c>
      <c r="H856" s="1" t="s">
        <v>692</v>
      </c>
      <c r="I856" s="1" t="s">
        <v>678</v>
      </c>
      <c r="J856" s="1" t="s">
        <v>41</v>
      </c>
      <c r="K856" s="1" t="s">
        <v>42</v>
      </c>
    </row>
    <row r="857" spans="1:11" x14ac:dyDescent="0.3">
      <c r="A857">
        <v>1005823122</v>
      </c>
      <c r="B857" s="1" t="s">
        <v>43</v>
      </c>
      <c r="C857" s="1" t="s">
        <v>33</v>
      </c>
      <c r="D857">
        <v>462008</v>
      </c>
      <c r="E857" s="1"/>
      <c r="F857" s="1" t="s">
        <v>1077</v>
      </c>
      <c r="G857" s="1" t="s">
        <v>144</v>
      </c>
      <c r="H857" s="1" t="s">
        <v>1435</v>
      </c>
      <c r="I857" s="1" t="s">
        <v>113</v>
      </c>
      <c r="J857" s="1" t="s">
        <v>48</v>
      </c>
      <c r="K857" s="1" t="s">
        <v>42</v>
      </c>
    </row>
    <row r="858" spans="1:11" x14ac:dyDescent="0.3">
      <c r="A858">
        <v>1005824143</v>
      </c>
      <c r="B858" s="1" t="s">
        <v>43</v>
      </c>
      <c r="C858" s="1" t="s">
        <v>33</v>
      </c>
      <c r="D858">
        <v>545039</v>
      </c>
      <c r="E858" s="1"/>
      <c r="F858" s="1" t="s">
        <v>1436</v>
      </c>
      <c r="G858" s="1" t="s">
        <v>235</v>
      </c>
      <c r="H858" s="1" t="s">
        <v>1437</v>
      </c>
      <c r="I858" s="1" t="s">
        <v>1267</v>
      </c>
      <c r="J858" s="1" t="s">
        <v>146</v>
      </c>
      <c r="K858" s="1" t="s">
        <v>42</v>
      </c>
    </row>
    <row r="859" spans="1:11" x14ac:dyDescent="0.3">
      <c r="A859">
        <v>1005824144</v>
      </c>
      <c r="B859" s="1" t="s">
        <v>43</v>
      </c>
      <c r="C859" s="1" t="s">
        <v>33</v>
      </c>
      <c r="D859">
        <v>759173</v>
      </c>
      <c r="E859" s="1"/>
      <c r="F859" s="1" t="s">
        <v>144</v>
      </c>
      <c r="G859" s="1" t="s">
        <v>1220</v>
      </c>
      <c r="H859" s="1" t="s">
        <v>1297</v>
      </c>
      <c r="I859" s="1" t="s">
        <v>17</v>
      </c>
      <c r="J859" s="1" t="s">
        <v>290</v>
      </c>
      <c r="K859" s="1" t="s">
        <v>42</v>
      </c>
    </row>
    <row r="860" spans="1:11" x14ac:dyDescent="0.3">
      <c r="A860">
        <v>1005824483</v>
      </c>
      <c r="B860" s="1" t="s">
        <v>43</v>
      </c>
      <c r="C860" s="1" t="s">
        <v>33</v>
      </c>
      <c r="D860">
        <v>692360</v>
      </c>
      <c r="E860" s="1"/>
      <c r="F860" s="1" t="s">
        <v>364</v>
      </c>
      <c r="G860" s="1" t="s">
        <v>614</v>
      </c>
      <c r="H860" s="1" t="s">
        <v>1081</v>
      </c>
      <c r="I860" s="1" t="s">
        <v>704</v>
      </c>
      <c r="J860" s="1" t="s">
        <v>41</v>
      </c>
      <c r="K860" s="1" t="s">
        <v>42</v>
      </c>
    </row>
    <row r="861" spans="1:11" x14ac:dyDescent="0.3">
      <c r="A861">
        <v>1005825070</v>
      </c>
      <c r="B861" s="1" t="s">
        <v>1075</v>
      </c>
      <c r="C861" s="1" t="s">
        <v>33</v>
      </c>
      <c r="D861">
        <v>751924</v>
      </c>
      <c r="E861" s="1"/>
      <c r="F861" s="1" t="s">
        <v>1438</v>
      </c>
      <c r="G861" s="1" t="s">
        <v>235</v>
      </c>
      <c r="H861" s="1" t="s">
        <v>1439</v>
      </c>
      <c r="I861" s="1" t="s">
        <v>934</v>
      </c>
      <c r="J861" s="1" t="s">
        <v>434</v>
      </c>
      <c r="K861" s="1" t="s">
        <v>42</v>
      </c>
    </row>
    <row r="862" spans="1:11" x14ac:dyDescent="0.3">
      <c r="A862">
        <v>1005825855</v>
      </c>
      <c r="B862" s="1" t="s">
        <v>43</v>
      </c>
      <c r="C862" s="1" t="s">
        <v>1160</v>
      </c>
      <c r="D862">
        <v>20429</v>
      </c>
      <c r="E862" s="1"/>
      <c r="F862" s="1" t="s">
        <v>251</v>
      </c>
      <c r="G862" s="1" t="s">
        <v>327</v>
      </c>
      <c r="H862" s="1" t="s">
        <v>1440</v>
      </c>
      <c r="I862" s="1" t="s">
        <v>1441</v>
      </c>
      <c r="J862" s="1" t="s">
        <v>1442</v>
      </c>
      <c r="K862" s="1" t="s">
        <v>42</v>
      </c>
    </row>
    <row r="863" spans="1:11" x14ac:dyDescent="0.3">
      <c r="A863">
        <v>1005826028</v>
      </c>
      <c r="B863" s="1" t="s">
        <v>1075</v>
      </c>
      <c r="C863" s="1" t="s">
        <v>33</v>
      </c>
      <c r="D863">
        <v>759499</v>
      </c>
      <c r="E863" s="1"/>
      <c r="F863" s="1" t="s">
        <v>1396</v>
      </c>
      <c r="G863" s="1" t="s">
        <v>452</v>
      </c>
      <c r="H863" s="1" t="s">
        <v>1263</v>
      </c>
      <c r="I863" s="1" t="s">
        <v>1118</v>
      </c>
      <c r="J863" s="1" t="s">
        <v>146</v>
      </c>
      <c r="K863" s="1" t="s">
        <v>42</v>
      </c>
    </row>
    <row r="864" spans="1:11" x14ac:dyDescent="0.3">
      <c r="A864">
        <v>1005826223</v>
      </c>
      <c r="B864" s="1" t="s">
        <v>1075</v>
      </c>
      <c r="C864" s="1" t="s">
        <v>33</v>
      </c>
      <c r="D864">
        <v>531803</v>
      </c>
      <c r="E864" s="1"/>
      <c r="F864" s="1" t="s">
        <v>1097</v>
      </c>
      <c r="G864" s="1" t="s">
        <v>995</v>
      </c>
      <c r="H864" s="1" t="s">
        <v>1081</v>
      </c>
      <c r="I864" s="1" t="s">
        <v>545</v>
      </c>
      <c r="J864" s="1" t="s">
        <v>41</v>
      </c>
      <c r="K864" s="1" t="s">
        <v>42</v>
      </c>
    </row>
    <row r="865" spans="1:11" x14ac:dyDescent="0.3">
      <c r="A865">
        <v>1005826906</v>
      </c>
      <c r="B865" s="1" t="s">
        <v>43</v>
      </c>
      <c r="C865" s="1" t="s">
        <v>33</v>
      </c>
      <c r="D865">
        <v>538429</v>
      </c>
      <c r="E865" s="1"/>
      <c r="F865" s="1" t="s">
        <v>1443</v>
      </c>
      <c r="G865" s="1" t="s">
        <v>500</v>
      </c>
      <c r="H865" s="1" t="s">
        <v>1139</v>
      </c>
      <c r="I865" s="1" t="s">
        <v>704</v>
      </c>
      <c r="J865" s="1" t="s">
        <v>41</v>
      </c>
      <c r="K865" s="1" t="s">
        <v>42</v>
      </c>
    </row>
    <row r="866" spans="1:11" x14ac:dyDescent="0.3">
      <c r="A866">
        <v>1005827138</v>
      </c>
      <c r="B866" s="1" t="s">
        <v>1075</v>
      </c>
      <c r="C866" s="1" t="s">
        <v>33</v>
      </c>
      <c r="D866">
        <v>693392</v>
      </c>
      <c r="E866" s="1"/>
      <c r="F866" s="1" t="s">
        <v>69</v>
      </c>
      <c r="G866" s="1" t="s">
        <v>225</v>
      </c>
      <c r="H866" s="1" t="s">
        <v>349</v>
      </c>
      <c r="I866" s="1" t="s">
        <v>253</v>
      </c>
      <c r="J866" s="1" t="s">
        <v>146</v>
      </c>
      <c r="K866" s="1" t="s">
        <v>42</v>
      </c>
    </row>
    <row r="867" spans="1:11" x14ac:dyDescent="0.3">
      <c r="A867">
        <v>1005827207</v>
      </c>
      <c r="B867" s="1" t="s">
        <v>1075</v>
      </c>
      <c r="C867" s="1" t="s">
        <v>33</v>
      </c>
      <c r="D867">
        <v>454569</v>
      </c>
      <c r="E867" s="1"/>
      <c r="F867" s="1" t="s">
        <v>582</v>
      </c>
      <c r="G867" s="1" t="s">
        <v>1444</v>
      </c>
      <c r="H867" s="1" t="s">
        <v>1263</v>
      </c>
      <c r="I867" s="1" t="s">
        <v>369</v>
      </c>
      <c r="J867" s="1" t="s">
        <v>146</v>
      </c>
      <c r="K867" s="1" t="s">
        <v>42</v>
      </c>
    </row>
    <row r="868" spans="1:11" x14ac:dyDescent="0.3">
      <c r="A868">
        <v>1005827916</v>
      </c>
      <c r="B868" s="1" t="s">
        <v>43</v>
      </c>
      <c r="C868" s="1" t="s">
        <v>33</v>
      </c>
      <c r="D868">
        <v>536306</v>
      </c>
      <c r="E868" s="1"/>
      <c r="F868" s="1" t="s">
        <v>1445</v>
      </c>
      <c r="G868" s="1" t="s">
        <v>292</v>
      </c>
      <c r="H868" s="1" t="s">
        <v>524</v>
      </c>
      <c r="I868" s="1" t="s">
        <v>674</v>
      </c>
      <c r="J868" s="1" t="s">
        <v>290</v>
      </c>
      <c r="K868" s="1" t="s">
        <v>42</v>
      </c>
    </row>
    <row r="869" spans="1:11" x14ac:dyDescent="0.3">
      <c r="A869">
        <v>1005827997</v>
      </c>
      <c r="B869" s="1" t="s">
        <v>43</v>
      </c>
      <c r="C869" s="1" t="s">
        <v>33</v>
      </c>
      <c r="D869">
        <v>533032</v>
      </c>
      <c r="E869" s="1"/>
      <c r="F869" s="1" t="s">
        <v>69</v>
      </c>
      <c r="G869" s="1" t="s">
        <v>675</v>
      </c>
      <c r="H869" s="1" t="s">
        <v>1165</v>
      </c>
      <c r="I869" s="1" t="s">
        <v>678</v>
      </c>
      <c r="J869" s="1" t="s">
        <v>121</v>
      </c>
      <c r="K869" s="1" t="s">
        <v>42</v>
      </c>
    </row>
    <row r="870" spans="1:11" x14ac:dyDescent="0.3">
      <c r="A870">
        <v>1005828113</v>
      </c>
      <c r="B870" s="1" t="s">
        <v>43</v>
      </c>
      <c r="C870" s="1" t="s">
        <v>33</v>
      </c>
      <c r="D870">
        <v>693089</v>
      </c>
      <c r="E870" s="1"/>
      <c r="F870" s="1" t="s">
        <v>1230</v>
      </c>
      <c r="G870" s="1" t="s">
        <v>65</v>
      </c>
      <c r="H870" s="1" t="s">
        <v>436</v>
      </c>
      <c r="I870" s="1" t="s">
        <v>1168</v>
      </c>
      <c r="J870" s="1" t="s">
        <v>121</v>
      </c>
      <c r="K870" s="1" t="s">
        <v>42</v>
      </c>
    </row>
    <row r="871" spans="1:11" x14ac:dyDescent="0.3">
      <c r="A871">
        <v>1005828148</v>
      </c>
      <c r="B871" s="1" t="s">
        <v>43</v>
      </c>
      <c r="C871" s="1" t="s">
        <v>33</v>
      </c>
      <c r="D871">
        <v>500862</v>
      </c>
      <c r="E871" s="1"/>
      <c r="F871" s="1" t="s">
        <v>614</v>
      </c>
      <c r="G871" s="1" t="s">
        <v>69</v>
      </c>
      <c r="H871" s="1" t="s">
        <v>436</v>
      </c>
      <c r="I871" s="1" t="s">
        <v>40</v>
      </c>
      <c r="J871" s="1" t="s">
        <v>48</v>
      </c>
      <c r="K871" s="1" t="s">
        <v>42</v>
      </c>
    </row>
    <row r="872" spans="1:11" x14ac:dyDescent="0.3">
      <c r="A872">
        <v>1005828165</v>
      </c>
      <c r="B872" s="1" t="s">
        <v>43</v>
      </c>
      <c r="C872" s="1" t="s">
        <v>33</v>
      </c>
      <c r="D872">
        <v>425027</v>
      </c>
      <c r="E872" s="1"/>
      <c r="F872" s="1" t="s">
        <v>374</v>
      </c>
      <c r="G872" s="1" t="s">
        <v>1334</v>
      </c>
      <c r="H872" s="1" t="s">
        <v>454</v>
      </c>
      <c r="I872" s="1" t="s">
        <v>216</v>
      </c>
      <c r="J872" s="1" t="s">
        <v>48</v>
      </c>
      <c r="K872" s="1" t="s">
        <v>42</v>
      </c>
    </row>
    <row r="873" spans="1:11" x14ac:dyDescent="0.3">
      <c r="A873">
        <v>1005828178</v>
      </c>
      <c r="B873" s="1" t="s">
        <v>43</v>
      </c>
      <c r="C873" s="1" t="s">
        <v>33</v>
      </c>
      <c r="D873">
        <v>759184</v>
      </c>
      <c r="E873" s="1"/>
      <c r="F873" s="1" t="s">
        <v>65</v>
      </c>
      <c r="G873" s="1" t="s">
        <v>1170</v>
      </c>
      <c r="H873" s="1" t="s">
        <v>1337</v>
      </c>
      <c r="I873" s="1" t="s">
        <v>767</v>
      </c>
      <c r="J873" s="1" t="s">
        <v>434</v>
      </c>
      <c r="K873" s="1" t="s">
        <v>42</v>
      </c>
    </row>
    <row r="874" spans="1:11" x14ac:dyDescent="0.3">
      <c r="A874">
        <v>1005838311</v>
      </c>
      <c r="B874" s="1" t="s">
        <v>43</v>
      </c>
      <c r="C874" s="1" t="s">
        <v>33</v>
      </c>
      <c r="D874">
        <v>502769</v>
      </c>
      <c r="E874" s="1"/>
      <c r="F874" s="1" t="s">
        <v>1111</v>
      </c>
      <c r="G874" s="1" t="s">
        <v>144</v>
      </c>
      <c r="H874" s="1" t="s">
        <v>1446</v>
      </c>
      <c r="I874" s="1" t="s">
        <v>1447</v>
      </c>
      <c r="J874" s="1" t="s">
        <v>121</v>
      </c>
      <c r="K874" s="1" t="s">
        <v>42</v>
      </c>
    </row>
    <row r="875" spans="1:11" x14ac:dyDescent="0.3">
      <c r="A875">
        <v>1005838460</v>
      </c>
      <c r="B875" s="1" t="s">
        <v>43</v>
      </c>
      <c r="C875" s="1" t="s">
        <v>33</v>
      </c>
      <c r="D875">
        <v>515916</v>
      </c>
      <c r="E875" s="1"/>
      <c r="F875" s="1" t="s">
        <v>364</v>
      </c>
      <c r="G875" s="1" t="s">
        <v>1448</v>
      </c>
      <c r="H875" s="1" t="s">
        <v>817</v>
      </c>
      <c r="I875" s="1" t="s">
        <v>454</v>
      </c>
      <c r="J875" s="1" t="s">
        <v>41</v>
      </c>
      <c r="K875" s="1" t="s">
        <v>42</v>
      </c>
    </row>
    <row r="876" spans="1:11" x14ac:dyDescent="0.3">
      <c r="A876">
        <v>1005838466</v>
      </c>
      <c r="B876" s="1" t="s">
        <v>43</v>
      </c>
      <c r="C876" s="1" t="s">
        <v>33</v>
      </c>
      <c r="D876">
        <v>508221</v>
      </c>
      <c r="E876" s="1"/>
      <c r="F876" s="1" t="s">
        <v>303</v>
      </c>
      <c r="G876" s="1" t="s">
        <v>128</v>
      </c>
      <c r="H876" s="1" t="s">
        <v>1081</v>
      </c>
      <c r="I876" s="1" t="s">
        <v>1078</v>
      </c>
      <c r="J876" s="1" t="s">
        <v>290</v>
      </c>
      <c r="K876" s="1" t="s">
        <v>42</v>
      </c>
    </row>
    <row r="877" spans="1:11" x14ac:dyDescent="0.3">
      <c r="A877">
        <v>1005838507</v>
      </c>
      <c r="B877" s="1" t="s">
        <v>43</v>
      </c>
      <c r="C877" s="1" t="s">
        <v>33</v>
      </c>
      <c r="D877">
        <v>746105</v>
      </c>
      <c r="E877" s="1"/>
      <c r="F877" s="1" t="s">
        <v>275</v>
      </c>
      <c r="G877" s="1" t="s">
        <v>98</v>
      </c>
      <c r="H877" s="1" t="s">
        <v>454</v>
      </c>
      <c r="I877" s="1" t="s">
        <v>466</v>
      </c>
      <c r="J877" s="1" t="s">
        <v>434</v>
      </c>
      <c r="K877" s="1" t="s">
        <v>42</v>
      </c>
    </row>
    <row r="878" spans="1:11" x14ac:dyDescent="0.3">
      <c r="A878">
        <v>1005838599</v>
      </c>
      <c r="B878" s="1" t="s">
        <v>43</v>
      </c>
      <c r="C878" s="1" t="s">
        <v>33</v>
      </c>
      <c r="D878">
        <v>533135</v>
      </c>
      <c r="E878" s="1"/>
      <c r="F878" s="1" t="s">
        <v>1384</v>
      </c>
      <c r="G878" s="1" t="s">
        <v>452</v>
      </c>
      <c r="H878" s="1" t="s">
        <v>219</v>
      </c>
      <c r="I878" s="1" t="s">
        <v>113</v>
      </c>
      <c r="J878" s="1" t="s">
        <v>146</v>
      </c>
      <c r="K878" s="1" t="s">
        <v>42</v>
      </c>
    </row>
    <row r="879" spans="1:11" x14ac:dyDescent="0.3">
      <c r="A879">
        <v>1005838621</v>
      </c>
      <c r="B879" s="1" t="s">
        <v>43</v>
      </c>
      <c r="C879" s="1" t="s">
        <v>33</v>
      </c>
      <c r="D879">
        <v>757351</v>
      </c>
      <c r="E879" s="1"/>
      <c r="F879" s="1" t="s">
        <v>995</v>
      </c>
      <c r="G879" s="1" t="s">
        <v>274</v>
      </c>
      <c r="H879" s="1" t="s">
        <v>1242</v>
      </c>
      <c r="I879" s="1" t="s">
        <v>1128</v>
      </c>
      <c r="J879" s="1" t="s">
        <v>41</v>
      </c>
      <c r="K879" s="1" t="s">
        <v>42</v>
      </c>
    </row>
    <row r="880" spans="1:11" x14ac:dyDescent="0.3">
      <c r="A880">
        <v>1005838667</v>
      </c>
      <c r="B880" s="1" t="s">
        <v>43</v>
      </c>
      <c r="C880" s="1" t="s">
        <v>33</v>
      </c>
      <c r="D880">
        <v>744925</v>
      </c>
      <c r="E880" s="1"/>
      <c r="F880" s="1" t="s">
        <v>424</v>
      </c>
      <c r="G880" s="1" t="s">
        <v>1195</v>
      </c>
      <c r="H880" s="1" t="s">
        <v>1139</v>
      </c>
      <c r="I880" s="1" t="s">
        <v>1430</v>
      </c>
      <c r="J880" s="1" t="s">
        <v>41</v>
      </c>
      <c r="K880" s="1" t="s">
        <v>42</v>
      </c>
    </row>
    <row r="881" spans="1:11" x14ac:dyDescent="0.3">
      <c r="A881">
        <v>1005838694</v>
      </c>
      <c r="B881" s="1" t="s">
        <v>43</v>
      </c>
      <c r="C881" s="1" t="s">
        <v>33</v>
      </c>
      <c r="D881">
        <v>541519</v>
      </c>
      <c r="E881" s="1"/>
      <c r="F881" s="1" t="s">
        <v>1449</v>
      </c>
      <c r="G881" s="1" t="s">
        <v>825</v>
      </c>
      <c r="H881" s="1" t="s">
        <v>453</v>
      </c>
      <c r="I881" s="1" t="s">
        <v>454</v>
      </c>
      <c r="J881" s="1" t="s">
        <v>121</v>
      </c>
      <c r="K881" s="1" t="s">
        <v>42</v>
      </c>
    </row>
    <row r="882" spans="1:11" x14ac:dyDescent="0.3">
      <c r="A882">
        <v>1005838716</v>
      </c>
      <c r="B882" s="1" t="s">
        <v>43</v>
      </c>
      <c r="C882" s="1" t="s">
        <v>33</v>
      </c>
      <c r="D882">
        <v>751514</v>
      </c>
      <c r="E882" s="1"/>
      <c r="F882" s="1" t="s">
        <v>824</v>
      </c>
      <c r="G882" s="1" t="s">
        <v>181</v>
      </c>
      <c r="H882" s="1" t="s">
        <v>1081</v>
      </c>
      <c r="I882" s="1" t="s">
        <v>1078</v>
      </c>
      <c r="J882" s="1" t="s">
        <v>121</v>
      </c>
      <c r="K882" s="1" t="s">
        <v>42</v>
      </c>
    </row>
    <row r="883" spans="1:11" x14ac:dyDescent="0.3">
      <c r="A883">
        <v>1005838743</v>
      </c>
      <c r="B883" s="1" t="s">
        <v>43</v>
      </c>
      <c r="C883" s="1" t="s">
        <v>33</v>
      </c>
      <c r="D883">
        <v>694682</v>
      </c>
      <c r="E883" s="1"/>
      <c r="F883" s="1" t="s">
        <v>118</v>
      </c>
      <c r="G883" s="1" t="s">
        <v>582</v>
      </c>
      <c r="H883" s="1" t="s">
        <v>454</v>
      </c>
      <c r="I883" s="1" t="s">
        <v>1450</v>
      </c>
      <c r="J883" s="1" t="s">
        <v>434</v>
      </c>
      <c r="K883" s="1" t="s">
        <v>42</v>
      </c>
    </row>
    <row r="884" spans="1:11" x14ac:dyDescent="0.3">
      <c r="A884">
        <v>1005838828</v>
      </c>
      <c r="B884" s="1" t="s">
        <v>43</v>
      </c>
      <c r="C884" s="1" t="s">
        <v>33</v>
      </c>
      <c r="D884">
        <v>507335</v>
      </c>
      <c r="E884" s="1"/>
      <c r="F884" s="1" t="s">
        <v>289</v>
      </c>
      <c r="G884" s="1" t="s">
        <v>1088</v>
      </c>
      <c r="H884" s="1" t="s">
        <v>1123</v>
      </c>
      <c r="I884" s="1" t="s">
        <v>674</v>
      </c>
      <c r="J884" s="1" t="s">
        <v>121</v>
      </c>
      <c r="K884" s="1" t="s">
        <v>42</v>
      </c>
    </row>
    <row r="885" spans="1:11" x14ac:dyDescent="0.3">
      <c r="A885">
        <v>1005838829</v>
      </c>
      <c r="B885" s="1" t="s">
        <v>43</v>
      </c>
      <c r="C885" s="1" t="s">
        <v>33</v>
      </c>
      <c r="D885">
        <v>465016</v>
      </c>
      <c r="E885" s="1"/>
      <c r="F885" s="1" t="s">
        <v>45</v>
      </c>
      <c r="G885" s="1" t="s">
        <v>1426</v>
      </c>
      <c r="H885" s="1" t="s">
        <v>1129</v>
      </c>
      <c r="I885" s="1" t="s">
        <v>558</v>
      </c>
      <c r="J885" s="1" t="s">
        <v>146</v>
      </c>
      <c r="K885" s="1" t="s">
        <v>42</v>
      </c>
    </row>
    <row r="886" spans="1:11" x14ac:dyDescent="0.3">
      <c r="A886">
        <v>1005838830</v>
      </c>
      <c r="B886" s="1" t="s">
        <v>43</v>
      </c>
      <c r="C886" s="1" t="s">
        <v>33</v>
      </c>
      <c r="D886">
        <v>506197</v>
      </c>
      <c r="E886" s="1"/>
      <c r="F886" s="1" t="s">
        <v>825</v>
      </c>
      <c r="G886" s="1" t="s">
        <v>614</v>
      </c>
      <c r="H886" s="1" t="s">
        <v>66</v>
      </c>
      <c r="I886" s="1" t="s">
        <v>369</v>
      </c>
      <c r="J886" s="1" t="s">
        <v>366</v>
      </c>
      <c r="K886" s="1" t="s">
        <v>42</v>
      </c>
    </row>
    <row r="887" spans="1:11" x14ac:dyDescent="0.3">
      <c r="A887">
        <v>1005838905</v>
      </c>
      <c r="B887" s="1" t="s">
        <v>43</v>
      </c>
      <c r="C887" s="1" t="s">
        <v>33</v>
      </c>
      <c r="D887">
        <v>757485</v>
      </c>
      <c r="E887" s="1"/>
      <c r="F887" s="1" t="s">
        <v>235</v>
      </c>
      <c r="G887" s="1" t="s">
        <v>1451</v>
      </c>
      <c r="H887" s="1" t="s">
        <v>1452</v>
      </c>
      <c r="I887" s="1" t="s">
        <v>1114</v>
      </c>
      <c r="J887" s="1" t="s">
        <v>366</v>
      </c>
      <c r="K887" s="1" t="s">
        <v>42</v>
      </c>
    </row>
    <row r="888" spans="1:11" x14ac:dyDescent="0.3">
      <c r="A888">
        <v>1005838954</v>
      </c>
      <c r="B888" s="1" t="s">
        <v>43</v>
      </c>
      <c r="C888" s="1" t="s">
        <v>33</v>
      </c>
      <c r="D888">
        <v>500716</v>
      </c>
      <c r="E888" s="1"/>
      <c r="F888" s="1" t="s">
        <v>1453</v>
      </c>
      <c r="G888" s="1" t="s">
        <v>1256</v>
      </c>
      <c r="H888" s="1" t="s">
        <v>253</v>
      </c>
      <c r="I888" s="1" t="s">
        <v>64</v>
      </c>
      <c r="J888" s="1" t="s">
        <v>146</v>
      </c>
      <c r="K888" s="1" t="s">
        <v>42</v>
      </c>
    </row>
    <row r="889" spans="1:11" x14ac:dyDescent="0.3">
      <c r="A889">
        <v>1005839029</v>
      </c>
      <c r="B889" s="1" t="s">
        <v>43</v>
      </c>
      <c r="C889" s="1" t="s">
        <v>33</v>
      </c>
      <c r="D889">
        <v>422722</v>
      </c>
      <c r="E889" s="1"/>
      <c r="F889" s="1" t="s">
        <v>867</v>
      </c>
      <c r="G889" s="1" t="s">
        <v>1265</v>
      </c>
      <c r="H889" s="1" t="s">
        <v>1428</v>
      </c>
      <c r="I889" s="1" t="s">
        <v>1454</v>
      </c>
      <c r="J889" s="1" t="s">
        <v>121</v>
      </c>
      <c r="K889" s="1" t="s">
        <v>42</v>
      </c>
    </row>
    <row r="890" spans="1:11" x14ac:dyDescent="0.3">
      <c r="A890">
        <v>1005839129</v>
      </c>
      <c r="B890" s="1" t="s">
        <v>43</v>
      </c>
      <c r="C890" s="1" t="s">
        <v>33</v>
      </c>
      <c r="D890">
        <v>535554</v>
      </c>
      <c r="E890" s="1"/>
      <c r="F890" s="1" t="s">
        <v>164</v>
      </c>
      <c r="G890" s="1" t="s">
        <v>98</v>
      </c>
      <c r="H890" s="1" t="s">
        <v>1315</v>
      </c>
      <c r="I890" s="1" t="s">
        <v>17</v>
      </c>
      <c r="J890" s="1" t="s">
        <v>146</v>
      </c>
      <c r="K890" s="1" t="s">
        <v>42</v>
      </c>
    </row>
    <row r="891" spans="1:11" x14ac:dyDescent="0.3">
      <c r="A891">
        <v>1005839174</v>
      </c>
      <c r="B891" s="1" t="s">
        <v>43</v>
      </c>
      <c r="C891" s="1" t="s">
        <v>33</v>
      </c>
      <c r="D891">
        <v>540780</v>
      </c>
      <c r="E891" s="1"/>
      <c r="F891" s="1" t="s">
        <v>62</v>
      </c>
      <c r="G891" s="1" t="s">
        <v>536</v>
      </c>
      <c r="H891" s="1" t="s">
        <v>1092</v>
      </c>
      <c r="I891" s="1" t="s">
        <v>1129</v>
      </c>
      <c r="J891" s="1" t="s">
        <v>41</v>
      </c>
      <c r="K891" s="1" t="s">
        <v>42</v>
      </c>
    </row>
    <row r="892" spans="1:11" x14ac:dyDescent="0.3">
      <c r="A892">
        <v>1005839201</v>
      </c>
      <c r="B892" s="1" t="s">
        <v>1075</v>
      </c>
      <c r="C892" s="1" t="s">
        <v>33</v>
      </c>
      <c r="D892">
        <v>757404</v>
      </c>
      <c r="E892" s="1"/>
      <c r="F892" s="1" t="s">
        <v>118</v>
      </c>
      <c r="G892" s="1" t="s">
        <v>1261</v>
      </c>
      <c r="H892" s="1" t="s">
        <v>563</v>
      </c>
      <c r="I892" s="1" t="s">
        <v>545</v>
      </c>
      <c r="J892" s="1" t="s">
        <v>121</v>
      </c>
      <c r="K892" s="1" t="s">
        <v>42</v>
      </c>
    </row>
    <row r="893" spans="1:11" x14ac:dyDescent="0.3">
      <c r="A893">
        <v>1005839214</v>
      </c>
      <c r="B893" s="1" t="s">
        <v>1075</v>
      </c>
      <c r="C893" s="1" t="s">
        <v>33</v>
      </c>
      <c r="D893">
        <v>744848</v>
      </c>
      <c r="E893" s="1"/>
      <c r="F893" s="1" t="s">
        <v>92</v>
      </c>
      <c r="G893" s="1" t="s">
        <v>963</v>
      </c>
      <c r="H893" s="1" t="s">
        <v>1129</v>
      </c>
      <c r="I893" s="1" t="s">
        <v>17</v>
      </c>
      <c r="J893" s="1" t="s">
        <v>434</v>
      </c>
      <c r="K893" s="1" t="s">
        <v>42</v>
      </c>
    </row>
    <row r="894" spans="1:11" x14ac:dyDescent="0.3">
      <c r="A894">
        <v>1005839217</v>
      </c>
      <c r="B894" s="1" t="s">
        <v>43</v>
      </c>
      <c r="C894" s="1" t="s">
        <v>33</v>
      </c>
      <c r="D894">
        <v>548481</v>
      </c>
      <c r="E894" s="1"/>
      <c r="F894" s="1" t="s">
        <v>339</v>
      </c>
      <c r="G894" s="1" t="s">
        <v>1299</v>
      </c>
      <c r="H894" s="1" t="s">
        <v>1455</v>
      </c>
      <c r="I894" s="1" t="s">
        <v>1345</v>
      </c>
      <c r="J894" s="1" t="s">
        <v>121</v>
      </c>
      <c r="K894" s="1" t="s">
        <v>42</v>
      </c>
    </row>
    <row r="895" spans="1:11" x14ac:dyDescent="0.3">
      <c r="A895">
        <v>1005839272</v>
      </c>
      <c r="B895" s="1" t="s">
        <v>43</v>
      </c>
      <c r="C895" s="1" t="s">
        <v>33</v>
      </c>
      <c r="D895">
        <v>538097</v>
      </c>
      <c r="E895" s="1"/>
      <c r="F895" s="1" t="s">
        <v>957</v>
      </c>
      <c r="G895" s="1" t="s">
        <v>1456</v>
      </c>
      <c r="H895" s="1" t="s">
        <v>40</v>
      </c>
      <c r="I895" s="1" t="s">
        <v>678</v>
      </c>
      <c r="J895" s="1" t="s">
        <v>41</v>
      </c>
      <c r="K895" s="1" t="s">
        <v>42</v>
      </c>
    </row>
    <row r="896" spans="1:11" x14ac:dyDescent="0.3">
      <c r="A896">
        <v>1005839281</v>
      </c>
      <c r="B896" s="1" t="s">
        <v>43</v>
      </c>
      <c r="C896" s="1" t="s">
        <v>33</v>
      </c>
      <c r="D896">
        <v>691116</v>
      </c>
      <c r="E896" s="1"/>
      <c r="F896" s="1" t="s">
        <v>1457</v>
      </c>
      <c r="G896" s="1" t="s">
        <v>1458</v>
      </c>
      <c r="H896" s="1" t="s">
        <v>66</v>
      </c>
      <c r="I896" s="1" t="s">
        <v>369</v>
      </c>
      <c r="J896" s="1" t="s">
        <v>41</v>
      </c>
      <c r="K896" s="1" t="s">
        <v>42</v>
      </c>
    </row>
    <row r="897" spans="1:11" x14ac:dyDescent="0.3">
      <c r="A897">
        <v>1005839343</v>
      </c>
      <c r="B897" s="1" t="s">
        <v>1075</v>
      </c>
      <c r="C897" s="1" t="s">
        <v>33</v>
      </c>
      <c r="D897">
        <v>752152</v>
      </c>
      <c r="E897" s="1"/>
      <c r="F897" s="1" t="s">
        <v>1459</v>
      </c>
      <c r="G897" s="1" t="s">
        <v>707</v>
      </c>
      <c r="H897" s="1" t="s">
        <v>1081</v>
      </c>
      <c r="I897" s="1" t="s">
        <v>704</v>
      </c>
      <c r="J897" s="1" t="s">
        <v>434</v>
      </c>
      <c r="K897" s="1" t="s">
        <v>42</v>
      </c>
    </row>
    <row r="898" spans="1:11" x14ac:dyDescent="0.3">
      <c r="A898">
        <v>1005839360</v>
      </c>
      <c r="B898" s="1" t="s">
        <v>43</v>
      </c>
      <c r="C898" s="1" t="s">
        <v>33</v>
      </c>
      <c r="D898">
        <v>538227</v>
      </c>
      <c r="E898" s="1"/>
      <c r="F898" s="1" t="s">
        <v>164</v>
      </c>
      <c r="G898" s="1" t="s">
        <v>1460</v>
      </c>
      <c r="H898" s="1" t="s">
        <v>1461</v>
      </c>
      <c r="I898" s="1" t="s">
        <v>433</v>
      </c>
      <c r="J898" s="1" t="s">
        <v>434</v>
      </c>
      <c r="K898" s="1" t="s">
        <v>42</v>
      </c>
    </row>
    <row r="899" spans="1:11" x14ac:dyDescent="0.3">
      <c r="A899">
        <v>1005839379</v>
      </c>
      <c r="B899" s="1" t="s">
        <v>43</v>
      </c>
      <c r="C899" s="1" t="s">
        <v>33</v>
      </c>
      <c r="D899">
        <v>748987</v>
      </c>
      <c r="E899" s="1"/>
      <c r="F899" s="1" t="s">
        <v>235</v>
      </c>
      <c r="G899" s="1" t="s">
        <v>826</v>
      </c>
      <c r="H899" s="1" t="s">
        <v>162</v>
      </c>
      <c r="I899" s="1" t="s">
        <v>139</v>
      </c>
      <c r="J899" s="1" t="s">
        <v>434</v>
      </c>
      <c r="K899" s="1" t="s">
        <v>42</v>
      </c>
    </row>
    <row r="900" spans="1:11" x14ac:dyDescent="0.3">
      <c r="A900">
        <v>1005839407</v>
      </c>
      <c r="B900" s="1" t="s">
        <v>43</v>
      </c>
      <c r="C900" s="1" t="s">
        <v>33</v>
      </c>
      <c r="D900">
        <v>507685</v>
      </c>
      <c r="E900" s="1"/>
      <c r="F900" s="1" t="s">
        <v>1462</v>
      </c>
      <c r="G900" s="1" t="s">
        <v>536</v>
      </c>
      <c r="H900" s="1" t="s">
        <v>1275</v>
      </c>
      <c r="I900" s="1" t="s">
        <v>433</v>
      </c>
      <c r="J900" s="1" t="s">
        <v>290</v>
      </c>
      <c r="K900" s="1" t="s">
        <v>42</v>
      </c>
    </row>
    <row r="901" spans="1:11" x14ac:dyDescent="0.3">
      <c r="A901">
        <v>1005839640</v>
      </c>
      <c r="B901" s="1" t="s">
        <v>1075</v>
      </c>
      <c r="C901" s="1" t="s">
        <v>33</v>
      </c>
      <c r="D901">
        <v>746436</v>
      </c>
      <c r="E901" s="1"/>
      <c r="F901" s="1" t="s">
        <v>150</v>
      </c>
      <c r="G901" s="1" t="s">
        <v>1014</v>
      </c>
      <c r="H901" s="1" t="s">
        <v>1262</v>
      </c>
      <c r="I901" s="1" t="s">
        <v>1463</v>
      </c>
      <c r="J901" s="1" t="s">
        <v>146</v>
      </c>
      <c r="K901" s="1" t="s">
        <v>42</v>
      </c>
    </row>
    <row r="902" spans="1:11" x14ac:dyDescent="0.3">
      <c r="A902">
        <v>1005839940</v>
      </c>
      <c r="B902" s="1" t="s">
        <v>43</v>
      </c>
      <c r="C902" s="1" t="s">
        <v>33</v>
      </c>
      <c r="D902">
        <v>523281</v>
      </c>
      <c r="E902" s="1"/>
      <c r="F902" s="1" t="s">
        <v>1464</v>
      </c>
      <c r="G902" s="1" t="s">
        <v>150</v>
      </c>
      <c r="H902" s="1" t="s">
        <v>1092</v>
      </c>
      <c r="I902" s="1" t="s">
        <v>674</v>
      </c>
      <c r="J902" s="1" t="s">
        <v>41</v>
      </c>
      <c r="K902" s="1" t="s">
        <v>42</v>
      </c>
    </row>
    <row r="903" spans="1:11" x14ac:dyDescent="0.3">
      <c r="A903">
        <v>1005839981</v>
      </c>
      <c r="B903" s="1" t="s">
        <v>43</v>
      </c>
      <c r="C903" s="1" t="s">
        <v>33</v>
      </c>
      <c r="D903">
        <v>746304</v>
      </c>
      <c r="E903" s="1"/>
      <c r="F903" s="1" t="s">
        <v>1465</v>
      </c>
      <c r="G903" s="1" t="s">
        <v>128</v>
      </c>
      <c r="H903" s="1" t="s">
        <v>376</v>
      </c>
      <c r="I903" s="1" t="s">
        <v>351</v>
      </c>
      <c r="J903" s="1" t="s">
        <v>41</v>
      </c>
      <c r="K903" s="1" t="s">
        <v>42</v>
      </c>
    </row>
    <row r="904" spans="1:11" x14ac:dyDescent="0.3">
      <c r="A904">
        <v>1005839990</v>
      </c>
      <c r="B904" s="1" t="s">
        <v>43</v>
      </c>
      <c r="C904" s="1" t="s">
        <v>33</v>
      </c>
      <c r="D904">
        <v>762038</v>
      </c>
      <c r="E904" s="1"/>
      <c r="F904" s="1" t="s">
        <v>289</v>
      </c>
      <c r="G904" s="1" t="s">
        <v>1011</v>
      </c>
      <c r="H904" s="1" t="s">
        <v>1078</v>
      </c>
      <c r="I904" s="1" t="s">
        <v>17</v>
      </c>
      <c r="J904" s="1" t="s">
        <v>290</v>
      </c>
      <c r="K904" s="1" t="s">
        <v>42</v>
      </c>
    </row>
    <row r="905" spans="1:11" x14ac:dyDescent="0.3">
      <c r="A905">
        <v>1005839997</v>
      </c>
      <c r="B905" s="1" t="s">
        <v>43</v>
      </c>
      <c r="C905" s="1" t="s">
        <v>33</v>
      </c>
      <c r="D905">
        <v>756205</v>
      </c>
      <c r="E905" s="1"/>
      <c r="F905" s="1" t="s">
        <v>295</v>
      </c>
      <c r="G905" s="1" t="s">
        <v>150</v>
      </c>
      <c r="H905" s="1" t="s">
        <v>1081</v>
      </c>
      <c r="I905" s="1" t="s">
        <v>40</v>
      </c>
      <c r="J905" s="1" t="s">
        <v>290</v>
      </c>
      <c r="K905" s="1" t="s">
        <v>42</v>
      </c>
    </row>
    <row r="906" spans="1:11" x14ac:dyDescent="0.3">
      <c r="A906">
        <v>1005840021</v>
      </c>
      <c r="B906" s="1" t="s">
        <v>43</v>
      </c>
      <c r="C906" s="1" t="s">
        <v>33</v>
      </c>
      <c r="D906">
        <v>523146</v>
      </c>
      <c r="E906" s="1"/>
      <c r="F906" s="1" t="s">
        <v>617</v>
      </c>
      <c r="G906" s="1" t="s">
        <v>207</v>
      </c>
      <c r="H906" s="1" t="s">
        <v>375</v>
      </c>
      <c r="I906" s="1" t="s">
        <v>155</v>
      </c>
      <c r="J906" s="1" t="s">
        <v>366</v>
      </c>
      <c r="K906" s="1" t="s">
        <v>42</v>
      </c>
    </row>
    <row r="907" spans="1:11" x14ac:dyDescent="0.3">
      <c r="A907">
        <v>1005840031</v>
      </c>
      <c r="B907" s="1" t="s">
        <v>43</v>
      </c>
      <c r="C907" s="1" t="s">
        <v>33</v>
      </c>
      <c r="D907">
        <v>539989</v>
      </c>
      <c r="E907" s="1"/>
      <c r="F907" s="1" t="s">
        <v>118</v>
      </c>
      <c r="G907" s="1" t="s">
        <v>934</v>
      </c>
      <c r="H907" s="1" t="s">
        <v>454</v>
      </c>
      <c r="I907" s="1" t="s">
        <v>545</v>
      </c>
      <c r="J907" s="1" t="s">
        <v>41</v>
      </c>
      <c r="K907" s="1" t="s">
        <v>42</v>
      </c>
    </row>
    <row r="908" spans="1:11" x14ac:dyDescent="0.3">
      <c r="A908">
        <v>1005840073</v>
      </c>
      <c r="B908" s="1" t="s">
        <v>43</v>
      </c>
      <c r="C908" s="1" t="s">
        <v>33</v>
      </c>
      <c r="D908">
        <v>538363</v>
      </c>
      <c r="E908" s="1"/>
      <c r="F908" s="1" t="s">
        <v>474</v>
      </c>
      <c r="G908" s="1" t="s">
        <v>133</v>
      </c>
      <c r="H908" s="1" t="s">
        <v>1466</v>
      </c>
      <c r="I908" s="1" t="s">
        <v>113</v>
      </c>
      <c r="J908" s="1" t="s">
        <v>41</v>
      </c>
      <c r="K908" s="1" t="s">
        <v>42</v>
      </c>
    </row>
    <row r="909" spans="1:11" x14ac:dyDescent="0.3">
      <c r="A909">
        <v>1005840074</v>
      </c>
      <c r="B909" s="1" t="s">
        <v>43</v>
      </c>
      <c r="C909" s="1" t="s">
        <v>33</v>
      </c>
      <c r="D909">
        <v>748311</v>
      </c>
      <c r="E909" s="1"/>
      <c r="F909" s="1" t="s">
        <v>582</v>
      </c>
      <c r="G909" s="1" t="s">
        <v>1467</v>
      </c>
      <c r="H909" s="1" t="s">
        <v>66</v>
      </c>
      <c r="I909" s="1" t="s">
        <v>351</v>
      </c>
      <c r="J909" s="1" t="s">
        <v>121</v>
      </c>
      <c r="K909" s="1" t="s">
        <v>42</v>
      </c>
    </row>
    <row r="910" spans="1:11" x14ac:dyDescent="0.3">
      <c r="A910">
        <v>1005840101</v>
      </c>
      <c r="B910" s="1" t="s">
        <v>43</v>
      </c>
      <c r="C910" s="1" t="s">
        <v>33</v>
      </c>
      <c r="D910">
        <v>760338</v>
      </c>
      <c r="E910" s="1"/>
      <c r="F910" s="1" t="s">
        <v>118</v>
      </c>
      <c r="G910" s="1" t="s">
        <v>1330</v>
      </c>
      <c r="H910" s="1" t="s">
        <v>1263</v>
      </c>
      <c r="I910" s="1" t="s">
        <v>1193</v>
      </c>
      <c r="J910" s="1" t="s">
        <v>290</v>
      </c>
      <c r="K910" s="1" t="s">
        <v>42</v>
      </c>
    </row>
    <row r="911" spans="1:11" x14ac:dyDescent="0.3">
      <c r="A911">
        <v>1005840107</v>
      </c>
      <c r="B911" s="1" t="s">
        <v>43</v>
      </c>
      <c r="C911" s="1" t="s">
        <v>33</v>
      </c>
      <c r="D911">
        <v>501111</v>
      </c>
      <c r="E911" s="1"/>
      <c r="F911" s="1" t="s">
        <v>1468</v>
      </c>
      <c r="G911" s="1" t="s">
        <v>92</v>
      </c>
      <c r="H911" s="1" t="s">
        <v>66</v>
      </c>
      <c r="I911" s="1" t="s">
        <v>197</v>
      </c>
      <c r="J911" s="1" t="s">
        <v>146</v>
      </c>
      <c r="K911" s="1" t="s">
        <v>42</v>
      </c>
    </row>
    <row r="912" spans="1:11" x14ac:dyDescent="0.3">
      <c r="A912">
        <v>1005840116</v>
      </c>
      <c r="B912" s="1" t="s">
        <v>43</v>
      </c>
      <c r="C912" s="1" t="s">
        <v>33</v>
      </c>
      <c r="D912">
        <v>759907</v>
      </c>
      <c r="E912" s="1"/>
      <c r="F912" s="1" t="s">
        <v>753</v>
      </c>
      <c r="G912" s="1" t="s">
        <v>1469</v>
      </c>
      <c r="H912" s="1" t="s">
        <v>1470</v>
      </c>
      <c r="I912" s="1" t="s">
        <v>1425</v>
      </c>
      <c r="J912" s="1" t="s">
        <v>434</v>
      </c>
      <c r="K912" s="1" t="s">
        <v>42</v>
      </c>
    </row>
    <row r="913" spans="1:11" x14ac:dyDescent="0.3">
      <c r="A913">
        <v>1005840130</v>
      </c>
      <c r="B913" s="1" t="s">
        <v>43</v>
      </c>
      <c r="C913" s="1" t="s">
        <v>33</v>
      </c>
      <c r="D913">
        <v>548075</v>
      </c>
      <c r="E913" s="1"/>
      <c r="F913" s="1" t="s">
        <v>863</v>
      </c>
      <c r="G913" s="1" t="s">
        <v>1105</v>
      </c>
      <c r="H913" s="1" t="s">
        <v>66</v>
      </c>
      <c r="I913" s="1" t="s">
        <v>112</v>
      </c>
      <c r="J913" s="1" t="s">
        <v>290</v>
      </c>
      <c r="K913" s="1" t="s">
        <v>42</v>
      </c>
    </row>
    <row r="914" spans="1:11" x14ac:dyDescent="0.3">
      <c r="A914">
        <v>1005840140</v>
      </c>
      <c r="B914" s="1" t="s">
        <v>43</v>
      </c>
      <c r="C914" s="1" t="s">
        <v>33</v>
      </c>
      <c r="D914">
        <v>531719</v>
      </c>
      <c r="E914" s="1"/>
      <c r="F914" s="1" t="s">
        <v>45</v>
      </c>
      <c r="G914" s="1" t="s">
        <v>144</v>
      </c>
      <c r="H914" s="1" t="s">
        <v>64</v>
      </c>
      <c r="I914" s="1" t="s">
        <v>351</v>
      </c>
      <c r="J914" s="1" t="s">
        <v>434</v>
      </c>
      <c r="K914" s="1" t="s">
        <v>42</v>
      </c>
    </row>
    <row r="915" spans="1:11" x14ac:dyDescent="0.3">
      <c r="A915">
        <v>1005840206</v>
      </c>
      <c r="B915" s="1" t="s">
        <v>1075</v>
      </c>
      <c r="C915" s="1" t="s">
        <v>33</v>
      </c>
      <c r="D915">
        <v>751082</v>
      </c>
      <c r="E915" s="1"/>
      <c r="F915" s="1" t="s">
        <v>1471</v>
      </c>
      <c r="G915" s="1" t="s">
        <v>1472</v>
      </c>
      <c r="H915" s="1" t="s">
        <v>952</v>
      </c>
      <c r="I915" s="1" t="s">
        <v>1473</v>
      </c>
      <c r="J915" s="1" t="s">
        <v>434</v>
      </c>
      <c r="K915" s="1" t="s">
        <v>42</v>
      </c>
    </row>
    <row r="916" spans="1:11" x14ac:dyDescent="0.3">
      <c r="A916">
        <v>1005848874</v>
      </c>
      <c r="B916" s="1" t="s">
        <v>43</v>
      </c>
      <c r="C916" s="1" t="s">
        <v>33</v>
      </c>
      <c r="D916">
        <v>695716</v>
      </c>
      <c r="E916" s="1"/>
      <c r="F916" s="1" t="s">
        <v>1474</v>
      </c>
      <c r="G916" s="1" t="s">
        <v>213</v>
      </c>
      <c r="H916" s="1" t="s">
        <v>1085</v>
      </c>
      <c r="I916" s="1" t="s">
        <v>450</v>
      </c>
      <c r="J916" s="1" t="s">
        <v>146</v>
      </c>
      <c r="K916" s="1" t="s">
        <v>42</v>
      </c>
    </row>
    <row r="917" spans="1:11" x14ac:dyDescent="0.3">
      <c r="A917">
        <v>1005849427</v>
      </c>
      <c r="B917" s="1" t="s">
        <v>43</v>
      </c>
      <c r="C917" s="1" t="s">
        <v>33</v>
      </c>
      <c r="D917">
        <v>430804</v>
      </c>
      <c r="E917" s="1"/>
      <c r="F917" s="1" t="s">
        <v>1475</v>
      </c>
      <c r="G917" s="1" t="s">
        <v>213</v>
      </c>
      <c r="H917" s="1" t="s">
        <v>755</v>
      </c>
      <c r="I917" s="1" t="s">
        <v>602</v>
      </c>
      <c r="J917" s="1" t="s">
        <v>434</v>
      </c>
      <c r="K917" s="1" t="s">
        <v>42</v>
      </c>
    </row>
    <row r="918" spans="1:11" x14ac:dyDescent="0.3">
      <c r="A918">
        <v>1005849566</v>
      </c>
      <c r="B918" s="1" t="s">
        <v>43</v>
      </c>
      <c r="C918" s="1" t="s">
        <v>33</v>
      </c>
      <c r="D918">
        <v>504260</v>
      </c>
      <c r="E918" s="1"/>
      <c r="F918" s="1" t="s">
        <v>1088</v>
      </c>
      <c r="G918" s="1" t="s">
        <v>1476</v>
      </c>
      <c r="H918" s="1" t="s">
        <v>66</v>
      </c>
      <c r="I918" s="1" t="s">
        <v>964</v>
      </c>
      <c r="J918" s="1" t="s">
        <v>366</v>
      </c>
      <c r="K918" s="1" t="s">
        <v>42</v>
      </c>
    </row>
    <row r="919" spans="1:11" x14ac:dyDescent="0.3">
      <c r="A919">
        <v>1005849570</v>
      </c>
      <c r="B919" s="1" t="s">
        <v>43</v>
      </c>
      <c r="C919" s="1" t="s">
        <v>33</v>
      </c>
      <c r="D919">
        <v>544530</v>
      </c>
      <c r="E919" s="1"/>
      <c r="F919" s="1" t="s">
        <v>614</v>
      </c>
      <c r="G919" s="1" t="s">
        <v>1247</v>
      </c>
      <c r="H919" s="1" t="s">
        <v>197</v>
      </c>
      <c r="I919" s="1" t="s">
        <v>253</v>
      </c>
      <c r="J919" s="1" t="s">
        <v>41</v>
      </c>
      <c r="K919" s="1" t="s">
        <v>42</v>
      </c>
    </row>
    <row r="920" spans="1:11" x14ac:dyDescent="0.3">
      <c r="A920">
        <v>1005850309</v>
      </c>
      <c r="B920" s="1" t="s">
        <v>43</v>
      </c>
      <c r="C920" s="1" t="s">
        <v>33</v>
      </c>
      <c r="D920">
        <v>540029</v>
      </c>
      <c r="E920" s="1"/>
      <c r="F920" s="1" t="s">
        <v>1206</v>
      </c>
      <c r="G920" s="1" t="s">
        <v>551</v>
      </c>
      <c r="H920" s="1" t="s">
        <v>1477</v>
      </c>
      <c r="I920" s="1" t="s">
        <v>602</v>
      </c>
      <c r="J920" s="1" t="s">
        <v>41</v>
      </c>
      <c r="K920" s="1" t="s">
        <v>42</v>
      </c>
    </row>
    <row r="921" spans="1:11" x14ac:dyDescent="0.3">
      <c r="A921">
        <v>1005850361</v>
      </c>
      <c r="B921" s="1" t="s">
        <v>1075</v>
      </c>
      <c r="C921" s="1" t="s">
        <v>33</v>
      </c>
      <c r="D921">
        <v>540140</v>
      </c>
      <c r="E921" s="1"/>
      <c r="F921" s="1" t="s">
        <v>824</v>
      </c>
      <c r="G921" s="1" t="s">
        <v>90</v>
      </c>
      <c r="H921" s="1" t="s">
        <v>794</v>
      </c>
      <c r="I921" s="1" t="s">
        <v>815</v>
      </c>
      <c r="J921" s="1" t="s">
        <v>41</v>
      </c>
      <c r="K921" s="1" t="s">
        <v>42</v>
      </c>
    </row>
    <row r="922" spans="1:11" x14ac:dyDescent="0.3">
      <c r="A922">
        <v>1005850630</v>
      </c>
      <c r="B922" s="1" t="s">
        <v>43</v>
      </c>
      <c r="C922" s="1" t="s">
        <v>33</v>
      </c>
      <c r="D922">
        <v>748784</v>
      </c>
      <c r="E922" s="1"/>
      <c r="F922" s="1" t="s">
        <v>374</v>
      </c>
      <c r="G922" s="1" t="s">
        <v>270</v>
      </c>
      <c r="H922" s="1" t="s">
        <v>1085</v>
      </c>
      <c r="I922" s="1" t="s">
        <v>1386</v>
      </c>
      <c r="J922" s="1" t="s">
        <v>121</v>
      </c>
      <c r="K922" s="1" t="s">
        <v>42</v>
      </c>
    </row>
    <row r="923" spans="1:11" x14ac:dyDescent="0.3">
      <c r="A923">
        <v>1005850726</v>
      </c>
      <c r="B923" s="1" t="s">
        <v>1075</v>
      </c>
      <c r="C923" s="1" t="s">
        <v>33</v>
      </c>
      <c r="D923">
        <v>758462</v>
      </c>
      <c r="E923" s="1"/>
      <c r="F923" s="1" t="s">
        <v>275</v>
      </c>
      <c r="G923" s="1" t="s">
        <v>111</v>
      </c>
      <c r="H923" s="1" t="s">
        <v>1092</v>
      </c>
      <c r="I923" s="1" t="s">
        <v>1478</v>
      </c>
      <c r="J923" s="1" t="s">
        <v>41</v>
      </c>
      <c r="K923" s="1" t="s">
        <v>42</v>
      </c>
    </row>
    <row r="924" spans="1:11" x14ac:dyDescent="0.3">
      <c r="A924">
        <v>1005851020</v>
      </c>
      <c r="B924" s="1" t="s">
        <v>43</v>
      </c>
      <c r="C924" s="1" t="s">
        <v>33</v>
      </c>
      <c r="D924">
        <v>390885</v>
      </c>
      <c r="E924" s="1"/>
      <c r="F924" s="1" t="s">
        <v>1426</v>
      </c>
      <c r="G924" s="1" t="s">
        <v>372</v>
      </c>
      <c r="H924" s="1" t="s">
        <v>1128</v>
      </c>
      <c r="I924" s="1" t="s">
        <v>678</v>
      </c>
      <c r="J924" s="1" t="s">
        <v>48</v>
      </c>
      <c r="K924" s="1" t="s">
        <v>42</v>
      </c>
    </row>
    <row r="925" spans="1:11" x14ac:dyDescent="0.3">
      <c r="A925">
        <v>1005851129</v>
      </c>
      <c r="B925" s="1" t="s">
        <v>43</v>
      </c>
      <c r="C925" s="1" t="s">
        <v>33</v>
      </c>
      <c r="D925">
        <v>538494</v>
      </c>
      <c r="E925" s="1"/>
      <c r="F925" s="1" t="s">
        <v>115</v>
      </c>
      <c r="G925" s="1" t="s">
        <v>1469</v>
      </c>
      <c r="H925" s="1" t="s">
        <v>375</v>
      </c>
      <c r="I925" s="1" t="s">
        <v>197</v>
      </c>
      <c r="J925" s="1" t="s">
        <v>434</v>
      </c>
      <c r="K925" s="1" t="s">
        <v>42</v>
      </c>
    </row>
    <row r="926" spans="1:11" x14ac:dyDescent="0.3">
      <c r="A926">
        <v>1005851477</v>
      </c>
      <c r="B926" s="1" t="s">
        <v>1075</v>
      </c>
      <c r="C926" s="1" t="s">
        <v>33</v>
      </c>
      <c r="D926">
        <v>757377</v>
      </c>
      <c r="E926" s="1"/>
      <c r="F926" s="1" t="s">
        <v>1119</v>
      </c>
      <c r="G926" s="1" t="s">
        <v>172</v>
      </c>
      <c r="H926" s="1" t="s">
        <v>349</v>
      </c>
      <c r="I926" s="1" t="s">
        <v>113</v>
      </c>
      <c r="J926" s="1" t="s">
        <v>41</v>
      </c>
      <c r="K926" s="1" t="s">
        <v>42</v>
      </c>
    </row>
    <row r="927" spans="1:11" x14ac:dyDescent="0.3">
      <c r="A927">
        <v>1005851632</v>
      </c>
      <c r="B927" s="1" t="s">
        <v>1075</v>
      </c>
      <c r="C927" s="1" t="s">
        <v>33</v>
      </c>
      <c r="D927">
        <v>747402</v>
      </c>
      <c r="E927" s="1"/>
      <c r="F927" s="1" t="s">
        <v>1246</v>
      </c>
      <c r="G927" s="1" t="s">
        <v>111</v>
      </c>
      <c r="H927" s="1" t="s">
        <v>1479</v>
      </c>
      <c r="I927" s="1" t="s">
        <v>490</v>
      </c>
      <c r="J927" s="1" t="s">
        <v>41</v>
      </c>
      <c r="K927" s="1" t="s">
        <v>42</v>
      </c>
    </row>
    <row r="928" spans="1:11" x14ac:dyDescent="0.3">
      <c r="A928">
        <v>1005851700</v>
      </c>
      <c r="B928" s="1" t="s">
        <v>1075</v>
      </c>
      <c r="C928" s="1" t="s">
        <v>33</v>
      </c>
      <c r="D928">
        <v>757237</v>
      </c>
      <c r="E928" s="1"/>
      <c r="F928" s="1" t="s">
        <v>1353</v>
      </c>
      <c r="G928" s="1" t="s">
        <v>1480</v>
      </c>
      <c r="H928" s="1" t="s">
        <v>1481</v>
      </c>
      <c r="I928" s="1" t="s">
        <v>351</v>
      </c>
      <c r="J928" s="1" t="s">
        <v>434</v>
      </c>
      <c r="K928" s="1" t="s">
        <v>42</v>
      </c>
    </row>
    <row r="929" spans="1:11" x14ac:dyDescent="0.3">
      <c r="A929">
        <v>1005851972</v>
      </c>
      <c r="B929" s="1" t="s">
        <v>1075</v>
      </c>
      <c r="C929" s="1" t="s">
        <v>33</v>
      </c>
      <c r="D929">
        <v>747513</v>
      </c>
      <c r="E929" s="1"/>
      <c r="F929" s="1" t="s">
        <v>1482</v>
      </c>
      <c r="G929" s="1" t="s">
        <v>1483</v>
      </c>
      <c r="H929" s="1" t="s">
        <v>1484</v>
      </c>
      <c r="I929" s="1" t="s">
        <v>1354</v>
      </c>
      <c r="J929" s="1" t="s">
        <v>41</v>
      </c>
      <c r="K929" s="1" t="s">
        <v>42</v>
      </c>
    </row>
    <row r="930" spans="1:11" x14ac:dyDescent="0.3">
      <c r="A930">
        <v>1005852079</v>
      </c>
      <c r="B930" s="1" t="s">
        <v>1075</v>
      </c>
      <c r="C930" s="1" t="s">
        <v>33</v>
      </c>
      <c r="D930">
        <v>754049</v>
      </c>
      <c r="E930" s="1"/>
      <c r="F930" s="1" t="s">
        <v>275</v>
      </c>
      <c r="G930" s="1" t="s">
        <v>118</v>
      </c>
      <c r="H930" s="1" t="s">
        <v>1485</v>
      </c>
      <c r="I930" s="1" t="s">
        <v>1351</v>
      </c>
      <c r="J930" s="1" t="s">
        <v>41</v>
      </c>
      <c r="K930" s="1" t="s">
        <v>42</v>
      </c>
    </row>
    <row r="931" spans="1:11" x14ac:dyDescent="0.3">
      <c r="A931">
        <v>1005853202</v>
      </c>
      <c r="B931" s="1" t="s">
        <v>43</v>
      </c>
      <c r="C931" s="1" t="s">
        <v>33</v>
      </c>
      <c r="D931">
        <v>761714</v>
      </c>
      <c r="E931" s="1"/>
      <c r="F931" s="1" t="s">
        <v>235</v>
      </c>
      <c r="G931" s="1" t="s">
        <v>995</v>
      </c>
      <c r="H931" s="1" t="s">
        <v>1412</v>
      </c>
      <c r="I931" s="1" t="s">
        <v>180</v>
      </c>
      <c r="J931" s="1" t="s">
        <v>41</v>
      </c>
      <c r="K931" s="1" t="s">
        <v>42</v>
      </c>
    </row>
    <row r="932" spans="1:11" x14ac:dyDescent="0.3">
      <c r="A932">
        <v>1005855784</v>
      </c>
      <c r="B932" s="1" t="s">
        <v>43</v>
      </c>
      <c r="C932" s="1" t="s">
        <v>33</v>
      </c>
      <c r="D932">
        <v>503298</v>
      </c>
      <c r="E932" s="1"/>
      <c r="F932" s="1" t="s">
        <v>286</v>
      </c>
      <c r="G932" s="1" t="s">
        <v>1486</v>
      </c>
      <c r="H932" s="1" t="s">
        <v>1487</v>
      </c>
      <c r="I932" s="1" t="s">
        <v>1439</v>
      </c>
      <c r="J932" s="1" t="s">
        <v>41</v>
      </c>
      <c r="K932" s="1" t="s">
        <v>42</v>
      </c>
    </row>
    <row r="933" spans="1:11" x14ac:dyDescent="0.3">
      <c r="A933">
        <v>1005856787</v>
      </c>
      <c r="B933" s="1" t="s">
        <v>43</v>
      </c>
      <c r="C933" s="1" t="s">
        <v>33</v>
      </c>
      <c r="D933">
        <v>531800</v>
      </c>
      <c r="E933" s="1"/>
      <c r="F933" s="1" t="s">
        <v>295</v>
      </c>
      <c r="G933" s="1" t="s">
        <v>1488</v>
      </c>
      <c r="H933" s="1" t="s">
        <v>375</v>
      </c>
      <c r="I933" s="1" t="s">
        <v>113</v>
      </c>
      <c r="J933" s="1" t="s">
        <v>41</v>
      </c>
      <c r="K933" s="1" t="s">
        <v>42</v>
      </c>
    </row>
    <row r="934" spans="1:11" x14ac:dyDescent="0.3">
      <c r="A934">
        <v>1005910406</v>
      </c>
      <c r="B934" s="1" t="s">
        <v>43</v>
      </c>
      <c r="C934" s="1" t="s">
        <v>33</v>
      </c>
      <c r="D934">
        <v>395759</v>
      </c>
      <c r="E934" s="1"/>
      <c r="F934" s="1" t="s">
        <v>995</v>
      </c>
      <c r="G934" s="1" t="s">
        <v>136</v>
      </c>
      <c r="H934" s="1" t="s">
        <v>1085</v>
      </c>
      <c r="I934" s="1" t="s">
        <v>17</v>
      </c>
      <c r="J934" s="1" t="s">
        <v>1489</v>
      </c>
      <c r="K934" s="1" t="s">
        <v>42</v>
      </c>
    </row>
    <row r="935" spans="1:11" x14ac:dyDescent="0.3">
      <c r="A935">
        <v>1005910587</v>
      </c>
      <c r="B935" s="1" t="s">
        <v>1075</v>
      </c>
      <c r="C935" s="1" t="s">
        <v>33</v>
      </c>
      <c r="D935">
        <v>759573</v>
      </c>
      <c r="E935" s="1"/>
      <c r="F935" s="1" t="s">
        <v>1235</v>
      </c>
      <c r="G935" s="1" t="s">
        <v>350</v>
      </c>
      <c r="H935" s="1" t="s">
        <v>66</v>
      </c>
      <c r="I935" s="1" t="s">
        <v>1089</v>
      </c>
      <c r="J935" s="1" t="s">
        <v>434</v>
      </c>
      <c r="K935" s="1" t="s">
        <v>42</v>
      </c>
    </row>
    <row r="936" spans="1:11" x14ac:dyDescent="0.3">
      <c r="A936">
        <v>1005910732</v>
      </c>
      <c r="B936" s="1" t="s">
        <v>43</v>
      </c>
      <c r="C936" s="1" t="s">
        <v>1160</v>
      </c>
      <c r="D936">
        <v>20381</v>
      </c>
      <c r="E936" s="1"/>
      <c r="F936" s="1" t="s">
        <v>1490</v>
      </c>
      <c r="G936" s="1" t="s">
        <v>1491</v>
      </c>
      <c r="H936" s="1" t="s">
        <v>419</v>
      </c>
      <c r="I936" s="1" t="s">
        <v>1492</v>
      </c>
      <c r="J936" s="1" t="s">
        <v>1493</v>
      </c>
      <c r="K936" s="1" t="s">
        <v>42</v>
      </c>
    </row>
    <row r="937" spans="1:11" x14ac:dyDescent="0.3">
      <c r="A937">
        <v>1005910791</v>
      </c>
      <c r="B937" s="1" t="s">
        <v>1075</v>
      </c>
      <c r="C937" s="1" t="s">
        <v>33</v>
      </c>
      <c r="D937">
        <v>745045</v>
      </c>
      <c r="E937" s="1"/>
      <c r="F937" s="1" t="s">
        <v>372</v>
      </c>
      <c r="G937" s="1" t="s">
        <v>364</v>
      </c>
      <c r="H937" s="1" t="s">
        <v>1126</v>
      </c>
      <c r="I937" s="1" t="s">
        <v>678</v>
      </c>
      <c r="J937" s="1" t="s">
        <v>41</v>
      </c>
      <c r="K937" s="1" t="s">
        <v>42</v>
      </c>
    </row>
    <row r="938" spans="1:11" x14ac:dyDescent="0.3">
      <c r="A938">
        <v>1005910799</v>
      </c>
      <c r="B938" s="1" t="s">
        <v>1075</v>
      </c>
      <c r="C938" s="1" t="s">
        <v>33</v>
      </c>
      <c r="D938">
        <v>537144</v>
      </c>
      <c r="E938" s="1"/>
      <c r="F938" s="1" t="s">
        <v>1494</v>
      </c>
      <c r="G938" s="1" t="s">
        <v>1495</v>
      </c>
      <c r="H938" s="1" t="s">
        <v>1205</v>
      </c>
      <c r="I938" s="1" t="s">
        <v>1118</v>
      </c>
      <c r="J938" s="1" t="s">
        <v>146</v>
      </c>
      <c r="K938" s="1" t="s">
        <v>42</v>
      </c>
    </row>
    <row r="939" spans="1:11" x14ac:dyDescent="0.3">
      <c r="A939">
        <v>1005910800</v>
      </c>
      <c r="B939" s="1" t="s">
        <v>1075</v>
      </c>
      <c r="C939" s="1" t="s">
        <v>33</v>
      </c>
      <c r="D939">
        <v>406904</v>
      </c>
      <c r="E939" s="1"/>
      <c r="F939" s="1" t="s">
        <v>278</v>
      </c>
      <c r="G939" s="1" t="s">
        <v>1105</v>
      </c>
      <c r="H939" s="1" t="s">
        <v>1325</v>
      </c>
      <c r="I939" s="1" t="s">
        <v>454</v>
      </c>
      <c r="J939" s="1" t="s">
        <v>41</v>
      </c>
      <c r="K939" s="1" t="s">
        <v>42</v>
      </c>
    </row>
    <row r="940" spans="1:11" x14ac:dyDescent="0.3">
      <c r="A940">
        <v>1005910803</v>
      </c>
      <c r="B940" s="1" t="s">
        <v>1075</v>
      </c>
      <c r="C940" s="1" t="s">
        <v>33</v>
      </c>
      <c r="D940">
        <v>756108</v>
      </c>
      <c r="E940" s="1"/>
      <c r="F940" s="1" t="s">
        <v>1137</v>
      </c>
      <c r="G940" s="1" t="s">
        <v>128</v>
      </c>
      <c r="H940" s="1" t="s">
        <v>1114</v>
      </c>
      <c r="I940" s="1" t="s">
        <v>1496</v>
      </c>
      <c r="J940" s="1" t="s">
        <v>434</v>
      </c>
      <c r="K940" s="1" t="s">
        <v>42</v>
      </c>
    </row>
    <row r="941" spans="1:11" x14ac:dyDescent="0.3">
      <c r="A941">
        <v>1005910830</v>
      </c>
      <c r="B941" s="1" t="s">
        <v>1075</v>
      </c>
      <c r="C941" s="1" t="s">
        <v>33</v>
      </c>
      <c r="D941">
        <v>759262</v>
      </c>
      <c r="E941" s="1"/>
      <c r="F941" s="1" t="s">
        <v>1497</v>
      </c>
      <c r="G941" s="1" t="s">
        <v>252</v>
      </c>
      <c r="H941" s="1" t="s">
        <v>66</v>
      </c>
      <c r="I941" s="1" t="s">
        <v>197</v>
      </c>
      <c r="J941" s="1" t="s">
        <v>41</v>
      </c>
      <c r="K941" s="1" t="s">
        <v>42</v>
      </c>
    </row>
    <row r="942" spans="1:11" x14ac:dyDescent="0.3">
      <c r="A942">
        <v>1005910843</v>
      </c>
      <c r="B942" s="1" t="s">
        <v>1075</v>
      </c>
      <c r="C942" s="1" t="s">
        <v>33</v>
      </c>
      <c r="D942">
        <v>745287</v>
      </c>
      <c r="E942" s="1"/>
      <c r="F942" s="1" t="s">
        <v>1411</v>
      </c>
      <c r="G942" s="1" t="s">
        <v>1457</v>
      </c>
      <c r="H942" s="1" t="s">
        <v>1240</v>
      </c>
      <c r="I942" s="1" t="s">
        <v>433</v>
      </c>
      <c r="J942" s="1" t="s">
        <v>41</v>
      </c>
      <c r="K942" s="1" t="s">
        <v>42</v>
      </c>
    </row>
    <row r="943" spans="1:11" x14ac:dyDescent="0.3">
      <c r="A943">
        <v>1005910943</v>
      </c>
      <c r="B943" s="1" t="s">
        <v>1075</v>
      </c>
      <c r="C943" s="1" t="s">
        <v>33</v>
      </c>
      <c r="D943">
        <v>758480</v>
      </c>
      <c r="E943" s="1"/>
      <c r="F943" s="1" t="s">
        <v>346</v>
      </c>
      <c r="G943" s="1" t="s">
        <v>69</v>
      </c>
      <c r="H943" s="1" t="s">
        <v>454</v>
      </c>
      <c r="I943" s="1" t="s">
        <v>216</v>
      </c>
      <c r="J943" s="1" t="s">
        <v>41</v>
      </c>
      <c r="K943" s="1" t="s">
        <v>42</v>
      </c>
    </row>
    <row r="944" spans="1:11" x14ac:dyDescent="0.3">
      <c r="A944">
        <v>1005910960</v>
      </c>
      <c r="B944" s="1" t="s">
        <v>1075</v>
      </c>
      <c r="C944" s="1" t="s">
        <v>33</v>
      </c>
      <c r="D944">
        <v>534484</v>
      </c>
      <c r="E944" s="1"/>
      <c r="F944" s="1" t="s">
        <v>1171</v>
      </c>
      <c r="G944" s="1" t="s">
        <v>536</v>
      </c>
      <c r="H944" s="1" t="s">
        <v>1100</v>
      </c>
      <c r="I944" s="1" t="s">
        <v>17</v>
      </c>
      <c r="J944" s="1" t="s">
        <v>146</v>
      </c>
      <c r="K944" s="1" t="s">
        <v>42</v>
      </c>
    </row>
    <row r="945" spans="1:11" x14ac:dyDescent="0.3">
      <c r="A945">
        <v>1005911414</v>
      </c>
      <c r="B945" s="1" t="s">
        <v>43</v>
      </c>
      <c r="C945" s="1" t="s">
        <v>33</v>
      </c>
      <c r="D945">
        <v>748214</v>
      </c>
      <c r="E945" s="1"/>
      <c r="F945" s="1" t="s">
        <v>267</v>
      </c>
      <c r="G945" s="1" t="s">
        <v>882</v>
      </c>
      <c r="H945" s="1" t="s">
        <v>454</v>
      </c>
      <c r="I945" s="1" t="s">
        <v>40</v>
      </c>
      <c r="J945" s="1" t="s">
        <v>41</v>
      </c>
      <c r="K945" s="1" t="s">
        <v>42</v>
      </c>
    </row>
    <row r="946" spans="1:11" x14ac:dyDescent="0.3">
      <c r="A946">
        <v>1005911505</v>
      </c>
      <c r="B946" s="1" t="s">
        <v>1075</v>
      </c>
      <c r="C946" s="1" t="s">
        <v>33</v>
      </c>
      <c r="D946">
        <v>714964</v>
      </c>
      <c r="E946" s="1"/>
      <c r="F946" s="1" t="s">
        <v>364</v>
      </c>
      <c r="G946" s="1" t="s">
        <v>998</v>
      </c>
      <c r="H946" s="1" t="s">
        <v>1498</v>
      </c>
      <c r="I946" s="1" t="s">
        <v>139</v>
      </c>
      <c r="J946" s="1" t="s">
        <v>41</v>
      </c>
      <c r="K946" s="1" t="s">
        <v>42</v>
      </c>
    </row>
    <row r="947" spans="1:11" x14ac:dyDescent="0.3">
      <c r="A947">
        <v>1005911515</v>
      </c>
      <c r="B947" s="1" t="s">
        <v>1075</v>
      </c>
      <c r="C947" s="1" t="s">
        <v>33</v>
      </c>
      <c r="D947">
        <v>752926</v>
      </c>
      <c r="E947" s="1"/>
      <c r="F947" s="1" t="s">
        <v>69</v>
      </c>
      <c r="G947" s="1" t="s">
        <v>115</v>
      </c>
      <c r="H947" s="1" t="s">
        <v>1499</v>
      </c>
      <c r="I947" s="1" t="s">
        <v>1078</v>
      </c>
      <c r="J947" s="1" t="s">
        <v>290</v>
      </c>
      <c r="K947" s="1" t="s">
        <v>42</v>
      </c>
    </row>
    <row r="948" spans="1:11" x14ac:dyDescent="0.3">
      <c r="A948">
        <v>1005911575</v>
      </c>
      <c r="B948" s="1" t="s">
        <v>1075</v>
      </c>
      <c r="C948" s="1" t="s">
        <v>33</v>
      </c>
      <c r="D948">
        <v>745908</v>
      </c>
      <c r="E948" s="1"/>
      <c r="F948" s="1" t="s">
        <v>289</v>
      </c>
      <c r="G948" s="1" t="s">
        <v>92</v>
      </c>
      <c r="H948" s="1" t="s">
        <v>1085</v>
      </c>
      <c r="I948" s="1" t="s">
        <v>17</v>
      </c>
      <c r="J948" s="1" t="s">
        <v>41</v>
      </c>
      <c r="K948" s="1" t="s">
        <v>42</v>
      </c>
    </row>
    <row r="949" spans="1:11" x14ac:dyDescent="0.3">
      <c r="A949">
        <v>1005911683</v>
      </c>
      <c r="B949" s="1" t="s">
        <v>1075</v>
      </c>
      <c r="C949" s="1" t="s">
        <v>33</v>
      </c>
      <c r="D949">
        <v>760998</v>
      </c>
      <c r="E949" s="1"/>
      <c r="F949" s="1" t="s">
        <v>1500</v>
      </c>
      <c r="G949" s="1" t="s">
        <v>1170</v>
      </c>
      <c r="H949" s="1" t="s">
        <v>376</v>
      </c>
      <c r="I949" s="1" t="s">
        <v>351</v>
      </c>
      <c r="J949" s="1" t="s">
        <v>41</v>
      </c>
      <c r="K949" s="1" t="s">
        <v>42</v>
      </c>
    </row>
    <row r="950" spans="1:11" x14ac:dyDescent="0.3">
      <c r="A950">
        <v>1005911706</v>
      </c>
      <c r="B950" s="1" t="s">
        <v>1075</v>
      </c>
      <c r="C950" s="1" t="s">
        <v>33</v>
      </c>
      <c r="D950">
        <v>406808</v>
      </c>
      <c r="E950" s="1"/>
      <c r="F950" s="1" t="s">
        <v>1282</v>
      </c>
      <c r="G950" s="1" t="s">
        <v>44</v>
      </c>
      <c r="H950" s="1" t="s">
        <v>454</v>
      </c>
      <c r="I950" s="1" t="s">
        <v>678</v>
      </c>
      <c r="J950" s="1" t="s">
        <v>41</v>
      </c>
      <c r="K950" s="1" t="s">
        <v>42</v>
      </c>
    </row>
    <row r="951" spans="1:11" x14ac:dyDescent="0.3">
      <c r="A951">
        <v>1005911761</v>
      </c>
      <c r="B951" s="1" t="s">
        <v>1075</v>
      </c>
      <c r="C951" s="1" t="s">
        <v>33</v>
      </c>
      <c r="D951">
        <v>746731</v>
      </c>
      <c r="E951" s="1"/>
      <c r="F951" s="1" t="s">
        <v>763</v>
      </c>
      <c r="G951" s="1" t="s">
        <v>1501</v>
      </c>
      <c r="H951" s="1" t="s">
        <v>66</v>
      </c>
      <c r="I951" s="1" t="s">
        <v>351</v>
      </c>
      <c r="J951" s="1" t="s">
        <v>366</v>
      </c>
      <c r="K951" s="1" t="s">
        <v>42</v>
      </c>
    </row>
    <row r="952" spans="1:11" x14ac:dyDescent="0.3">
      <c r="A952">
        <v>1005911956</v>
      </c>
      <c r="B952" s="1" t="s">
        <v>1075</v>
      </c>
      <c r="C952" s="1" t="s">
        <v>33</v>
      </c>
      <c r="D952">
        <v>752060</v>
      </c>
      <c r="E952" s="1"/>
      <c r="F952" s="1" t="s">
        <v>870</v>
      </c>
      <c r="G952" s="1" t="s">
        <v>896</v>
      </c>
      <c r="H952" s="1" t="s">
        <v>253</v>
      </c>
      <c r="I952" s="1" t="s">
        <v>64</v>
      </c>
      <c r="J952" s="1" t="s">
        <v>146</v>
      </c>
      <c r="K952" s="1" t="s">
        <v>42</v>
      </c>
    </row>
    <row r="953" spans="1:11" x14ac:dyDescent="0.3">
      <c r="A953">
        <v>1005912399</v>
      </c>
      <c r="B953" s="1" t="s">
        <v>1075</v>
      </c>
      <c r="C953" s="1" t="s">
        <v>33</v>
      </c>
      <c r="D953">
        <v>754348</v>
      </c>
      <c r="E953" s="1"/>
      <c r="F953" s="1" t="s">
        <v>390</v>
      </c>
      <c r="G953" s="1" t="s">
        <v>392</v>
      </c>
      <c r="H953" s="1" t="s">
        <v>64</v>
      </c>
      <c r="I953" s="1" t="s">
        <v>351</v>
      </c>
      <c r="J953" s="1" t="s">
        <v>121</v>
      </c>
      <c r="K953" s="1" t="s">
        <v>42</v>
      </c>
    </row>
    <row r="954" spans="1:11" x14ac:dyDescent="0.3">
      <c r="A954">
        <v>1005912412</v>
      </c>
      <c r="B954" s="1" t="s">
        <v>1075</v>
      </c>
      <c r="C954" s="1" t="s">
        <v>33</v>
      </c>
      <c r="D954">
        <v>755688</v>
      </c>
      <c r="E954" s="1"/>
      <c r="F954" s="1" t="s">
        <v>404</v>
      </c>
      <c r="G954" s="1" t="s">
        <v>176</v>
      </c>
      <c r="H954" s="1" t="s">
        <v>1502</v>
      </c>
      <c r="I954" s="1" t="s">
        <v>1078</v>
      </c>
      <c r="J954" s="1" t="s">
        <v>41</v>
      </c>
      <c r="K954" s="1" t="s">
        <v>42</v>
      </c>
    </row>
    <row r="955" spans="1:11" x14ac:dyDescent="0.3">
      <c r="A955">
        <v>1005912499</v>
      </c>
      <c r="B955" s="1" t="s">
        <v>1075</v>
      </c>
      <c r="C955" s="1" t="s">
        <v>33</v>
      </c>
      <c r="D955">
        <v>755701</v>
      </c>
      <c r="E955" s="1"/>
      <c r="F955" s="1" t="s">
        <v>136</v>
      </c>
      <c r="G955" s="1" t="s">
        <v>1210</v>
      </c>
      <c r="H955" s="1" t="s">
        <v>692</v>
      </c>
      <c r="I955" s="1" t="s">
        <v>1503</v>
      </c>
      <c r="J955" s="1" t="s">
        <v>41</v>
      </c>
      <c r="K955" s="1" t="s">
        <v>42</v>
      </c>
    </row>
    <row r="956" spans="1:11" x14ac:dyDescent="0.3">
      <c r="A956">
        <v>1005912581</v>
      </c>
      <c r="B956" s="1" t="s">
        <v>1075</v>
      </c>
      <c r="C956" s="1" t="s">
        <v>33</v>
      </c>
      <c r="D956">
        <v>692521</v>
      </c>
      <c r="E956" s="1"/>
      <c r="F956" s="1" t="s">
        <v>979</v>
      </c>
      <c r="G956" s="1" t="s">
        <v>1504</v>
      </c>
      <c r="H956" s="1" t="s">
        <v>1081</v>
      </c>
      <c r="I956" s="1" t="s">
        <v>1114</v>
      </c>
      <c r="J956" s="1" t="s">
        <v>41</v>
      </c>
      <c r="K956" s="1" t="s">
        <v>42</v>
      </c>
    </row>
    <row r="957" spans="1:11" x14ac:dyDescent="0.3">
      <c r="A957">
        <v>1005927511</v>
      </c>
      <c r="B957" s="1" t="s">
        <v>43</v>
      </c>
      <c r="C957" s="1" t="s">
        <v>33</v>
      </c>
      <c r="D957">
        <v>752069</v>
      </c>
      <c r="E957" s="1"/>
      <c r="F957" s="1" t="s">
        <v>385</v>
      </c>
      <c r="G957" s="1" t="s">
        <v>1067</v>
      </c>
      <c r="H957" s="1" t="s">
        <v>64</v>
      </c>
      <c r="I957" s="1" t="s">
        <v>351</v>
      </c>
      <c r="J957" s="1" t="s">
        <v>146</v>
      </c>
      <c r="K957" s="1" t="s">
        <v>42</v>
      </c>
    </row>
    <row r="958" spans="1:11" x14ac:dyDescent="0.3">
      <c r="A958">
        <v>1005927709</v>
      </c>
      <c r="B958" s="1" t="s">
        <v>1075</v>
      </c>
      <c r="C958" s="1" t="s">
        <v>33</v>
      </c>
      <c r="D958">
        <v>746820</v>
      </c>
      <c r="E958" s="1"/>
      <c r="F958" s="1" t="s">
        <v>1048</v>
      </c>
      <c r="G958" s="1" t="s">
        <v>344</v>
      </c>
      <c r="H958" s="1" t="s">
        <v>1152</v>
      </c>
      <c r="I958" s="1" t="s">
        <v>17</v>
      </c>
      <c r="J958" s="1" t="s">
        <v>434</v>
      </c>
      <c r="K958" s="1" t="s">
        <v>42</v>
      </c>
    </row>
    <row r="959" spans="1:11" x14ac:dyDescent="0.3">
      <c r="A959">
        <v>1005929180</v>
      </c>
      <c r="B959" s="1" t="s">
        <v>1075</v>
      </c>
      <c r="C959" s="1" t="s">
        <v>33</v>
      </c>
      <c r="D959">
        <v>752504</v>
      </c>
      <c r="E959" s="1"/>
      <c r="F959" s="1" t="s">
        <v>177</v>
      </c>
      <c r="G959" s="1" t="s">
        <v>1505</v>
      </c>
      <c r="H959" s="1" t="s">
        <v>1506</v>
      </c>
      <c r="I959" s="1" t="s">
        <v>1507</v>
      </c>
      <c r="J959" s="1" t="s">
        <v>121</v>
      </c>
      <c r="K959" s="1" t="s">
        <v>42</v>
      </c>
    </row>
    <row r="960" spans="1:11" x14ac:dyDescent="0.3">
      <c r="A960">
        <v>1005929422</v>
      </c>
      <c r="B960" s="1" t="s">
        <v>1075</v>
      </c>
      <c r="C960" s="1" t="s">
        <v>33</v>
      </c>
      <c r="D960">
        <v>695565</v>
      </c>
      <c r="E960" s="1"/>
      <c r="F960" s="1" t="s">
        <v>1508</v>
      </c>
      <c r="G960" s="1" t="s">
        <v>114</v>
      </c>
      <c r="H960" s="1" t="s">
        <v>931</v>
      </c>
      <c r="I960" s="1" t="s">
        <v>47</v>
      </c>
      <c r="J960" s="1" t="s">
        <v>146</v>
      </c>
      <c r="K960" s="1" t="s">
        <v>42</v>
      </c>
    </row>
    <row r="961" spans="1:11" x14ac:dyDescent="0.3">
      <c r="A961">
        <v>1005929540</v>
      </c>
      <c r="B961" s="1" t="s">
        <v>43</v>
      </c>
      <c r="C961" s="1" t="s">
        <v>33</v>
      </c>
      <c r="D961">
        <v>431004</v>
      </c>
      <c r="E961" s="1"/>
      <c r="F961" s="1" t="s">
        <v>1494</v>
      </c>
      <c r="G961" s="1" t="s">
        <v>979</v>
      </c>
      <c r="H961" s="1" t="s">
        <v>1509</v>
      </c>
      <c r="I961" s="1" t="s">
        <v>1510</v>
      </c>
      <c r="J961" s="1" t="s">
        <v>146</v>
      </c>
      <c r="K961" s="1" t="s">
        <v>42</v>
      </c>
    </row>
    <row r="962" spans="1:11" x14ac:dyDescent="0.3">
      <c r="A962">
        <v>1005932471</v>
      </c>
      <c r="B962" s="1" t="s">
        <v>1075</v>
      </c>
      <c r="C962" s="1" t="s">
        <v>33</v>
      </c>
      <c r="D962">
        <v>745222</v>
      </c>
      <c r="E962" s="1"/>
      <c r="F962" s="1" t="s">
        <v>1511</v>
      </c>
      <c r="G962" s="1" t="s">
        <v>177</v>
      </c>
      <c r="H962" s="1" t="s">
        <v>1126</v>
      </c>
      <c r="I962" s="1" t="s">
        <v>17</v>
      </c>
      <c r="J962" s="1" t="s">
        <v>41</v>
      </c>
      <c r="K962" s="1" t="s">
        <v>42</v>
      </c>
    </row>
    <row r="963" spans="1:11" x14ac:dyDescent="0.3">
      <c r="A963">
        <v>1005933086</v>
      </c>
      <c r="B963" s="1" t="s">
        <v>1075</v>
      </c>
      <c r="C963" s="1" t="s">
        <v>33</v>
      </c>
      <c r="D963">
        <v>745759</v>
      </c>
      <c r="E963" s="1"/>
      <c r="F963" s="1" t="s">
        <v>1195</v>
      </c>
      <c r="G963" s="1" t="s">
        <v>561</v>
      </c>
      <c r="H963" s="1" t="s">
        <v>40</v>
      </c>
      <c r="I963" s="1" t="s">
        <v>17</v>
      </c>
      <c r="J963" s="1" t="s">
        <v>290</v>
      </c>
      <c r="K963" s="1" t="s">
        <v>42</v>
      </c>
    </row>
    <row r="964" spans="1:11" x14ac:dyDescent="0.3">
      <c r="A964">
        <v>1005933119</v>
      </c>
      <c r="B964" s="1" t="s">
        <v>1075</v>
      </c>
      <c r="C964" s="1" t="s">
        <v>33</v>
      </c>
      <c r="D964">
        <v>752331</v>
      </c>
      <c r="E964" s="1"/>
      <c r="F964" s="1" t="s">
        <v>1060</v>
      </c>
      <c r="G964" s="1" t="s">
        <v>452</v>
      </c>
      <c r="H964" s="1" t="s">
        <v>297</v>
      </c>
      <c r="I964" s="1" t="s">
        <v>1512</v>
      </c>
      <c r="J964" s="1" t="s">
        <v>121</v>
      </c>
      <c r="K964" s="1" t="s">
        <v>42</v>
      </c>
    </row>
    <row r="965" spans="1:11" x14ac:dyDescent="0.3">
      <c r="A965">
        <v>1005958605</v>
      </c>
      <c r="B965" s="1" t="s">
        <v>1075</v>
      </c>
      <c r="C965" s="1" t="s">
        <v>33</v>
      </c>
      <c r="D965">
        <v>758611</v>
      </c>
      <c r="E965" s="1"/>
      <c r="F965" s="1" t="s">
        <v>218</v>
      </c>
      <c r="G965" s="1" t="s">
        <v>92</v>
      </c>
      <c r="H965" s="1" t="s">
        <v>1033</v>
      </c>
      <c r="I965" s="1" t="s">
        <v>877</v>
      </c>
      <c r="J965" s="1" t="s">
        <v>146</v>
      </c>
      <c r="K965" s="1" t="s">
        <v>42</v>
      </c>
    </row>
    <row r="966" spans="1:11" x14ac:dyDescent="0.3">
      <c r="A966">
        <v>1005994548</v>
      </c>
      <c r="B966" s="1" t="s">
        <v>43</v>
      </c>
      <c r="C966" s="1" t="s">
        <v>33</v>
      </c>
      <c r="D966">
        <v>519201</v>
      </c>
      <c r="E966" s="1"/>
      <c r="F966" s="1" t="s">
        <v>374</v>
      </c>
      <c r="G966" s="1" t="s">
        <v>424</v>
      </c>
      <c r="H966" s="1" t="s">
        <v>1351</v>
      </c>
      <c r="I966" s="1" t="s">
        <v>559</v>
      </c>
      <c r="J966" s="1" t="s">
        <v>41</v>
      </c>
      <c r="K966" s="1" t="s">
        <v>42</v>
      </c>
    </row>
    <row r="967" spans="1:11" x14ac:dyDescent="0.3">
      <c r="A967">
        <v>1005995580</v>
      </c>
      <c r="B967" s="1" t="s">
        <v>1075</v>
      </c>
      <c r="C967" s="1" t="s">
        <v>33</v>
      </c>
      <c r="D967">
        <v>745677</v>
      </c>
      <c r="E967" s="1"/>
      <c r="F967" s="1" t="s">
        <v>1513</v>
      </c>
      <c r="G967" s="1" t="s">
        <v>1166</v>
      </c>
      <c r="H967" s="1" t="s">
        <v>66</v>
      </c>
      <c r="I967" s="1" t="s">
        <v>964</v>
      </c>
      <c r="J967" s="1" t="s">
        <v>41</v>
      </c>
      <c r="K967" s="1" t="s">
        <v>42</v>
      </c>
    </row>
    <row r="968" spans="1:11" x14ac:dyDescent="0.3">
      <c r="A968">
        <v>1005995912</v>
      </c>
      <c r="B968" s="1" t="s">
        <v>43</v>
      </c>
      <c r="C968" s="1" t="s">
        <v>33</v>
      </c>
      <c r="D968">
        <v>362961</v>
      </c>
      <c r="E968" s="1"/>
      <c r="F968" s="1" t="s">
        <v>303</v>
      </c>
      <c r="G968" s="1" t="s">
        <v>1020</v>
      </c>
      <c r="H968" s="1" t="s">
        <v>1514</v>
      </c>
      <c r="I968" s="1" t="s">
        <v>1128</v>
      </c>
      <c r="J968" s="1" t="s">
        <v>1489</v>
      </c>
      <c r="K968" s="1" t="s">
        <v>42</v>
      </c>
    </row>
    <row r="969" spans="1:11" x14ac:dyDescent="0.3">
      <c r="A969">
        <v>1005996412</v>
      </c>
      <c r="B969" s="1" t="s">
        <v>43</v>
      </c>
      <c r="C969" s="1" t="s">
        <v>33</v>
      </c>
      <c r="D969">
        <v>447587</v>
      </c>
      <c r="E969" s="1"/>
      <c r="F969" s="1" t="s">
        <v>1166</v>
      </c>
      <c r="G969" s="1" t="s">
        <v>1515</v>
      </c>
      <c r="H969" s="1" t="s">
        <v>420</v>
      </c>
      <c r="I969" s="1" t="s">
        <v>473</v>
      </c>
      <c r="J969" s="1" t="s">
        <v>48</v>
      </c>
      <c r="K969" s="1" t="s">
        <v>42</v>
      </c>
    </row>
    <row r="970" spans="1:11" x14ac:dyDescent="0.3">
      <c r="A970">
        <v>1005996426</v>
      </c>
      <c r="B970" s="1" t="s">
        <v>43</v>
      </c>
      <c r="C970" s="1" t="s">
        <v>33</v>
      </c>
      <c r="D970">
        <v>693925</v>
      </c>
      <c r="E970" s="1"/>
      <c r="F970" s="1" t="s">
        <v>1516</v>
      </c>
      <c r="G970" s="1" t="s">
        <v>1427</v>
      </c>
      <c r="H970" s="1" t="s">
        <v>1517</v>
      </c>
      <c r="I970" s="1" t="s">
        <v>437</v>
      </c>
      <c r="J970" s="1" t="s">
        <v>121</v>
      </c>
      <c r="K970" s="1" t="s">
        <v>42</v>
      </c>
    </row>
    <row r="971" spans="1:11" x14ac:dyDescent="0.3">
      <c r="A971">
        <v>1005996744</v>
      </c>
      <c r="B971" s="1" t="s">
        <v>43</v>
      </c>
      <c r="C971" s="1" t="s">
        <v>33</v>
      </c>
      <c r="D971">
        <v>755873</v>
      </c>
      <c r="E971" s="1"/>
      <c r="F971" s="1" t="s">
        <v>213</v>
      </c>
      <c r="G971" s="1" t="s">
        <v>710</v>
      </c>
      <c r="H971" s="1" t="s">
        <v>1518</v>
      </c>
      <c r="I971" s="1" t="s">
        <v>1065</v>
      </c>
      <c r="J971" s="1" t="s">
        <v>41</v>
      </c>
      <c r="K971" s="1" t="s">
        <v>42</v>
      </c>
    </row>
    <row r="972" spans="1:11" x14ac:dyDescent="0.3">
      <c r="A972">
        <v>1005996930</v>
      </c>
      <c r="B972" s="1" t="s">
        <v>43</v>
      </c>
      <c r="C972" s="1" t="s">
        <v>33</v>
      </c>
      <c r="D972">
        <v>516930</v>
      </c>
      <c r="E972" s="1"/>
      <c r="F972" s="1" t="s">
        <v>213</v>
      </c>
      <c r="G972" s="1" t="s">
        <v>979</v>
      </c>
      <c r="H972" s="1" t="s">
        <v>116</v>
      </c>
      <c r="I972" s="1" t="s">
        <v>173</v>
      </c>
      <c r="J972" s="1" t="s">
        <v>434</v>
      </c>
      <c r="K972" s="1" t="s">
        <v>42</v>
      </c>
    </row>
    <row r="973" spans="1:11" x14ac:dyDescent="0.3">
      <c r="A973">
        <v>1005997725</v>
      </c>
      <c r="B973" s="1" t="s">
        <v>1075</v>
      </c>
      <c r="C973" s="1" t="s">
        <v>33</v>
      </c>
      <c r="D973">
        <v>745435</v>
      </c>
      <c r="E973" s="1"/>
      <c r="F973" s="1" t="s">
        <v>1166</v>
      </c>
      <c r="G973" s="1" t="s">
        <v>144</v>
      </c>
      <c r="H973" s="1" t="s">
        <v>1129</v>
      </c>
      <c r="I973" s="1" t="s">
        <v>1386</v>
      </c>
      <c r="J973" s="1" t="s">
        <v>434</v>
      </c>
      <c r="K973" s="1" t="s">
        <v>42</v>
      </c>
    </row>
    <row r="974" spans="1:11" x14ac:dyDescent="0.3">
      <c r="A974">
        <v>1006001825</v>
      </c>
      <c r="B974" s="1" t="s">
        <v>43</v>
      </c>
      <c r="C974" s="1" t="s">
        <v>33</v>
      </c>
      <c r="D974">
        <v>694467</v>
      </c>
      <c r="E974" s="1"/>
      <c r="F974" s="1" t="s">
        <v>1338</v>
      </c>
      <c r="G974" s="1" t="s">
        <v>90</v>
      </c>
      <c r="H974" s="1" t="s">
        <v>1240</v>
      </c>
      <c r="I974" s="1" t="s">
        <v>433</v>
      </c>
      <c r="J974" s="1" t="s">
        <v>121</v>
      </c>
      <c r="K974" s="1" t="s">
        <v>42</v>
      </c>
    </row>
    <row r="975" spans="1:11" x14ac:dyDescent="0.3">
      <c r="A975">
        <v>1006002079</v>
      </c>
      <c r="B975" s="1" t="s">
        <v>1075</v>
      </c>
      <c r="C975" s="1" t="s">
        <v>33</v>
      </c>
      <c r="D975">
        <v>545184</v>
      </c>
      <c r="E975" s="1"/>
      <c r="F975" s="1" t="s">
        <v>364</v>
      </c>
      <c r="G975" s="1" t="s">
        <v>128</v>
      </c>
      <c r="H975" s="1" t="s">
        <v>453</v>
      </c>
      <c r="I975" s="1" t="s">
        <v>421</v>
      </c>
      <c r="J975" s="1" t="s">
        <v>121</v>
      </c>
      <c r="K975" s="1" t="s">
        <v>42</v>
      </c>
    </row>
    <row r="976" spans="1:11" x14ac:dyDescent="0.3">
      <c r="A976">
        <v>1006002881</v>
      </c>
      <c r="B976" s="1" t="s">
        <v>1075</v>
      </c>
      <c r="C976" s="1" t="s">
        <v>33</v>
      </c>
      <c r="D976">
        <v>747171</v>
      </c>
      <c r="E976" s="1"/>
      <c r="F976" s="1" t="s">
        <v>360</v>
      </c>
      <c r="G976" s="1" t="s">
        <v>1327</v>
      </c>
      <c r="H976" s="1" t="s">
        <v>524</v>
      </c>
      <c r="I976" s="1" t="s">
        <v>421</v>
      </c>
      <c r="J976" s="1" t="s">
        <v>41</v>
      </c>
      <c r="K976" s="1" t="s">
        <v>42</v>
      </c>
    </row>
    <row r="977" spans="1:11" x14ac:dyDescent="0.3">
      <c r="A977">
        <v>1006003613</v>
      </c>
      <c r="B977" s="1" t="s">
        <v>43</v>
      </c>
      <c r="C977" s="1" t="s">
        <v>33</v>
      </c>
      <c r="D977">
        <v>692492</v>
      </c>
      <c r="E977" s="1"/>
      <c r="F977" s="1" t="s">
        <v>235</v>
      </c>
      <c r="G977" s="1" t="s">
        <v>1519</v>
      </c>
      <c r="H977" s="1" t="s">
        <v>1092</v>
      </c>
      <c r="I977" s="1" t="s">
        <v>1520</v>
      </c>
      <c r="J977" s="1" t="s">
        <v>121</v>
      </c>
      <c r="K977" s="1" t="s">
        <v>42</v>
      </c>
    </row>
    <row r="978" spans="1:11" x14ac:dyDescent="0.3">
      <c r="A978">
        <v>1006003623</v>
      </c>
      <c r="B978" s="1" t="s">
        <v>43</v>
      </c>
      <c r="C978" s="1" t="s">
        <v>33</v>
      </c>
      <c r="D978">
        <v>482089</v>
      </c>
      <c r="E978" s="1"/>
      <c r="F978" s="1" t="s">
        <v>90</v>
      </c>
      <c r="G978" s="1" t="s">
        <v>92</v>
      </c>
      <c r="H978" s="1" t="s">
        <v>1521</v>
      </c>
      <c r="I978" s="1" t="s">
        <v>433</v>
      </c>
      <c r="J978" s="1" t="s">
        <v>48</v>
      </c>
      <c r="K978" s="1" t="s">
        <v>42</v>
      </c>
    </row>
    <row r="979" spans="1:11" x14ac:dyDescent="0.3">
      <c r="A979">
        <v>1006003982</v>
      </c>
      <c r="B979" s="1" t="s">
        <v>43</v>
      </c>
      <c r="C979" s="1" t="s">
        <v>33</v>
      </c>
      <c r="D979">
        <v>536689</v>
      </c>
      <c r="E979" s="1"/>
      <c r="F979" s="1" t="s">
        <v>997</v>
      </c>
      <c r="G979" s="1" t="s">
        <v>150</v>
      </c>
      <c r="H979" s="1" t="s">
        <v>1522</v>
      </c>
      <c r="I979" s="1" t="s">
        <v>64</v>
      </c>
      <c r="J979" s="1" t="s">
        <v>146</v>
      </c>
      <c r="K979" s="1" t="s">
        <v>42</v>
      </c>
    </row>
    <row r="980" spans="1:11" x14ac:dyDescent="0.3">
      <c r="A980">
        <v>1006004182</v>
      </c>
      <c r="B980" s="1" t="s">
        <v>43</v>
      </c>
      <c r="C980" s="1" t="s">
        <v>33</v>
      </c>
      <c r="D980">
        <v>437497</v>
      </c>
      <c r="E980" s="1"/>
      <c r="F980" s="1" t="s">
        <v>364</v>
      </c>
      <c r="G980" s="1" t="s">
        <v>374</v>
      </c>
      <c r="H980" s="1" t="s">
        <v>1081</v>
      </c>
      <c r="I980" s="1" t="s">
        <v>1078</v>
      </c>
      <c r="J980" s="1" t="s">
        <v>41</v>
      </c>
      <c r="K980" s="1" t="s">
        <v>42</v>
      </c>
    </row>
    <row r="981" spans="1:11" x14ac:dyDescent="0.3">
      <c r="A981">
        <v>1006004987</v>
      </c>
      <c r="B981" s="1" t="s">
        <v>1075</v>
      </c>
      <c r="C981" s="1" t="s">
        <v>33</v>
      </c>
      <c r="D981">
        <v>748553</v>
      </c>
      <c r="E981" s="1"/>
      <c r="F981" s="1" t="s">
        <v>144</v>
      </c>
      <c r="G981" s="1" t="s">
        <v>150</v>
      </c>
      <c r="H981" s="1" t="s">
        <v>674</v>
      </c>
      <c r="I981" s="1" t="s">
        <v>17</v>
      </c>
      <c r="J981" s="1" t="s">
        <v>434</v>
      </c>
      <c r="K981" s="1" t="s">
        <v>42</v>
      </c>
    </row>
    <row r="982" spans="1:11" x14ac:dyDescent="0.3">
      <c r="A982">
        <v>1006005211</v>
      </c>
      <c r="B982" s="1" t="s">
        <v>1075</v>
      </c>
      <c r="C982" s="1" t="s">
        <v>33</v>
      </c>
      <c r="D982">
        <v>748161</v>
      </c>
      <c r="E982" s="1"/>
      <c r="F982" s="1" t="s">
        <v>826</v>
      </c>
      <c r="G982" s="1" t="s">
        <v>235</v>
      </c>
      <c r="H982" s="1" t="s">
        <v>524</v>
      </c>
      <c r="I982" s="1" t="s">
        <v>678</v>
      </c>
      <c r="J982" s="1" t="s">
        <v>121</v>
      </c>
      <c r="K982" s="1" t="s">
        <v>42</v>
      </c>
    </row>
    <row r="983" spans="1:11" x14ac:dyDescent="0.3">
      <c r="A983">
        <v>1006006631</v>
      </c>
      <c r="B983" s="1" t="s">
        <v>43</v>
      </c>
      <c r="C983" s="1" t="s">
        <v>33</v>
      </c>
      <c r="D983">
        <v>546162</v>
      </c>
      <c r="E983" s="1"/>
      <c r="F983" s="1" t="s">
        <v>218</v>
      </c>
      <c r="G983" s="1" t="s">
        <v>158</v>
      </c>
      <c r="H983" s="1" t="s">
        <v>1523</v>
      </c>
      <c r="I983" s="1" t="s">
        <v>40</v>
      </c>
      <c r="J983" s="1" t="s">
        <v>121</v>
      </c>
      <c r="K983" s="1" t="s">
        <v>42</v>
      </c>
    </row>
    <row r="984" spans="1:11" x14ac:dyDescent="0.3">
      <c r="A984">
        <v>1006006809</v>
      </c>
      <c r="B984" s="1" t="s">
        <v>43</v>
      </c>
      <c r="C984" s="1" t="s">
        <v>33</v>
      </c>
      <c r="D984">
        <v>747157</v>
      </c>
      <c r="E984" s="1"/>
      <c r="F984" s="1" t="s">
        <v>1120</v>
      </c>
      <c r="G984" s="1" t="s">
        <v>1524</v>
      </c>
      <c r="H984" s="1" t="s">
        <v>1123</v>
      </c>
      <c r="I984" s="1" t="s">
        <v>1525</v>
      </c>
      <c r="J984" s="1" t="s">
        <v>121</v>
      </c>
      <c r="K984" s="1" t="s">
        <v>42</v>
      </c>
    </row>
    <row r="985" spans="1:11" x14ac:dyDescent="0.3">
      <c r="A985">
        <v>1006006817</v>
      </c>
      <c r="B985" s="1" t="s">
        <v>1075</v>
      </c>
      <c r="C985" s="1" t="s">
        <v>33</v>
      </c>
      <c r="D985">
        <v>746103</v>
      </c>
      <c r="E985" s="1"/>
      <c r="F985" s="1" t="s">
        <v>582</v>
      </c>
      <c r="G985" s="1" t="s">
        <v>1526</v>
      </c>
      <c r="H985" s="1" t="s">
        <v>1376</v>
      </c>
      <c r="I985" s="1" t="s">
        <v>1089</v>
      </c>
      <c r="J985" s="1" t="s">
        <v>146</v>
      </c>
      <c r="K985" s="1" t="s">
        <v>42</v>
      </c>
    </row>
    <row r="986" spans="1:11" x14ac:dyDescent="0.3">
      <c r="A986">
        <v>1006007108</v>
      </c>
      <c r="B986" s="1" t="s">
        <v>43</v>
      </c>
      <c r="C986" s="1" t="s">
        <v>33</v>
      </c>
      <c r="D986">
        <v>481015</v>
      </c>
      <c r="E986" s="1"/>
      <c r="F986" s="1" t="s">
        <v>224</v>
      </c>
      <c r="G986" s="1" t="s">
        <v>763</v>
      </c>
      <c r="H986" s="1" t="s">
        <v>1089</v>
      </c>
      <c r="I986" s="1" t="s">
        <v>1527</v>
      </c>
      <c r="J986" s="1" t="s">
        <v>48</v>
      </c>
      <c r="K986" s="1" t="s">
        <v>42</v>
      </c>
    </row>
    <row r="987" spans="1:11" x14ac:dyDescent="0.3">
      <c r="A987">
        <v>1006007379</v>
      </c>
      <c r="B987" s="1" t="s">
        <v>43</v>
      </c>
      <c r="C987" s="1" t="s">
        <v>33</v>
      </c>
      <c r="D987">
        <v>462635</v>
      </c>
      <c r="E987" s="1"/>
      <c r="F987" s="1" t="s">
        <v>261</v>
      </c>
      <c r="G987" s="1" t="s">
        <v>536</v>
      </c>
      <c r="H987" s="1" t="s">
        <v>120</v>
      </c>
      <c r="I987" s="1" t="s">
        <v>155</v>
      </c>
      <c r="J987" s="1" t="s">
        <v>434</v>
      </c>
      <c r="K987" s="1" t="s">
        <v>42</v>
      </c>
    </row>
    <row r="988" spans="1:11" x14ac:dyDescent="0.3">
      <c r="A988">
        <v>1006007560</v>
      </c>
      <c r="B988" s="1" t="s">
        <v>43</v>
      </c>
      <c r="C988" s="1" t="s">
        <v>33</v>
      </c>
      <c r="D988">
        <v>756325</v>
      </c>
      <c r="E988" s="1"/>
      <c r="F988" s="1" t="s">
        <v>424</v>
      </c>
      <c r="G988" s="1" t="s">
        <v>1528</v>
      </c>
      <c r="H988" s="1" t="s">
        <v>375</v>
      </c>
      <c r="I988" s="1" t="s">
        <v>349</v>
      </c>
      <c r="J988" s="1" t="s">
        <v>41</v>
      </c>
      <c r="K988" s="1" t="s">
        <v>42</v>
      </c>
    </row>
    <row r="989" spans="1:11" x14ac:dyDescent="0.3">
      <c r="A989">
        <v>1006007682</v>
      </c>
      <c r="B989" s="1" t="s">
        <v>43</v>
      </c>
      <c r="C989" s="1" t="s">
        <v>33</v>
      </c>
      <c r="D989">
        <v>537982</v>
      </c>
      <c r="E989" s="1"/>
      <c r="F989" s="1" t="s">
        <v>303</v>
      </c>
      <c r="G989" s="1" t="s">
        <v>551</v>
      </c>
      <c r="H989" s="1" t="s">
        <v>1529</v>
      </c>
      <c r="I989" s="1" t="s">
        <v>1132</v>
      </c>
      <c r="J989" s="1" t="s">
        <v>434</v>
      </c>
      <c r="K989" s="1" t="s">
        <v>42</v>
      </c>
    </row>
    <row r="990" spans="1:11" x14ac:dyDescent="0.3">
      <c r="A990">
        <v>1006020041</v>
      </c>
      <c r="B990" s="1" t="s">
        <v>43</v>
      </c>
      <c r="C990" s="1" t="s">
        <v>33</v>
      </c>
      <c r="D990">
        <v>307990</v>
      </c>
      <c r="E990" s="1"/>
      <c r="F990" s="1" t="s">
        <v>224</v>
      </c>
      <c r="G990" s="1" t="s">
        <v>302</v>
      </c>
      <c r="H990" s="1" t="s">
        <v>1530</v>
      </c>
      <c r="I990" s="1" t="s">
        <v>17</v>
      </c>
      <c r="J990" s="1" t="s">
        <v>48</v>
      </c>
      <c r="K990" s="1" t="s">
        <v>42</v>
      </c>
    </row>
    <row r="991" spans="1:11" x14ac:dyDescent="0.3">
      <c r="A991">
        <v>1006020782</v>
      </c>
      <c r="B991" s="1" t="s">
        <v>43</v>
      </c>
      <c r="C991" s="1" t="s">
        <v>33</v>
      </c>
      <c r="D991">
        <v>463572</v>
      </c>
      <c r="E991" s="1"/>
      <c r="F991" s="1" t="s">
        <v>979</v>
      </c>
      <c r="G991" s="1" t="s">
        <v>1531</v>
      </c>
      <c r="H991" s="1" t="s">
        <v>877</v>
      </c>
      <c r="I991" s="1" t="s">
        <v>376</v>
      </c>
      <c r="J991" s="1" t="s">
        <v>146</v>
      </c>
      <c r="K991" s="1" t="s">
        <v>42</v>
      </c>
    </row>
    <row r="992" spans="1:11" x14ac:dyDescent="0.3">
      <c r="A992">
        <v>1006022681</v>
      </c>
      <c r="B992" s="1" t="s">
        <v>1075</v>
      </c>
      <c r="C992" s="1" t="s">
        <v>33</v>
      </c>
      <c r="D992">
        <v>714528</v>
      </c>
      <c r="E992" s="1"/>
      <c r="F992" s="1" t="s">
        <v>390</v>
      </c>
      <c r="G992" s="1" t="s">
        <v>114</v>
      </c>
      <c r="H992" s="1" t="s">
        <v>1092</v>
      </c>
      <c r="I992" s="1" t="s">
        <v>692</v>
      </c>
      <c r="J992" s="1" t="s">
        <v>121</v>
      </c>
      <c r="K992" s="1" t="s">
        <v>42</v>
      </c>
    </row>
    <row r="993" spans="1:11" x14ac:dyDescent="0.3">
      <c r="A993">
        <v>1006023516</v>
      </c>
      <c r="B993" s="1" t="s">
        <v>1075</v>
      </c>
      <c r="C993" s="1" t="s">
        <v>33</v>
      </c>
      <c r="D993">
        <v>757375</v>
      </c>
      <c r="E993" s="1"/>
      <c r="F993" s="1" t="s">
        <v>1367</v>
      </c>
      <c r="G993" s="1" t="s">
        <v>1532</v>
      </c>
      <c r="H993" s="1" t="s">
        <v>1123</v>
      </c>
      <c r="I993" s="1" t="s">
        <v>1533</v>
      </c>
      <c r="J993" s="1" t="s">
        <v>41</v>
      </c>
      <c r="K993" s="1" t="s">
        <v>42</v>
      </c>
    </row>
    <row r="994" spans="1:11" x14ac:dyDescent="0.3">
      <c r="A994">
        <v>1006023735</v>
      </c>
      <c r="B994" s="1" t="s">
        <v>1075</v>
      </c>
      <c r="C994" s="1" t="s">
        <v>33</v>
      </c>
      <c r="D994">
        <v>548554</v>
      </c>
      <c r="E994" s="1"/>
      <c r="F994" s="1" t="s">
        <v>1534</v>
      </c>
      <c r="G994" s="1" t="s">
        <v>137</v>
      </c>
      <c r="H994" s="1" t="s">
        <v>66</v>
      </c>
      <c r="I994" s="1" t="s">
        <v>63</v>
      </c>
      <c r="J994" s="1" t="s">
        <v>121</v>
      </c>
      <c r="K994" s="1" t="s">
        <v>42</v>
      </c>
    </row>
    <row r="995" spans="1:11" x14ac:dyDescent="0.3">
      <c r="A995">
        <v>1006025421</v>
      </c>
      <c r="B995" s="1" t="s">
        <v>1075</v>
      </c>
      <c r="C995" s="1" t="s">
        <v>33</v>
      </c>
      <c r="D995">
        <v>539230</v>
      </c>
      <c r="E995" s="1"/>
      <c r="F995" s="1" t="s">
        <v>1532</v>
      </c>
      <c r="G995" s="1" t="s">
        <v>275</v>
      </c>
      <c r="H995" s="1" t="s">
        <v>563</v>
      </c>
      <c r="I995" s="1" t="s">
        <v>545</v>
      </c>
      <c r="J995" s="1" t="s">
        <v>146</v>
      </c>
      <c r="K995" s="1" t="s">
        <v>42</v>
      </c>
    </row>
    <row r="996" spans="1:11" x14ac:dyDescent="0.3">
      <c r="A996">
        <v>1006025441</v>
      </c>
      <c r="B996" s="1" t="s">
        <v>43</v>
      </c>
      <c r="C996" s="1" t="s">
        <v>33</v>
      </c>
      <c r="D996">
        <v>744877</v>
      </c>
      <c r="E996" s="1"/>
      <c r="F996" s="1" t="s">
        <v>1535</v>
      </c>
      <c r="G996" s="1" t="s">
        <v>289</v>
      </c>
      <c r="H996" s="1" t="s">
        <v>64</v>
      </c>
      <c r="I996" s="1" t="s">
        <v>351</v>
      </c>
      <c r="J996" s="1" t="s">
        <v>41</v>
      </c>
      <c r="K996" s="1" t="s">
        <v>42</v>
      </c>
    </row>
    <row r="997" spans="1:11" x14ac:dyDescent="0.3">
      <c r="A997">
        <v>1006025590</v>
      </c>
      <c r="B997" s="1" t="s">
        <v>1075</v>
      </c>
      <c r="C997" s="1" t="s">
        <v>33</v>
      </c>
      <c r="D997">
        <v>752677</v>
      </c>
      <c r="E997" s="1"/>
      <c r="F997" s="1" t="s">
        <v>334</v>
      </c>
      <c r="G997" s="1" t="s">
        <v>1249</v>
      </c>
      <c r="H997" s="1" t="s">
        <v>113</v>
      </c>
      <c r="I997" s="1" t="s">
        <v>216</v>
      </c>
      <c r="J997" s="1" t="s">
        <v>290</v>
      </c>
      <c r="K997" s="1" t="s">
        <v>42</v>
      </c>
    </row>
    <row r="998" spans="1:11" x14ac:dyDescent="0.3">
      <c r="A998">
        <v>1006025619</v>
      </c>
      <c r="B998" s="1" t="s">
        <v>1075</v>
      </c>
      <c r="C998" s="1" t="s">
        <v>33</v>
      </c>
      <c r="D998">
        <v>746091</v>
      </c>
      <c r="E998" s="1"/>
      <c r="F998" s="1" t="s">
        <v>289</v>
      </c>
      <c r="G998" s="1" t="s">
        <v>706</v>
      </c>
      <c r="H998" s="1" t="s">
        <v>817</v>
      </c>
      <c r="I998" s="1" t="s">
        <v>1536</v>
      </c>
      <c r="J998" s="1" t="s">
        <v>41</v>
      </c>
      <c r="K998" s="1" t="s">
        <v>42</v>
      </c>
    </row>
    <row r="999" spans="1:11" x14ac:dyDescent="0.3">
      <c r="A999">
        <v>1006025696</v>
      </c>
      <c r="B999" s="1" t="s">
        <v>1075</v>
      </c>
      <c r="C999" s="1" t="s">
        <v>33</v>
      </c>
      <c r="D999">
        <v>745952</v>
      </c>
      <c r="E999" s="1"/>
      <c r="F999" s="1" t="s">
        <v>334</v>
      </c>
      <c r="G999" s="1" t="s">
        <v>1097</v>
      </c>
      <c r="H999" s="1" t="s">
        <v>284</v>
      </c>
      <c r="I999" s="1" t="s">
        <v>1537</v>
      </c>
      <c r="J999" s="1" t="s">
        <v>41</v>
      </c>
      <c r="K999" s="1" t="s">
        <v>42</v>
      </c>
    </row>
    <row r="1000" spans="1:11" x14ac:dyDescent="0.3">
      <c r="A1000">
        <v>1006025776</v>
      </c>
      <c r="B1000" s="1" t="s">
        <v>1075</v>
      </c>
      <c r="C1000" s="1" t="s">
        <v>33</v>
      </c>
      <c r="D1000">
        <v>697955</v>
      </c>
      <c r="E1000" s="1"/>
      <c r="F1000" s="1" t="s">
        <v>1538</v>
      </c>
      <c r="G1000" s="1" t="s">
        <v>233</v>
      </c>
      <c r="H1000" s="1" t="s">
        <v>1123</v>
      </c>
      <c r="I1000" s="1" t="s">
        <v>1284</v>
      </c>
      <c r="J1000" s="1" t="s">
        <v>290</v>
      </c>
      <c r="K1000" s="1" t="s">
        <v>42</v>
      </c>
    </row>
    <row r="1001" spans="1:11" x14ac:dyDescent="0.3">
      <c r="A1001">
        <v>1006025819</v>
      </c>
      <c r="B1001" s="1" t="s">
        <v>1075</v>
      </c>
      <c r="C1001" s="1" t="s">
        <v>33</v>
      </c>
      <c r="D1001">
        <v>745431</v>
      </c>
      <c r="E1001" s="1"/>
      <c r="F1001" s="1" t="s">
        <v>230</v>
      </c>
      <c r="G1001" s="1" t="s">
        <v>1299</v>
      </c>
      <c r="H1001" s="1" t="s">
        <v>1539</v>
      </c>
      <c r="I1001" s="1" t="s">
        <v>1078</v>
      </c>
      <c r="J1001" s="1" t="s">
        <v>146</v>
      </c>
      <c r="K1001" s="1" t="s">
        <v>42</v>
      </c>
    </row>
    <row r="1002" spans="1:11" x14ac:dyDescent="0.3">
      <c r="A1002">
        <v>1006025890</v>
      </c>
      <c r="B1002" s="1" t="s">
        <v>1075</v>
      </c>
      <c r="C1002" s="1" t="s">
        <v>33</v>
      </c>
      <c r="D1002">
        <v>753447</v>
      </c>
      <c r="E1002" s="1"/>
      <c r="F1002" s="1" t="s">
        <v>1540</v>
      </c>
      <c r="G1002" s="1" t="s">
        <v>1541</v>
      </c>
      <c r="H1002" s="1" t="s">
        <v>376</v>
      </c>
      <c r="I1002" s="1" t="s">
        <v>113</v>
      </c>
      <c r="J1002" s="1" t="s">
        <v>366</v>
      </c>
      <c r="K1002" s="1" t="s">
        <v>42</v>
      </c>
    </row>
    <row r="1003" spans="1:11" x14ac:dyDescent="0.3">
      <c r="A1003">
        <v>1006026565</v>
      </c>
      <c r="B1003" s="1" t="s">
        <v>43</v>
      </c>
      <c r="C1003" s="1" t="s">
        <v>33</v>
      </c>
      <c r="D1003">
        <v>517782</v>
      </c>
      <c r="E1003" s="1"/>
      <c r="F1003" s="1" t="s">
        <v>1210</v>
      </c>
      <c r="G1003" s="1" t="s">
        <v>1542</v>
      </c>
      <c r="H1003" s="1" t="s">
        <v>454</v>
      </c>
      <c r="I1003" s="1" t="s">
        <v>1128</v>
      </c>
      <c r="J1003" s="1" t="s">
        <v>41</v>
      </c>
      <c r="K1003" s="1" t="s">
        <v>42</v>
      </c>
    </row>
    <row r="1004" spans="1:11" x14ac:dyDescent="0.3">
      <c r="A1004">
        <v>1006026648</v>
      </c>
      <c r="B1004" s="1" t="s">
        <v>43</v>
      </c>
      <c r="C1004" s="1" t="s">
        <v>33</v>
      </c>
      <c r="D1004">
        <v>506379</v>
      </c>
      <c r="E1004" s="1"/>
      <c r="F1004" s="1" t="s">
        <v>218</v>
      </c>
      <c r="G1004" s="1" t="s">
        <v>350</v>
      </c>
      <c r="H1004" s="1" t="s">
        <v>113</v>
      </c>
      <c r="I1004" s="1" t="s">
        <v>216</v>
      </c>
      <c r="J1004" s="1" t="s">
        <v>146</v>
      </c>
      <c r="K1004" s="1" t="s">
        <v>42</v>
      </c>
    </row>
    <row r="1005" spans="1:11" x14ac:dyDescent="0.3">
      <c r="A1005">
        <v>1006026891</v>
      </c>
      <c r="B1005" s="1" t="s">
        <v>43</v>
      </c>
      <c r="C1005" s="1" t="s">
        <v>33</v>
      </c>
      <c r="D1005">
        <v>534246</v>
      </c>
      <c r="E1005" s="1"/>
      <c r="F1005" s="1" t="s">
        <v>791</v>
      </c>
      <c r="G1005" s="1" t="s">
        <v>995</v>
      </c>
      <c r="H1005" s="1" t="s">
        <v>1543</v>
      </c>
      <c r="I1005" s="1" t="s">
        <v>17</v>
      </c>
      <c r="J1005" s="1" t="s">
        <v>434</v>
      </c>
      <c r="K1005" s="1" t="s">
        <v>42</v>
      </c>
    </row>
    <row r="1006" spans="1:11" x14ac:dyDescent="0.3">
      <c r="A1006">
        <v>1006027094</v>
      </c>
      <c r="B1006" s="1" t="s">
        <v>43</v>
      </c>
      <c r="C1006" s="1" t="s">
        <v>33</v>
      </c>
      <c r="D1006">
        <v>520947</v>
      </c>
      <c r="E1006" s="1"/>
      <c r="F1006" s="1" t="s">
        <v>617</v>
      </c>
      <c r="G1006" s="1" t="s">
        <v>791</v>
      </c>
      <c r="H1006" s="1" t="s">
        <v>1544</v>
      </c>
      <c r="I1006" s="1" t="s">
        <v>545</v>
      </c>
      <c r="J1006" s="1" t="s">
        <v>146</v>
      </c>
      <c r="K1006" s="1" t="s">
        <v>42</v>
      </c>
    </row>
    <row r="1007" spans="1:11" x14ac:dyDescent="0.3">
      <c r="A1007">
        <v>1006029035</v>
      </c>
      <c r="B1007" s="1" t="s">
        <v>1075</v>
      </c>
      <c r="C1007" s="1" t="s">
        <v>33</v>
      </c>
      <c r="D1007">
        <v>748881</v>
      </c>
      <c r="E1007" s="1"/>
      <c r="F1007" s="1" t="s">
        <v>1545</v>
      </c>
      <c r="G1007" s="1" t="s">
        <v>707</v>
      </c>
      <c r="H1007" s="1" t="s">
        <v>66</v>
      </c>
      <c r="I1007" s="1" t="s">
        <v>351</v>
      </c>
      <c r="J1007" s="1" t="s">
        <v>41</v>
      </c>
      <c r="K1007" s="1" t="s">
        <v>42</v>
      </c>
    </row>
    <row r="1008" spans="1:11" x14ac:dyDescent="0.3">
      <c r="A1008">
        <v>1006031477</v>
      </c>
      <c r="B1008" s="1" t="s">
        <v>43</v>
      </c>
      <c r="C1008" s="1" t="s">
        <v>33</v>
      </c>
      <c r="D1008">
        <v>747893</v>
      </c>
      <c r="E1008" s="1"/>
      <c r="F1008" s="1" t="s">
        <v>356</v>
      </c>
      <c r="G1008" s="1" t="s">
        <v>233</v>
      </c>
      <c r="H1008" s="1" t="s">
        <v>365</v>
      </c>
      <c r="I1008" s="1" t="s">
        <v>63</v>
      </c>
      <c r="J1008" s="1" t="s">
        <v>434</v>
      </c>
      <c r="K1008" s="1" t="s">
        <v>42</v>
      </c>
    </row>
    <row r="1009" spans="1:11" x14ac:dyDescent="0.3">
      <c r="A1009">
        <v>1006031950</v>
      </c>
      <c r="B1009" s="1" t="s">
        <v>1075</v>
      </c>
      <c r="C1009" s="1" t="s">
        <v>33</v>
      </c>
      <c r="D1009">
        <v>759733</v>
      </c>
      <c r="E1009" s="1"/>
      <c r="F1009" s="1" t="s">
        <v>869</v>
      </c>
      <c r="G1009" s="1" t="s">
        <v>1014</v>
      </c>
      <c r="H1009" s="1" t="s">
        <v>351</v>
      </c>
      <c r="I1009" s="1" t="s">
        <v>17</v>
      </c>
      <c r="J1009" s="1" t="s">
        <v>41</v>
      </c>
      <c r="K1009" s="1" t="s">
        <v>42</v>
      </c>
    </row>
    <row r="1010" spans="1:11" x14ac:dyDescent="0.3">
      <c r="A1010">
        <v>1006031951</v>
      </c>
      <c r="B1010" s="1" t="s">
        <v>1075</v>
      </c>
      <c r="C1010" s="1" t="s">
        <v>33</v>
      </c>
      <c r="D1010">
        <v>759731</v>
      </c>
      <c r="E1010" s="1"/>
      <c r="F1010" s="1" t="s">
        <v>869</v>
      </c>
      <c r="G1010" s="1" t="s">
        <v>1014</v>
      </c>
      <c r="H1010" s="1" t="s">
        <v>253</v>
      </c>
      <c r="I1010" s="1" t="s">
        <v>17</v>
      </c>
      <c r="J1010" s="1" t="s">
        <v>434</v>
      </c>
      <c r="K1010" s="1" t="s">
        <v>42</v>
      </c>
    </row>
    <row r="1011" spans="1:11" x14ac:dyDescent="0.3">
      <c r="A1011">
        <v>1006032055</v>
      </c>
      <c r="B1011" s="1" t="s">
        <v>43</v>
      </c>
      <c r="C1011" s="1" t="s">
        <v>33</v>
      </c>
      <c r="D1011">
        <v>393474</v>
      </c>
      <c r="E1011" s="1"/>
      <c r="F1011" s="1" t="s">
        <v>780</v>
      </c>
      <c r="G1011" s="1" t="s">
        <v>1334</v>
      </c>
      <c r="H1011" s="1" t="s">
        <v>1001</v>
      </c>
      <c r="I1011" s="1" t="s">
        <v>877</v>
      </c>
      <c r="J1011" s="1" t="s">
        <v>146</v>
      </c>
      <c r="K1011" s="1" t="s">
        <v>42</v>
      </c>
    </row>
    <row r="1012" spans="1:11" x14ac:dyDescent="0.3">
      <c r="A1012">
        <v>1006032261</v>
      </c>
      <c r="B1012" s="1" t="s">
        <v>1075</v>
      </c>
      <c r="C1012" s="1" t="s">
        <v>33</v>
      </c>
      <c r="D1012">
        <v>752232</v>
      </c>
      <c r="E1012" s="1"/>
      <c r="F1012" s="1" t="s">
        <v>150</v>
      </c>
      <c r="G1012" s="1" t="s">
        <v>1359</v>
      </c>
      <c r="H1012" s="1" t="s">
        <v>376</v>
      </c>
      <c r="I1012" s="1" t="s">
        <v>253</v>
      </c>
      <c r="J1012" s="1" t="s">
        <v>121</v>
      </c>
      <c r="K1012" s="1" t="s">
        <v>42</v>
      </c>
    </row>
    <row r="1013" spans="1:11" x14ac:dyDescent="0.3">
      <c r="A1013">
        <v>1006032356</v>
      </c>
      <c r="B1013" s="1" t="s">
        <v>1075</v>
      </c>
      <c r="C1013" s="1" t="s">
        <v>33</v>
      </c>
      <c r="D1013">
        <v>761433</v>
      </c>
      <c r="E1013" s="1"/>
      <c r="F1013" s="1" t="s">
        <v>150</v>
      </c>
      <c r="G1013" s="1" t="s">
        <v>1396</v>
      </c>
      <c r="H1013" s="1" t="s">
        <v>454</v>
      </c>
      <c r="I1013" s="1" t="s">
        <v>216</v>
      </c>
      <c r="J1013" s="1" t="s">
        <v>434</v>
      </c>
      <c r="K1013" s="1" t="s">
        <v>42</v>
      </c>
    </row>
    <row r="1014" spans="1:11" x14ac:dyDescent="0.3">
      <c r="A1014">
        <v>1006052356</v>
      </c>
      <c r="B1014" s="1" t="s">
        <v>1075</v>
      </c>
      <c r="C1014" s="1" t="s">
        <v>33</v>
      </c>
      <c r="D1014">
        <v>745871</v>
      </c>
      <c r="E1014" s="1"/>
      <c r="F1014" s="1" t="s">
        <v>69</v>
      </c>
      <c r="G1014" s="1" t="s">
        <v>69</v>
      </c>
      <c r="H1014" s="1" t="s">
        <v>1085</v>
      </c>
      <c r="I1014" s="1" t="s">
        <v>1078</v>
      </c>
      <c r="J1014" s="1" t="s">
        <v>434</v>
      </c>
      <c r="K1014" s="1" t="s">
        <v>42</v>
      </c>
    </row>
    <row r="1015" spans="1:11" x14ac:dyDescent="0.3">
      <c r="A1015">
        <v>1006063486</v>
      </c>
      <c r="B1015" s="1" t="s">
        <v>1075</v>
      </c>
      <c r="C1015" s="1" t="s">
        <v>33</v>
      </c>
      <c r="D1015">
        <v>749080</v>
      </c>
      <c r="E1015" s="1"/>
      <c r="F1015" s="1" t="s">
        <v>364</v>
      </c>
      <c r="G1015" s="1" t="s">
        <v>867</v>
      </c>
      <c r="H1015" s="1" t="s">
        <v>1242</v>
      </c>
      <c r="I1015" s="1" t="s">
        <v>433</v>
      </c>
      <c r="J1015" s="1" t="s">
        <v>290</v>
      </c>
      <c r="K1015" s="1" t="s">
        <v>42</v>
      </c>
    </row>
    <row r="1016" spans="1:11" x14ac:dyDescent="0.3">
      <c r="A1016">
        <v>1006085959</v>
      </c>
      <c r="B1016" s="1" t="s">
        <v>43</v>
      </c>
      <c r="C1016" s="1" t="s">
        <v>33</v>
      </c>
      <c r="D1016">
        <v>505734</v>
      </c>
      <c r="E1016" s="1"/>
      <c r="F1016" s="1" t="s">
        <v>364</v>
      </c>
      <c r="G1016" s="1" t="s">
        <v>617</v>
      </c>
      <c r="H1016" s="1" t="s">
        <v>437</v>
      </c>
      <c r="I1016" s="1" t="s">
        <v>17</v>
      </c>
      <c r="J1016" s="1" t="s">
        <v>121</v>
      </c>
      <c r="K1016" s="1" t="s">
        <v>42</v>
      </c>
    </row>
    <row r="1017" spans="1:11" x14ac:dyDescent="0.3">
      <c r="A1017">
        <v>1006086042</v>
      </c>
      <c r="B1017" s="1" t="s">
        <v>1075</v>
      </c>
      <c r="C1017" s="1" t="s">
        <v>33</v>
      </c>
      <c r="D1017">
        <v>748713</v>
      </c>
      <c r="E1017" s="1"/>
      <c r="F1017" s="1" t="s">
        <v>1107</v>
      </c>
      <c r="G1017" s="1" t="s">
        <v>291</v>
      </c>
      <c r="H1017" s="1" t="s">
        <v>454</v>
      </c>
      <c r="I1017" s="1" t="s">
        <v>678</v>
      </c>
      <c r="J1017" s="1" t="s">
        <v>41</v>
      </c>
      <c r="K1017" s="1" t="s">
        <v>42</v>
      </c>
    </row>
    <row r="1018" spans="1:11" x14ac:dyDescent="0.3">
      <c r="A1018">
        <v>1006086061</v>
      </c>
      <c r="B1018" s="1" t="s">
        <v>43</v>
      </c>
      <c r="C1018" s="1" t="s">
        <v>33</v>
      </c>
      <c r="D1018">
        <v>694554</v>
      </c>
      <c r="E1018" s="1"/>
      <c r="F1018" s="1" t="s">
        <v>174</v>
      </c>
      <c r="G1018" s="1" t="s">
        <v>292</v>
      </c>
      <c r="H1018" s="1" t="s">
        <v>454</v>
      </c>
      <c r="I1018" s="1" t="s">
        <v>466</v>
      </c>
      <c r="J1018" s="1" t="s">
        <v>121</v>
      </c>
      <c r="K1018" s="1" t="s">
        <v>42</v>
      </c>
    </row>
    <row r="1019" spans="1:11" x14ac:dyDescent="0.3">
      <c r="A1019">
        <v>1006086135</v>
      </c>
      <c r="B1019" s="1" t="s">
        <v>43</v>
      </c>
      <c r="C1019" s="1" t="s">
        <v>33</v>
      </c>
      <c r="D1019">
        <v>406953</v>
      </c>
      <c r="E1019" s="1"/>
      <c r="F1019" s="1" t="s">
        <v>397</v>
      </c>
      <c r="G1019" s="1" t="s">
        <v>536</v>
      </c>
      <c r="H1019" s="1" t="s">
        <v>1386</v>
      </c>
      <c r="I1019" s="1" t="s">
        <v>17</v>
      </c>
      <c r="J1019" s="1" t="s">
        <v>41</v>
      </c>
      <c r="K1019" s="1" t="s">
        <v>42</v>
      </c>
    </row>
    <row r="1020" spans="1:11" x14ac:dyDescent="0.3">
      <c r="A1020">
        <v>1006086407</v>
      </c>
      <c r="B1020" s="1" t="s">
        <v>1075</v>
      </c>
      <c r="C1020" s="1" t="s">
        <v>33</v>
      </c>
      <c r="D1020">
        <v>747525</v>
      </c>
      <c r="E1020" s="1"/>
      <c r="F1020" s="1" t="s">
        <v>350</v>
      </c>
      <c r="G1020" s="1" t="s">
        <v>144</v>
      </c>
      <c r="H1020" s="1" t="s">
        <v>454</v>
      </c>
      <c r="I1020" s="1" t="s">
        <v>216</v>
      </c>
      <c r="J1020" s="1" t="s">
        <v>41</v>
      </c>
      <c r="K1020" s="1" t="s">
        <v>42</v>
      </c>
    </row>
    <row r="1021" spans="1:11" x14ac:dyDescent="0.3">
      <c r="A1021">
        <v>1006087002</v>
      </c>
      <c r="B1021" s="1" t="s">
        <v>1075</v>
      </c>
      <c r="C1021" s="1" t="s">
        <v>33</v>
      </c>
      <c r="D1021">
        <v>758677</v>
      </c>
      <c r="E1021" s="1"/>
      <c r="F1021" s="1" t="s">
        <v>1546</v>
      </c>
      <c r="G1021" s="1" t="s">
        <v>1418</v>
      </c>
      <c r="H1021" s="1" t="s">
        <v>454</v>
      </c>
      <c r="I1021" s="1" t="s">
        <v>466</v>
      </c>
      <c r="J1021" s="1" t="s">
        <v>41</v>
      </c>
      <c r="K1021" s="1" t="s">
        <v>42</v>
      </c>
    </row>
    <row r="1022" spans="1:11" x14ac:dyDescent="0.3">
      <c r="A1022">
        <v>1006087344</v>
      </c>
      <c r="B1022" s="1" t="s">
        <v>43</v>
      </c>
      <c r="C1022" s="1" t="s">
        <v>33</v>
      </c>
      <c r="D1022">
        <v>430491</v>
      </c>
      <c r="E1022" s="1"/>
      <c r="F1022" s="1" t="s">
        <v>235</v>
      </c>
      <c r="G1022" s="1" t="s">
        <v>1547</v>
      </c>
      <c r="H1022" s="1" t="s">
        <v>1081</v>
      </c>
      <c r="I1022" s="1" t="s">
        <v>1085</v>
      </c>
      <c r="J1022" s="1" t="s">
        <v>41</v>
      </c>
      <c r="K1022" s="1" t="s">
        <v>42</v>
      </c>
    </row>
    <row r="1023" spans="1:11" x14ac:dyDescent="0.3">
      <c r="A1023">
        <v>1006087518</v>
      </c>
      <c r="B1023" s="1" t="s">
        <v>43</v>
      </c>
      <c r="C1023" s="1" t="s">
        <v>33</v>
      </c>
      <c r="D1023">
        <v>503217</v>
      </c>
      <c r="E1023" s="1"/>
      <c r="F1023" s="1" t="s">
        <v>995</v>
      </c>
      <c r="G1023" s="1" t="s">
        <v>1020</v>
      </c>
      <c r="H1023" s="1" t="s">
        <v>1399</v>
      </c>
      <c r="I1023" s="1" t="s">
        <v>1267</v>
      </c>
      <c r="J1023" s="1" t="s">
        <v>48</v>
      </c>
      <c r="K1023" s="1" t="s">
        <v>42</v>
      </c>
    </row>
    <row r="1024" spans="1:11" x14ac:dyDescent="0.3">
      <c r="A1024">
        <v>1006087588</v>
      </c>
      <c r="B1024" s="1" t="s">
        <v>43</v>
      </c>
      <c r="C1024" s="1" t="s">
        <v>33</v>
      </c>
      <c r="D1024">
        <v>544367</v>
      </c>
      <c r="E1024" s="1"/>
      <c r="F1024" s="1" t="s">
        <v>397</v>
      </c>
      <c r="G1024" s="1" t="s">
        <v>868</v>
      </c>
      <c r="H1024" s="1" t="s">
        <v>1293</v>
      </c>
      <c r="I1024" s="1" t="s">
        <v>1548</v>
      </c>
      <c r="J1024" s="1" t="s">
        <v>366</v>
      </c>
      <c r="K1024" s="1" t="s">
        <v>42</v>
      </c>
    </row>
    <row r="1025" spans="1:11" x14ac:dyDescent="0.3">
      <c r="A1025">
        <v>1006087864</v>
      </c>
      <c r="B1025" s="1" t="s">
        <v>43</v>
      </c>
      <c r="C1025" s="1" t="s">
        <v>33</v>
      </c>
      <c r="D1025">
        <v>744175</v>
      </c>
      <c r="E1025" s="1"/>
      <c r="F1025" s="1" t="s">
        <v>780</v>
      </c>
      <c r="G1025" s="1" t="s">
        <v>1045</v>
      </c>
      <c r="H1025" s="1" t="s">
        <v>1412</v>
      </c>
      <c r="I1025" s="1" t="s">
        <v>1549</v>
      </c>
      <c r="J1025" s="1" t="s">
        <v>146</v>
      </c>
      <c r="K1025" s="1" t="s">
        <v>42</v>
      </c>
    </row>
    <row r="1026" spans="1:11" x14ac:dyDescent="0.3">
      <c r="A1026">
        <v>1006089127</v>
      </c>
      <c r="B1026" s="1" t="s">
        <v>43</v>
      </c>
      <c r="C1026" s="1" t="s">
        <v>33</v>
      </c>
      <c r="D1026">
        <v>430022</v>
      </c>
      <c r="E1026" s="1"/>
      <c r="F1026" s="1" t="s">
        <v>1532</v>
      </c>
      <c r="G1026" s="1" t="s">
        <v>144</v>
      </c>
      <c r="H1026" s="1" t="s">
        <v>1550</v>
      </c>
      <c r="I1026" s="1" t="s">
        <v>17</v>
      </c>
      <c r="J1026" s="1" t="s">
        <v>48</v>
      </c>
      <c r="K1026" s="1" t="s">
        <v>42</v>
      </c>
    </row>
    <row r="1027" spans="1:11" x14ac:dyDescent="0.3">
      <c r="A1027">
        <v>1006089130</v>
      </c>
      <c r="B1027" s="1" t="s">
        <v>43</v>
      </c>
      <c r="C1027" s="1" t="s">
        <v>33</v>
      </c>
      <c r="D1027">
        <v>520141</v>
      </c>
      <c r="E1027" s="1"/>
      <c r="F1027" s="1" t="s">
        <v>206</v>
      </c>
      <c r="G1027" s="1" t="s">
        <v>144</v>
      </c>
      <c r="H1027" s="1" t="s">
        <v>454</v>
      </c>
      <c r="I1027" s="1" t="s">
        <v>678</v>
      </c>
      <c r="J1027" s="1" t="s">
        <v>146</v>
      </c>
      <c r="K1027" s="1" t="s">
        <v>42</v>
      </c>
    </row>
    <row r="1028" spans="1:11" x14ac:dyDescent="0.3">
      <c r="A1028">
        <v>1006094236</v>
      </c>
      <c r="B1028" s="1" t="s">
        <v>43</v>
      </c>
      <c r="C1028" s="1" t="s">
        <v>33</v>
      </c>
      <c r="D1028">
        <v>751890</v>
      </c>
      <c r="E1028" s="1"/>
      <c r="F1028" s="1" t="s">
        <v>144</v>
      </c>
      <c r="G1028" s="1" t="s">
        <v>1411</v>
      </c>
      <c r="H1028" s="1" t="s">
        <v>814</v>
      </c>
      <c r="I1028" s="1" t="s">
        <v>1551</v>
      </c>
      <c r="J1028" s="1" t="s">
        <v>434</v>
      </c>
      <c r="K1028" s="1" t="s">
        <v>42</v>
      </c>
    </row>
    <row r="1029" spans="1:11" x14ac:dyDescent="0.3">
      <c r="A1029">
        <v>1006094266</v>
      </c>
      <c r="B1029" s="1" t="s">
        <v>43</v>
      </c>
      <c r="C1029" s="1" t="s">
        <v>33</v>
      </c>
      <c r="D1029">
        <v>762659</v>
      </c>
      <c r="E1029" s="1"/>
      <c r="F1029" s="1" t="s">
        <v>706</v>
      </c>
      <c r="G1029" s="1" t="s">
        <v>1000</v>
      </c>
      <c r="H1029" s="1" t="s">
        <v>1325</v>
      </c>
      <c r="I1029" s="1" t="s">
        <v>757</v>
      </c>
      <c r="J1029" s="1" t="s">
        <v>41</v>
      </c>
      <c r="K1029" s="1" t="s">
        <v>42</v>
      </c>
    </row>
    <row r="1030" spans="1:11" x14ac:dyDescent="0.3">
      <c r="A1030">
        <v>1006094498</v>
      </c>
      <c r="B1030" s="1" t="s">
        <v>1075</v>
      </c>
      <c r="C1030" s="1" t="s">
        <v>33</v>
      </c>
      <c r="D1030">
        <v>759847</v>
      </c>
      <c r="E1030" s="1"/>
      <c r="F1030" s="1" t="s">
        <v>978</v>
      </c>
      <c r="G1030" s="1" t="s">
        <v>475</v>
      </c>
      <c r="H1030" s="1" t="s">
        <v>1552</v>
      </c>
      <c r="I1030" s="1" t="s">
        <v>1553</v>
      </c>
      <c r="J1030" s="1" t="s">
        <v>41</v>
      </c>
      <c r="K1030" s="1" t="s">
        <v>42</v>
      </c>
    </row>
    <row r="1031" spans="1:11" x14ac:dyDescent="0.3">
      <c r="A1031">
        <v>1006094563</v>
      </c>
      <c r="B1031" s="1" t="s">
        <v>1075</v>
      </c>
      <c r="C1031" s="1" t="s">
        <v>33</v>
      </c>
      <c r="D1031">
        <v>755691</v>
      </c>
      <c r="E1031" s="1"/>
      <c r="F1031" s="1" t="s">
        <v>1554</v>
      </c>
      <c r="G1031" s="1" t="s">
        <v>1426</v>
      </c>
      <c r="H1031" s="1" t="s">
        <v>1350</v>
      </c>
      <c r="I1031" s="1" t="s">
        <v>1174</v>
      </c>
      <c r="J1031" s="1" t="s">
        <v>41</v>
      </c>
      <c r="K1031" s="1" t="s">
        <v>42</v>
      </c>
    </row>
    <row r="1032" spans="1:11" x14ac:dyDescent="0.3">
      <c r="A1032">
        <v>1006095395</v>
      </c>
      <c r="B1032" s="1" t="s">
        <v>43</v>
      </c>
      <c r="C1032" s="1" t="s">
        <v>33</v>
      </c>
      <c r="D1032">
        <v>488004</v>
      </c>
      <c r="E1032" s="1"/>
      <c r="F1032" s="1" t="s">
        <v>710</v>
      </c>
      <c r="G1032" s="1" t="s">
        <v>617</v>
      </c>
      <c r="H1032" s="1" t="s">
        <v>1555</v>
      </c>
      <c r="I1032" s="1" t="s">
        <v>183</v>
      </c>
      <c r="J1032" s="1" t="s">
        <v>121</v>
      </c>
      <c r="K1032" s="1" t="s">
        <v>42</v>
      </c>
    </row>
    <row r="1033" spans="1:11" x14ac:dyDescent="0.3">
      <c r="A1033">
        <v>1006095808</v>
      </c>
      <c r="B1033" s="1" t="s">
        <v>43</v>
      </c>
      <c r="C1033" s="1" t="s">
        <v>33</v>
      </c>
      <c r="D1033">
        <v>503269</v>
      </c>
      <c r="E1033" s="1"/>
      <c r="F1033" s="1" t="s">
        <v>1397</v>
      </c>
      <c r="G1033" s="1" t="s">
        <v>374</v>
      </c>
      <c r="H1033" s="1" t="s">
        <v>466</v>
      </c>
      <c r="I1033" s="1" t="s">
        <v>1430</v>
      </c>
      <c r="J1033" s="1" t="s">
        <v>146</v>
      </c>
      <c r="K1033" s="1" t="s">
        <v>42</v>
      </c>
    </row>
    <row r="1034" spans="1:11" x14ac:dyDescent="0.3">
      <c r="A1034">
        <v>1006116133</v>
      </c>
      <c r="B1034" s="1" t="s">
        <v>43</v>
      </c>
      <c r="C1034" s="1" t="s">
        <v>33</v>
      </c>
      <c r="D1034">
        <v>698816</v>
      </c>
      <c r="E1034" s="1"/>
      <c r="F1034" s="1" t="s">
        <v>374</v>
      </c>
      <c r="G1034" s="1" t="s">
        <v>144</v>
      </c>
      <c r="H1034" s="1" t="s">
        <v>66</v>
      </c>
      <c r="I1034" s="1" t="s">
        <v>351</v>
      </c>
      <c r="J1034" s="1" t="s">
        <v>290</v>
      </c>
      <c r="K1034" s="1" t="s">
        <v>42</v>
      </c>
    </row>
    <row r="1035" spans="1:11" x14ac:dyDescent="0.3">
      <c r="A1035">
        <v>1006116245</v>
      </c>
      <c r="B1035" s="1" t="s">
        <v>43</v>
      </c>
      <c r="C1035" s="1" t="s">
        <v>33</v>
      </c>
      <c r="D1035">
        <v>695855</v>
      </c>
      <c r="E1035" s="1"/>
      <c r="F1035" s="1" t="s">
        <v>932</v>
      </c>
      <c r="G1035" s="1" t="s">
        <v>158</v>
      </c>
      <c r="H1035" s="1" t="s">
        <v>1556</v>
      </c>
      <c r="I1035" s="1" t="s">
        <v>1557</v>
      </c>
      <c r="J1035" s="1" t="s">
        <v>41</v>
      </c>
      <c r="K1035" s="1" t="s">
        <v>42</v>
      </c>
    </row>
    <row r="1036" spans="1:11" x14ac:dyDescent="0.3">
      <c r="A1036">
        <v>1006116250</v>
      </c>
      <c r="B1036" s="1" t="s">
        <v>43</v>
      </c>
      <c r="C1036" s="1" t="s">
        <v>33</v>
      </c>
      <c r="D1036">
        <v>748241</v>
      </c>
      <c r="E1036" s="1"/>
      <c r="F1036" s="1" t="s">
        <v>477</v>
      </c>
      <c r="G1036" s="1" t="s">
        <v>1558</v>
      </c>
      <c r="H1036" s="1" t="s">
        <v>1221</v>
      </c>
      <c r="I1036" s="1" t="s">
        <v>1559</v>
      </c>
      <c r="J1036" s="1" t="s">
        <v>41</v>
      </c>
      <c r="K1036" s="1" t="s">
        <v>42</v>
      </c>
    </row>
    <row r="1037" spans="1:11" x14ac:dyDescent="0.3">
      <c r="A1037">
        <v>1006116254</v>
      </c>
      <c r="B1037" s="1" t="s">
        <v>43</v>
      </c>
      <c r="C1037" s="1" t="s">
        <v>33</v>
      </c>
      <c r="D1037">
        <v>499902</v>
      </c>
      <c r="E1037" s="1"/>
      <c r="F1037" s="1" t="s">
        <v>791</v>
      </c>
      <c r="G1037" s="1" t="s">
        <v>791</v>
      </c>
      <c r="H1037" s="1" t="s">
        <v>1560</v>
      </c>
      <c r="I1037" s="1" t="s">
        <v>1074</v>
      </c>
      <c r="J1037" s="1" t="s">
        <v>146</v>
      </c>
      <c r="K1037" s="1" t="s">
        <v>42</v>
      </c>
    </row>
    <row r="1038" spans="1:11" x14ac:dyDescent="0.3">
      <c r="A1038">
        <v>1006116307</v>
      </c>
      <c r="B1038" s="1" t="s">
        <v>43</v>
      </c>
      <c r="C1038" s="1" t="s">
        <v>33</v>
      </c>
      <c r="D1038">
        <v>500815</v>
      </c>
      <c r="E1038" s="1"/>
      <c r="F1038" s="1" t="s">
        <v>1000</v>
      </c>
      <c r="G1038" s="1" t="s">
        <v>174</v>
      </c>
      <c r="H1038" s="1" t="s">
        <v>66</v>
      </c>
      <c r="I1038" s="1" t="s">
        <v>369</v>
      </c>
      <c r="J1038" s="1" t="s">
        <v>146</v>
      </c>
      <c r="K1038" s="1" t="s">
        <v>42</v>
      </c>
    </row>
    <row r="1039" spans="1:11" x14ac:dyDescent="0.3">
      <c r="A1039">
        <v>1006116357</v>
      </c>
      <c r="B1039" s="1" t="s">
        <v>43</v>
      </c>
      <c r="C1039" s="1" t="s">
        <v>33</v>
      </c>
      <c r="D1039">
        <v>505391</v>
      </c>
      <c r="E1039" s="1"/>
      <c r="F1039" s="1" t="s">
        <v>1561</v>
      </c>
      <c r="G1039" s="1" t="s">
        <v>1562</v>
      </c>
      <c r="H1039" s="1" t="s">
        <v>1320</v>
      </c>
      <c r="I1039" s="1" t="s">
        <v>17</v>
      </c>
      <c r="J1039" s="1" t="s">
        <v>121</v>
      </c>
      <c r="K1039" s="1" t="s">
        <v>42</v>
      </c>
    </row>
    <row r="1040" spans="1:11" x14ac:dyDescent="0.3">
      <c r="A1040">
        <v>1006116426</v>
      </c>
      <c r="B1040" s="1" t="s">
        <v>43</v>
      </c>
      <c r="C1040" s="1" t="s">
        <v>33</v>
      </c>
      <c r="D1040">
        <v>503499</v>
      </c>
      <c r="E1040" s="1"/>
      <c r="F1040" s="1" t="s">
        <v>387</v>
      </c>
      <c r="G1040" s="1" t="s">
        <v>1052</v>
      </c>
      <c r="H1040" s="1" t="s">
        <v>1325</v>
      </c>
      <c r="I1040" s="1" t="s">
        <v>454</v>
      </c>
      <c r="J1040" s="1" t="s">
        <v>48</v>
      </c>
      <c r="K1040" s="1" t="s">
        <v>42</v>
      </c>
    </row>
    <row r="1041" spans="1:11" x14ac:dyDescent="0.3">
      <c r="A1041">
        <v>1006116435</v>
      </c>
      <c r="B1041" s="1" t="s">
        <v>43</v>
      </c>
      <c r="C1041" s="1" t="s">
        <v>33</v>
      </c>
      <c r="D1041">
        <v>755789</v>
      </c>
      <c r="E1041" s="1"/>
      <c r="F1041" s="1" t="s">
        <v>1563</v>
      </c>
      <c r="G1041" s="1" t="s">
        <v>1564</v>
      </c>
      <c r="H1041" s="1" t="s">
        <v>1092</v>
      </c>
      <c r="I1041" s="1" t="s">
        <v>1100</v>
      </c>
      <c r="J1041" s="1" t="s">
        <v>434</v>
      </c>
      <c r="K1041" s="1" t="s">
        <v>42</v>
      </c>
    </row>
    <row r="1042" spans="1:11" x14ac:dyDescent="0.3">
      <c r="A1042">
        <v>1006116451</v>
      </c>
      <c r="B1042" s="1" t="s">
        <v>43</v>
      </c>
      <c r="C1042" s="1" t="s">
        <v>33</v>
      </c>
      <c r="D1042">
        <v>506443</v>
      </c>
      <c r="E1042" s="1"/>
      <c r="F1042" s="1" t="s">
        <v>691</v>
      </c>
      <c r="G1042" s="1" t="s">
        <v>1261</v>
      </c>
      <c r="H1042" s="1" t="s">
        <v>1565</v>
      </c>
      <c r="I1042" s="1" t="s">
        <v>558</v>
      </c>
      <c r="J1042" s="1" t="s">
        <v>146</v>
      </c>
      <c r="K1042" s="1" t="s">
        <v>42</v>
      </c>
    </row>
    <row r="1043" spans="1:11" x14ac:dyDescent="0.3">
      <c r="A1043">
        <v>1006116452</v>
      </c>
      <c r="B1043" s="1" t="s">
        <v>43</v>
      </c>
      <c r="C1043" s="1" t="s">
        <v>33</v>
      </c>
      <c r="D1043">
        <v>762471</v>
      </c>
      <c r="E1043" s="1"/>
      <c r="F1043" s="1" t="s">
        <v>69</v>
      </c>
      <c r="G1043" s="1" t="s">
        <v>1566</v>
      </c>
      <c r="H1043" s="1" t="s">
        <v>66</v>
      </c>
      <c r="I1043" s="1" t="s">
        <v>369</v>
      </c>
      <c r="J1043" s="1" t="s">
        <v>434</v>
      </c>
      <c r="K1043" s="1" t="s">
        <v>42</v>
      </c>
    </row>
    <row r="1044" spans="1:11" x14ac:dyDescent="0.3">
      <c r="A1044">
        <v>1006116517</v>
      </c>
      <c r="B1044" s="1" t="s">
        <v>43</v>
      </c>
      <c r="C1044" s="1" t="s">
        <v>33</v>
      </c>
      <c r="D1044">
        <v>694873</v>
      </c>
      <c r="E1044" s="1"/>
      <c r="F1044" s="1" t="s">
        <v>676</v>
      </c>
      <c r="G1044" s="1" t="s">
        <v>1567</v>
      </c>
      <c r="H1044" s="1" t="s">
        <v>1078</v>
      </c>
      <c r="I1044" s="1" t="s">
        <v>17</v>
      </c>
      <c r="J1044" s="1" t="s">
        <v>121</v>
      </c>
      <c r="K1044" s="1" t="s">
        <v>42</v>
      </c>
    </row>
    <row r="1045" spans="1:11" x14ac:dyDescent="0.3">
      <c r="A1045">
        <v>1006116531</v>
      </c>
      <c r="B1045" s="1" t="s">
        <v>43</v>
      </c>
      <c r="C1045" s="1" t="s">
        <v>33</v>
      </c>
      <c r="D1045">
        <v>506518</v>
      </c>
      <c r="E1045" s="1"/>
      <c r="F1045" s="1" t="s">
        <v>863</v>
      </c>
      <c r="G1045" s="1" t="s">
        <v>452</v>
      </c>
      <c r="H1045" s="1" t="s">
        <v>1412</v>
      </c>
      <c r="I1045" s="1" t="s">
        <v>1193</v>
      </c>
      <c r="J1045" s="1" t="s">
        <v>366</v>
      </c>
      <c r="K1045" s="1" t="s">
        <v>42</v>
      </c>
    </row>
    <row r="1046" spans="1:11" x14ac:dyDescent="0.3">
      <c r="A1046">
        <v>1006116565</v>
      </c>
      <c r="B1046" s="1" t="s">
        <v>43</v>
      </c>
      <c r="C1046" s="1" t="s">
        <v>33</v>
      </c>
      <c r="D1046">
        <v>694818</v>
      </c>
      <c r="E1046" s="1"/>
      <c r="F1046" s="1" t="s">
        <v>1243</v>
      </c>
      <c r="G1046" s="1" t="s">
        <v>1105</v>
      </c>
      <c r="H1046" s="1" t="s">
        <v>297</v>
      </c>
      <c r="I1046" s="1" t="s">
        <v>135</v>
      </c>
      <c r="J1046" s="1" t="s">
        <v>146</v>
      </c>
      <c r="K1046" s="1" t="s">
        <v>42</v>
      </c>
    </row>
    <row r="1047" spans="1:11" x14ac:dyDescent="0.3">
      <c r="A1047">
        <v>1006116568</v>
      </c>
      <c r="B1047" s="1" t="s">
        <v>43</v>
      </c>
      <c r="C1047" s="1" t="s">
        <v>33</v>
      </c>
      <c r="D1047">
        <v>499933</v>
      </c>
      <c r="E1047" s="1"/>
      <c r="F1047" s="1" t="s">
        <v>364</v>
      </c>
      <c r="G1047" s="1" t="s">
        <v>274</v>
      </c>
      <c r="H1047" s="1" t="s">
        <v>1568</v>
      </c>
      <c r="I1047" s="1" t="s">
        <v>107</v>
      </c>
      <c r="J1047" s="1" t="s">
        <v>146</v>
      </c>
      <c r="K1047" s="1" t="s">
        <v>42</v>
      </c>
    </row>
    <row r="1048" spans="1:11" x14ac:dyDescent="0.3">
      <c r="A1048">
        <v>1006116580</v>
      </c>
      <c r="B1048" s="1" t="s">
        <v>43</v>
      </c>
      <c r="C1048" s="1" t="s">
        <v>33</v>
      </c>
      <c r="D1048">
        <v>695194</v>
      </c>
      <c r="E1048" s="1"/>
      <c r="F1048" s="1" t="s">
        <v>1127</v>
      </c>
      <c r="G1048" s="1" t="s">
        <v>65</v>
      </c>
      <c r="H1048" s="1" t="s">
        <v>347</v>
      </c>
      <c r="I1048" s="1" t="s">
        <v>197</v>
      </c>
      <c r="J1048" s="1" t="s">
        <v>121</v>
      </c>
      <c r="K1048" s="1" t="s">
        <v>42</v>
      </c>
    </row>
    <row r="1049" spans="1:11" x14ac:dyDescent="0.3">
      <c r="A1049">
        <v>1006116610</v>
      </c>
      <c r="B1049" s="1" t="s">
        <v>43</v>
      </c>
      <c r="C1049" s="1" t="s">
        <v>33</v>
      </c>
      <c r="D1049">
        <v>544628</v>
      </c>
      <c r="E1049" s="1"/>
      <c r="F1049" s="1" t="s">
        <v>224</v>
      </c>
      <c r="G1049" s="1" t="s">
        <v>1212</v>
      </c>
      <c r="H1049" s="1" t="s">
        <v>1081</v>
      </c>
      <c r="I1049" s="1" t="s">
        <v>40</v>
      </c>
      <c r="J1049" s="1" t="s">
        <v>121</v>
      </c>
      <c r="K1049" s="1" t="s">
        <v>42</v>
      </c>
    </row>
    <row r="1050" spans="1:11" x14ac:dyDescent="0.3">
      <c r="A1050">
        <v>1006116689</v>
      </c>
      <c r="B1050" s="1" t="s">
        <v>43</v>
      </c>
      <c r="C1050" s="1" t="s">
        <v>33</v>
      </c>
      <c r="D1050">
        <v>518879</v>
      </c>
      <c r="E1050" s="1"/>
      <c r="F1050" s="1" t="s">
        <v>1011</v>
      </c>
      <c r="G1050" s="1" t="s">
        <v>174</v>
      </c>
      <c r="H1050" s="1" t="s">
        <v>466</v>
      </c>
      <c r="I1050" s="1" t="s">
        <v>558</v>
      </c>
      <c r="J1050" s="1" t="s">
        <v>41</v>
      </c>
      <c r="K1050" s="1" t="s">
        <v>42</v>
      </c>
    </row>
    <row r="1051" spans="1:11" x14ac:dyDescent="0.3">
      <c r="A1051">
        <v>1006116731</v>
      </c>
      <c r="B1051" s="1" t="s">
        <v>43</v>
      </c>
      <c r="C1051" s="1" t="s">
        <v>33</v>
      </c>
      <c r="D1051">
        <v>465958</v>
      </c>
      <c r="E1051" s="1"/>
      <c r="F1051" s="1" t="s">
        <v>496</v>
      </c>
      <c r="G1051" s="1" t="s">
        <v>196</v>
      </c>
      <c r="H1051" s="1" t="s">
        <v>64</v>
      </c>
      <c r="I1051" s="1" t="s">
        <v>351</v>
      </c>
      <c r="J1051" s="1" t="s">
        <v>146</v>
      </c>
      <c r="K1051" s="1" t="s">
        <v>42</v>
      </c>
    </row>
    <row r="1052" spans="1:11" x14ac:dyDescent="0.3">
      <c r="A1052">
        <v>1006116754</v>
      </c>
      <c r="B1052" s="1" t="s">
        <v>43</v>
      </c>
      <c r="C1052" s="1" t="s">
        <v>33</v>
      </c>
      <c r="D1052">
        <v>517428</v>
      </c>
      <c r="E1052" s="1"/>
      <c r="F1052" s="1" t="s">
        <v>292</v>
      </c>
      <c r="G1052" s="1" t="s">
        <v>1173</v>
      </c>
      <c r="H1052" s="1" t="s">
        <v>1569</v>
      </c>
      <c r="I1052" s="1" t="s">
        <v>17</v>
      </c>
      <c r="J1052" s="1" t="s">
        <v>41</v>
      </c>
      <c r="K1052" s="1" t="s">
        <v>42</v>
      </c>
    </row>
    <row r="1053" spans="1:11" x14ac:dyDescent="0.3">
      <c r="A1053">
        <v>1006116762</v>
      </c>
      <c r="B1053" s="1" t="s">
        <v>43</v>
      </c>
      <c r="C1053" s="1" t="s">
        <v>33</v>
      </c>
      <c r="D1053">
        <v>541335</v>
      </c>
      <c r="E1053" s="1"/>
      <c r="F1053" s="1" t="s">
        <v>979</v>
      </c>
      <c r="G1053" s="1" t="s">
        <v>1570</v>
      </c>
      <c r="H1053" s="1" t="s">
        <v>1074</v>
      </c>
      <c r="I1053" s="1" t="s">
        <v>17</v>
      </c>
      <c r="J1053" s="1" t="s">
        <v>41</v>
      </c>
      <c r="K1053" s="1" t="s">
        <v>42</v>
      </c>
    </row>
    <row r="1054" spans="1:11" x14ac:dyDescent="0.3">
      <c r="A1054">
        <v>1006116780</v>
      </c>
      <c r="B1054" s="1" t="s">
        <v>43</v>
      </c>
      <c r="C1054" s="1" t="s">
        <v>33</v>
      </c>
      <c r="D1054">
        <v>407508</v>
      </c>
      <c r="E1054" s="1"/>
      <c r="F1054" s="1" t="s">
        <v>1220</v>
      </c>
      <c r="G1054" s="1" t="s">
        <v>1571</v>
      </c>
      <c r="H1054" s="1" t="s">
        <v>1081</v>
      </c>
      <c r="I1054" s="1" t="s">
        <v>40</v>
      </c>
      <c r="J1054" s="1" t="s">
        <v>121</v>
      </c>
      <c r="K1054" s="1" t="s">
        <v>42</v>
      </c>
    </row>
    <row r="1055" spans="1:11" x14ac:dyDescent="0.3">
      <c r="A1055">
        <v>1006116804</v>
      </c>
      <c r="B1055" s="1" t="s">
        <v>43</v>
      </c>
      <c r="C1055" s="1" t="s">
        <v>33</v>
      </c>
      <c r="D1055">
        <v>751546</v>
      </c>
      <c r="E1055" s="1"/>
      <c r="F1055" s="1" t="s">
        <v>1572</v>
      </c>
      <c r="G1055" s="1" t="s">
        <v>118</v>
      </c>
      <c r="H1055" s="1" t="s">
        <v>1221</v>
      </c>
      <c r="I1055" s="1" t="s">
        <v>433</v>
      </c>
      <c r="J1055" s="1" t="s">
        <v>41</v>
      </c>
      <c r="K1055" s="1" t="s">
        <v>42</v>
      </c>
    </row>
    <row r="1056" spans="1:11" x14ac:dyDescent="0.3">
      <c r="A1056">
        <v>1006116866</v>
      </c>
      <c r="B1056" s="1" t="s">
        <v>43</v>
      </c>
      <c r="C1056" s="1" t="s">
        <v>33</v>
      </c>
      <c r="D1056">
        <v>504749</v>
      </c>
      <c r="E1056" s="1"/>
      <c r="F1056" s="1" t="s">
        <v>392</v>
      </c>
      <c r="G1056" s="1" t="s">
        <v>617</v>
      </c>
      <c r="H1056" s="1" t="s">
        <v>1081</v>
      </c>
      <c r="I1056" s="1" t="s">
        <v>1078</v>
      </c>
      <c r="J1056" s="1" t="s">
        <v>48</v>
      </c>
      <c r="K1056" s="1" t="s">
        <v>42</v>
      </c>
    </row>
    <row r="1057" spans="1:11" x14ac:dyDescent="0.3">
      <c r="A1057">
        <v>1006116901</v>
      </c>
      <c r="B1057" s="1" t="s">
        <v>43</v>
      </c>
      <c r="C1057" s="1" t="s">
        <v>33</v>
      </c>
      <c r="D1057">
        <v>503509</v>
      </c>
      <c r="E1057" s="1"/>
      <c r="F1057" s="1" t="s">
        <v>424</v>
      </c>
      <c r="G1057" s="1" t="s">
        <v>115</v>
      </c>
      <c r="H1057" s="1" t="s">
        <v>66</v>
      </c>
      <c r="I1057" s="1" t="s">
        <v>112</v>
      </c>
      <c r="J1057" s="1" t="s">
        <v>146</v>
      </c>
      <c r="K1057" s="1" t="s">
        <v>42</v>
      </c>
    </row>
    <row r="1058" spans="1:11" x14ac:dyDescent="0.3">
      <c r="A1058">
        <v>1006116933</v>
      </c>
      <c r="B1058" s="1" t="s">
        <v>43</v>
      </c>
      <c r="C1058" s="1" t="s">
        <v>33</v>
      </c>
      <c r="D1058">
        <v>697689</v>
      </c>
      <c r="E1058" s="1"/>
      <c r="F1058" s="1" t="s">
        <v>1216</v>
      </c>
      <c r="G1058" s="1" t="s">
        <v>390</v>
      </c>
      <c r="H1058" s="1" t="s">
        <v>1573</v>
      </c>
      <c r="I1058" s="1" t="s">
        <v>197</v>
      </c>
      <c r="J1058" s="1" t="s">
        <v>41</v>
      </c>
      <c r="K1058" s="1" t="s">
        <v>42</v>
      </c>
    </row>
    <row r="1059" spans="1:11" x14ac:dyDescent="0.3">
      <c r="A1059">
        <v>1006116939</v>
      </c>
      <c r="B1059" s="1" t="s">
        <v>43</v>
      </c>
      <c r="C1059" s="1" t="s">
        <v>33</v>
      </c>
      <c r="D1059">
        <v>506179</v>
      </c>
      <c r="E1059" s="1"/>
      <c r="F1059" s="1" t="s">
        <v>1032</v>
      </c>
      <c r="G1059" s="1" t="s">
        <v>111</v>
      </c>
      <c r="H1059" s="1" t="s">
        <v>1574</v>
      </c>
      <c r="I1059" s="1" t="s">
        <v>180</v>
      </c>
      <c r="J1059" s="1" t="s">
        <v>48</v>
      </c>
      <c r="K1059" s="1" t="s">
        <v>42</v>
      </c>
    </row>
    <row r="1060" spans="1:11" x14ac:dyDescent="0.3">
      <c r="A1060">
        <v>1006116980</v>
      </c>
      <c r="B1060" s="1" t="s">
        <v>43</v>
      </c>
      <c r="C1060" s="1" t="s">
        <v>33</v>
      </c>
      <c r="D1060">
        <v>539646</v>
      </c>
      <c r="E1060" s="1"/>
      <c r="F1060" s="1" t="s">
        <v>148</v>
      </c>
      <c r="G1060" s="1" t="s">
        <v>283</v>
      </c>
      <c r="H1060" s="1" t="s">
        <v>40</v>
      </c>
      <c r="I1060" s="1" t="s">
        <v>17</v>
      </c>
      <c r="J1060" s="1" t="s">
        <v>121</v>
      </c>
      <c r="K1060" s="1" t="s">
        <v>42</v>
      </c>
    </row>
    <row r="1061" spans="1:11" x14ac:dyDescent="0.3">
      <c r="A1061">
        <v>1006116994</v>
      </c>
      <c r="B1061" s="1" t="s">
        <v>43</v>
      </c>
      <c r="C1061" s="1" t="s">
        <v>33</v>
      </c>
      <c r="D1061">
        <v>501861</v>
      </c>
      <c r="E1061" s="1"/>
      <c r="F1061" s="1" t="s">
        <v>1173</v>
      </c>
      <c r="G1061" s="1" t="s">
        <v>213</v>
      </c>
      <c r="H1061" s="1" t="s">
        <v>66</v>
      </c>
      <c r="I1061" s="1" t="s">
        <v>351</v>
      </c>
      <c r="J1061" s="1" t="s">
        <v>366</v>
      </c>
      <c r="K1061" s="1" t="s">
        <v>42</v>
      </c>
    </row>
    <row r="1062" spans="1:11" x14ac:dyDescent="0.3">
      <c r="A1062">
        <v>1006116995</v>
      </c>
      <c r="B1062" s="1" t="s">
        <v>43</v>
      </c>
      <c r="C1062" s="1" t="s">
        <v>33</v>
      </c>
      <c r="D1062">
        <v>745611</v>
      </c>
      <c r="E1062" s="1"/>
      <c r="F1062" s="1" t="s">
        <v>1105</v>
      </c>
      <c r="G1062" s="1" t="s">
        <v>1575</v>
      </c>
      <c r="H1062" s="1" t="s">
        <v>66</v>
      </c>
      <c r="I1062" s="1" t="s">
        <v>216</v>
      </c>
      <c r="J1062" s="1" t="s">
        <v>146</v>
      </c>
      <c r="K1062" s="1" t="s">
        <v>42</v>
      </c>
    </row>
    <row r="1063" spans="1:11" x14ac:dyDescent="0.3">
      <c r="A1063">
        <v>1006117017</v>
      </c>
      <c r="B1063" s="1" t="s">
        <v>43</v>
      </c>
      <c r="C1063" s="1" t="s">
        <v>33</v>
      </c>
      <c r="D1063">
        <v>753158</v>
      </c>
      <c r="E1063" s="1"/>
      <c r="F1063" s="1" t="s">
        <v>536</v>
      </c>
      <c r="G1063" s="1" t="s">
        <v>582</v>
      </c>
      <c r="H1063" s="1" t="s">
        <v>674</v>
      </c>
      <c r="I1063" s="1" t="s">
        <v>1425</v>
      </c>
      <c r="J1063" s="1" t="s">
        <v>121</v>
      </c>
      <c r="K1063" s="1" t="s">
        <v>42</v>
      </c>
    </row>
    <row r="1064" spans="1:11" x14ac:dyDescent="0.3">
      <c r="A1064">
        <v>1006117227</v>
      </c>
      <c r="B1064" s="1" t="s">
        <v>43</v>
      </c>
      <c r="C1064" s="1" t="s">
        <v>33</v>
      </c>
      <c r="D1064">
        <v>691172</v>
      </c>
      <c r="E1064" s="1"/>
      <c r="F1064" s="1" t="s">
        <v>270</v>
      </c>
      <c r="G1064" s="1" t="s">
        <v>986</v>
      </c>
      <c r="H1064" s="1" t="s">
        <v>1081</v>
      </c>
      <c r="I1064" s="1" t="s">
        <v>40</v>
      </c>
      <c r="J1064" s="1" t="s">
        <v>41</v>
      </c>
      <c r="K1064" s="1" t="s">
        <v>42</v>
      </c>
    </row>
    <row r="1065" spans="1:11" x14ac:dyDescent="0.3">
      <c r="A1065">
        <v>1006117234</v>
      </c>
      <c r="B1065" s="1" t="s">
        <v>43</v>
      </c>
      <c r="C1065" s="1" t="s">
        <v>33</v>
      </c>
      <c r="D1065">
        <v>754441</v>
      </c>
      <c r="E1065" s="1"/>
      <c r="F1065" s="1" t="s">
        <v>144</v>
      </c>
      <c r="G1065" s="1" t="s">
        <v>364</v>
      </c>
      <c r="H1065" s="1" t="s">
        <v>1152</v>
      </c>
      <c r="I1065" s="1" t="s">
        <v>40</v>
      </c>
      <c r="J1065" s="1" t="s">
        <v>290</v>
      </c>
      <c r="K1065" s="1" t="s">
        <v>42</v>
      </c>
    </row>
    <row r="1066" spans="1:11" x14ac:dyDescent="0.3">
      <c r="A1066">
        <v>1006117260</v>
      </c>
      <c r="B1066" s="1" t="s">
        <v>43</v>
      </c>
      <c r="C1066" s="1" t="s">
        <v>33</v>
      </c>
      <c r="D1066">
        <v>544137</v>
      </c>
      <c r="E1066" s="1"/>
      <c r="F1066" s="1" t="s">
        <v>536</v>
      </c>
      <c r="G1066" s="1" t="s">
        <v>863</v>
      </c>
      <c r="H1066" s="1" t="s">
        <v>1576</v>
      </c>
      <c r="I1066" s="1" t="s">
        <v>1193</v>
      </c>
      <c r="J1066" s="1" t="s">
        <v>121</v>
      </c>
      <c r="K1066" s="1" t="s">
        <v>42</v>
      </c>
    </row>
    <row r="1067" spans="1:11" x14ac:dyDescent="0.3">
      <c r="A1067">
        <v>1006117378</v>
      </c>
      <c r="B1067" s="1" t="s">
        <v>43</v>
      </c>
      <c r="C1067" s="1" t="s">
        <v>33</v>
      </c>
      <c r="D1067">
        <v>746979</v>
      </c>
      <c r="E1067" s="1"/>
      <c r="F1067" s="1" t="s">
        <v>1532</v>
      </c>
      <c r="G1067" s="1" t="s">
        <v>118</v>
      </c>
      <c r="H1067" s="1" t="s">
        <v>1577</v>
      </c>
      <c r="I1067" s="1" t="s">
        <v>678</v>
      </c>
      <c r="J1067" s="1" t="s">
        <v>41</v>
      </c>
      <c r="K1067" s="1" t="s">
        <v>42</v>
      </c>
    </row>
    <row r="1068" spans="1:11" x14ac:dyDescent="0.3">
      <c r="A1068">
        <v>1006117388</v>
      </c>
      <c r="B1068" s="1" t="s">
        <v>43</v>
      </c>
      <c r="C1068" s="1" t="s">
        <v>33</v>
      </c>
      <c r="D1068">
        <v>502038</v>
      </c>
      <c r="E1068" s="1"/>
      <c r="F1068" s="1" t="s">
        <v>1578</v>
      </c>
      <c r="G1068" s="1" t="s">
        <v>1334</v>
      </c>
      <c r="H1068" s="1" t="s">
        <v>1579</v>
      </c>
      <c r="I1068" s="1" t="s">
        <v>545</v>
      </c>
      <c r="J1068" s="1" t="s">
        <v>121</v>
      </c>
      <c r="K1068" s="1" t="s">
        <v>42</v>
      </c>
    </row>
    <row r="1069" spans="1:11" x14ac:dyDescent="0.3">
      <c r="A1069">
        <v>1006117713</v>
      </c>
      <c r="B1069" s="1" t="s">
        <v>43</v>
      </c>
      <c r="C1069" s="1" t="s">
        <v>33</v>
      </c>
      <c r="D1069">
        <v>696693</v>
      </c>
      <c r="E1069" s="1"/>
      <c r="F1069" s="1" t="s">
        <v>963</v>
      </c>
      <c r="G1069" s="1" t="s">
        <v>144</v>
      </c>
      <c r="H1069" s="1" t="s">
        <v>1092</v>
      </c>
      <c r="I1069" s="1" t="s">
        <v>1580</v>
      </c>
      <c r="J1069" s="1" t="s">
        <v>434</v>
      </c>
      <c r="K1069" s="1" t="s">
        <v>42</v>
      </c>
    </row>
    <row r="1070" spans="1:11" x14ac:dyDescent="0.3">
      <c r="A1070">
        <v>1006117749</v>
      </c>
      <c r="B1070" s="1" t="s">
        <v>43</v>
      </c>
      <c r="C1070" s="1" t="s">
        <v>33</v>
      </c>
      <c r="D1070">
        <v>691200</v>
      </c>
      <c r="E1070" s="1"/>
      <c r="F1070" s="1" t="s">
        <v>582</v>
      </c>
      <c r="G1070" s="1" t="s">
        <v>348</v>
      </c>
      <c r="H1070" s="1" t="s">
        <v>1100</v>
      </c>
      <c r="I1070" s="1" t="s">
        <v>17</v>
      </c>
      <c r="J1070" s="1" t="s">
        <v>121</v>
      </c>
      <c r="K1070" s="1" t="s">
        <v>42</v>
      </c>
    </row>
    <row r="1071" spans="1:11" x14ac:dyDescent="0.3">
      <c r="A1071">
        <v>1006117844</v>
      </c>
      <c r="B1071" s="1" t="s">
        <v>43</v>
      </c>
      <c r="C1071" s="1" t="s">
        <v>33</v>
      </c>
      <c r="D1071">
        <v>752811</v>
      </c>
      <c r="E1071" s="1"/>
      <c r="F1071" s="1" t="s">
        <v>932</v>
      </c>
      <c r="G1071" s="1" t="s">
        <v>364</v>
      </c>
      <c r="H1071" s="1" t="s">
        <v>1078</v>
      </c>
      <c r="I1071" s="1" t="s">
        <v>17</v>
      </c>
      <c r="J1071" s="1" t="s">
        <v>121</v>
      </c>
      <c r="K1071" s="1" t="s">
        <v>42</v>
      </c>
    </row>
    <row r="1072" spans="1:11" x14ac:dyDescent="0.3">
      <c r="A1072">
        <v>1006117953</v>
      </c>
      <c r="B1072" s="1" t="s">
        <v>43</v>
      </c>
      <c r="C1072" s="1" t="s">
        <v>33</v>
      </c>
      <c r="D1072">
        <v>753421</v>
      </c>
      <c r="E1072" s="1"/>
      <c r="F1072" s="1" t="s">
        <v>779</v>
      </c>
      <c r="G1072" s="1" t="s">
        <v>218</v>
      </c>
      <c r="H1072" s="1" t="s">
        <v>66</v>
      </c>
      <c r="I1072" s="1" t="s">
        <v>351</v>
      </c>
      <c r="J1072" s="1" t="s">
        <v>146</v>
      </c>
      <c r="K1072" s="1" t="s">
        <v>42</v>
      </c>
    </row>
    <row r="1073" spans="1:11" x14ac:dyDescent="0.3">
      <c r="A1073">
        <v>1006117955</v>
      </c>
      <c r="B1073" s="1" t="s">
        <v>43</v>
      </c>
      <c r="C1073" s="1" t="s">
        <v>33</v>
      </c>
      <c r="D1073">
        <v>539744</v>
      </c>
      <c r="E1073" s="1"/>
      <c r="F1073" s="1" t="s">
        <v>1177</v>
      </c>
      <c r="G1073" s="1" t="s">
        <v>1220</v>
      </c>
      <c r="H1073" s="1" t="s">
        <v>1126</v>
      </c>
      <c r="I1073" s="1" t="s">
        <v>437</v>
      </c>
      <c r="J1073" s="1" t="s">
        <v>41</v>
      </c>
      <c r="K1073" s="1" t="s">
        <v>42</v>
      </c>
    </row>
    <row r="1074" spans="1:11" x14ac:dyDescent="0.3">
      <c r="A1074">
        <v>1006117984</v>
      </c>
      <c r="B1074" s="1" t="s">
        <v>43</v>
      </c>
      <c r="C1074" s="1" t="s">
        <v>33</v>
      </c>
      <c r="D1074">
        <v>541428</v>
      </c>
      <c r="E1074" s="1"/>
      <c r="F1074" s="1" t="s">
        <v>1471</v>
      </c>
      <c r="G1074" s="1" t="s">
        <v>150</v>
      </c>
      <c r="H1074" s="1" t="s">
        <v>956</v>
      </c>
      <c r="I1074" s="1" t="s">
        <v>64</v>
      </c>
      <c r="J1074" s="1" t="s">
        <v>366</v>
      </c>
      <c r="K1074" s="1" t="s">
        <v>42</v>
      </c>
    </row>
    <row r="1075" spans="1:11" x14ac:dyDescent="0.3">
      <c r="A1075">
        <v>1006118014</v>
      </c>
      <c r="B1075" s="1" t="s">
        <v>43</v>
      </c>
      <c r="C1075" s="1" t="s">
        <v>33</v>
      </c>
      <c r="D1075">
        <v>764537</v>
      </c>
      <c r="E1075" s="1"/>
      <c r="F1075" s="1" t="s">
        <v>218</v>
      </c>
      <c r="G1075" s="1" t="s">
        <v>882</v>
      </c>
      <c r="H1075" s="1" t="s">
        <v>1581</v>
      </c>
      <c r="I1075" s="1" t="s">
        <v>135</v>
      </c>
      <c r="J1075" s="1" t="s">
        <v>290</v>
      </c>
      <c r="K1075" s="1" t="s">
        <v>42</v>
      </c>
    </row>
    <row r="1076" spans="1:11" x14ac:dyDescent="0.3">
      <c r="A1076">
        <v>1006118223</v>
      </c>
      <c r="B1076" s="1" t="s">
        <v>43</v>
      </c>
      <c r="C1076" s="1" t="s">
        <v>33</v>
      </c>
      <c r="D1076">
        <v>758873</v>
      </c>
      <c r="E1076" s="1"/>
      <c r="F1076" s="1" t="s">
        <v>275</v>
      </c>
      <c r="G1076" s="1" t="s">
        <v>1582</v>
      </c>
      <c r="H1076" s="1" t="s">
        <v>1085</v>
      </c>
      <c r="I1076" s="1" t="s">
        <v>17</v>
      </c>
      <c r="J1076" s="1" t="s">
        <v>41</v>
      </c>
      <c r="K1076" s="1" t="s">
        <v>42</v>
      </c>
    </row>
    <row r="1077" spans="1:11" x14ac:dyDescent="0.3">
      <c r="A1077">
        <v>1006118329</v>
      </c>
      <c r="B1077" s="1" t="s">
        <v>1075</v>
      </c>
      <c r="C1077" s="1" t="s">
        <v>33</v>
      </c>
      <c r="D1077">
        <v>755881</v>
      </c>
      <c r="E1077" s="1"/>
      <c r="F1077" s="1" t="s">
        <v>1583</v>
      </c>
      <c r="G1077" s="1" t="s">
        <v>1409</v>
      </c>
      <c r="H1077" s="1" t="s">
        <v>1337</v>
      </c>
      <c r="I1077" s="1" t="s">
        <v>1078</v>
      </c>
      <c r="J1077" s="1" t="s">
        <v>41</v>
      </c>
      <c r="K1077" s="1" t="s">
        <v>42</v>
      </c>
    </row>
    <row r="1078" spans="1:11" x14ac:dyDescent="0.3">
      <c r="A1078">
        <v>1006118332</v>
      </c>
      <c r="B1078" s="1" t="s">
        <v>43</v>
      </c>
      <c r="C1078" s="1" t="s">
        <v>33</v>
      </c>
      <c r="D1078">
        <v>538386</v>
      </c>
      <c r="E1078" s="1"/>
      <c r="F1078" s="1" t="s">
        <v>178</v>
      </c>
      <c r="G1078" s="1" t="s">
        <v>477</v>
      </c>
      <c r="H1078" s="1" t="s">
        <v>1584</v>
      </c>
      <c r="I1078" s="1" t="s">
        <v>1085</v>
      </c>
      <c r="J1078" s="1" t="s">
        <v>41</v>
      </c>
      <c r="K1078" s="1" t="s">
        <v>42</v>
      </c>
    </row>
    <row r="1079" spans="1:11" x14ac:dyDescent="0.3">
      <c r="A1079">
        <v>1006118377</v>
      </c>
      <c r="B1079" s="1" t="s">
        <v>43</v>
      </c>
      <c r="C1079" s="1" t="s">
        <v>33</v>
      </c>
      <c r="D1079">
        <v>696860</v>
      </c>
      <c r="E1079" s="1"/>
      <c r="F1079" s="1" t="s">
        <v>136</v>
      </c>
      <c r="G1079" s="1" t="s">
        <v>795</v>
      </c>
      <c r="H1079" s="1" t="s">
        <v>40</v>
      </c>
      <c r="I1079" s="1" t="s">
        <v>678</v>
      </c>
      <c r="J1079" s="1" t="s">
        <v>290</v>
      </c>
      <c r="K1079" s="1" t="s">
        <v>42</v>
      </c>
    </row>
    <row r="1080" spans="1:11" x14ac:dyDescent="0.3">
      <c r="A1080">
        <v>1006118386</v>
      </c>
      <c r="B1080" s="1" t="s">
        <v>43</v>
      </c>
      <c r="C1080" s="1" t="s">
        <v>33</v>
      </c>
      <c r="D1080">
        <v>541739</v>
      </c>
      <c r="E1080" s="1"/>
      <c r="F1080" s="1" t="s">
        <v>708</v>
      </c>
      <c r="G1080" s="1" t="s">
        <v>289</v>
      </c>
      <c r="H1080" s="1" t="s">
        <v>1392</v>
      </c>
      <c r="I1080" s="1" t="s">
        <v>197</v>
      </c>
      <c r="J1080" s="1" t="s">
        <v>146</v>
      </c>
      <c r="K1080" s="1" t="s">
        <v>42</v>
      </c>
    </row>
    <row r="1081" spans="1:11" x14ac:dyDescent="0.3">
      <c r="A1081">
        <v>1006118454</v>
      </c>
      <c r="B1081" s="1" t="s">
        <v>43</v>
      </c>
      <c r="C1081" s="1" t="s">
        <v>33</v>
      </c>
      <c r="D1081">
        <v>537551</v>
      </c>
      <c r="E1081" s="1"/>
      <c r="F1081" s="1" t="s">
        <v>1086</v>
      </c>
      <c r="G1081" s="1" t="s">
        <v>207</v>
      </c>
      <c r="H1081" s="1" t="s">
        <v>1081</v>
      </c>
      <c r="I1081" s="1" t="s">
        <v>1078</v>
      </c>
      <c r="J1081" s="1" t="s">
        <v>434</v>
      </c>
      <c r="K1081" s="1" t="s">
        <v>42</v>
      </c>
    </row>
    <row r="1082" spans="1:11" x14ac:dyDescent="0.3">
      <c r="A1082">
        <v>1006118475</v>
      </c>
      <c r="B1082" s="1" t="s">
        <v>43</v>
      </c>
      <c r="C1082" s="1" t="s">
        <v>33</v>
      </c>
      <c r="D1082">
        <v>746474</v>
      </c>
      <c r="E1082" s="1"/>
      <c r="F1082" s="1" t="s">
        <v>1282</v>
      </c>
      <c r="G1082" s="1" t="s">
        <v>676</v>
      </c>
      <c r="H1082" s="1" t="s">
        <v>40</v>
      </c>
      <c r="I1082" s="1" t="s">
        <v>17</v>
      </c>
      <c r="J1082" s="1" t="s">
        <v>41</v>
      </c>
      <c r="K1082" s="1" t="s">
        <v>42</v>
      </c>
    </row>
    <row r="1083" spans="1:11" x14ac:dyDescent="0.3">
      <c r="A1083">
        <v>1006118529</v>
      </c>
      <c r="B1083" s="1" t="s">
        <v>43</v>
      </c>
      <c r="C1083" s="1" t="s">
        <v>33</v>
      </c>
      <c r="D1083">
        <v>539035</v>
      </c>
      <c r="E1083" s="1"/>
      <c r="F1083" s="1" t="s">
        <v>115</v>
      </c>
      <c r="G1083" s="1" t="s">
        <v>676</v>
      </c>
      <c r="H1083" s="1" t="s">
        <v>66</v>
      </c>
      <c r="I1083" s="1" t="s">
        <v>216</v>
      </c>
      <c r="J1083" s="1" t="s">
        <v>146</v>
      </c>
      <c r="K1083" s="1" t="s">
        <v>42</v>
      </c>
    </row>
    <row r="1084" spans="1:11" x14ac:dyDescent="0.3">
      <c r="A1084">
        <v>1006118534</v>
      </c>
      <c r="B1084" s="1" t="s">
        <v>1075</v>
      </c>
      <c r="C1084" s="1" t="s">
        <v>33</v>
      </c>
      <c r="D1084">
        <v>541372</v>
      </c>
      <c r="E1084" s="1"/>
      <c r="F1084" s="1" t="s">
        <v>1585</v>
      </c>
      <c r="G1084" s="1" t="s">
        <v>150</v>
      </c>
      <c r="H1084" s="1" t="s">
        <v>1406</v>
      </c>
      <c r="I1084" s="1" t="s">
        <v>1267</v>
      </c>
      <c r="J1084" s="1" t="s">
        <v>41</v>
      </c>
      <c r="K1084" s="1" t="s">
        <v>42</v>
      </c>
    </row>
    <row r="1085" spans="1:11" x14ac:dyDescent="0.3">
      <c r="A1085">
        <v>1006118833</v>
      </c>
      <c r="B1085" s="1" t="s">
        <v>43</v>
      </c>
      <c r="C1085" s="1" t="s">
        <v>33</v>
      </c>
      <c r="D1085">
        <v>520043</v>
      </c>
      <c r="E1085" s="1"/>
      <c r="F1085" s="1" t="s">
        <v>292</v>
      </c>
      <c r="G1085" s="1" t="s">
        <v>137</v>
      </c>
      <c r="H1085" s="1" t="s">
        <v>64</v>
      </c>
      <c r="I1085" s="1" t="s">
        <v>253</v>
      </c>
      <c r="J1085" s="1" t="s">
        <v>146</v>
      </c>
      <c r="K1085" s="1" t="s">
        <v>42</v>
      </c>
    </row>
    <row r="1086" spans="1:11" x14ac:dyDescent="0.3">
      <c r="A1086">
        <v>1006118853</v>
      </c>
      <c r="B1086" s="1" t="s">
        <v>43</v>
      </c>
      <c r="C1086" s="1" t="s">
        <v>33</v>
      </c>
      <c r="D1086">
        <v>481778</v>
      </c>
      <c r="E1086" s="1"/>
      <c r="F1086" s="1" t="s">
        <v>1469</v>
      </c>
      <c r="G1086" s="1" t="s">
        <v>69</v>
      </c>
      <c r="H1086" s="1" t="s">
        <v>66</v>
      </c>
      <c r="I1086" s="1" t="s">
        <v>1349</v>
      </c>
      <c r="J1086" s="1" t="s">
        <v>41</v>
      </c>
      <c r="K1086" s="1" t="s">
        <v>42</v>
      </c>
    </row>
    <row r="1087" spans="1:11" x14ac:dyDescent="0.3">
      <c r="A1087">
        <v>1006118875</v>
      </c>
      <c r="B1087" s="1" t="s">
        <v>1075</v>
      </c>
      <c r="C1087" s="1" t="s">
        <v>33</v>
      </c>
      <c r="D1087">
        <v>756397</v>
      </c>
      <c r="E1087" s="1"/>
      <c r="F1087" s="1" t="s">
        <v>1586</v>
      </c>
      <c r="G1087" s="1" t="s">
        <v>670</v>
      </c>
      <c r="H1087" s="1" t="s">
        <v>1337</v>
      </c>
      <c r="I1087" s="1" t="s">
        <v>1078</v>
      </c>
      <c r="J1087" s="1" t="s">
        <v>41</v>
      </c>
      <c r="K1087" s="1" t="s">
        <v>42</v>
      </c>
    </row>
    <row r="1088" spans="1:11" x14ac:dyDescent="0.3">
      <c r="A1088">
        <v>1006118985</v>
      </c>
      <c r="B1088" s="1" t="s">
        <v>43</v>
      </c>
      <c r="C1088" s="1" t="s">
        <v>33</v>
      </c>
      <c r="D1088">
        <v>756678</v>
      </c>
      <c r="E1088" s="1"/>
      <c r="F1088" s="1" t="s">
        <v>355</v>
      </c>
      <c r="G1088" s="1" t="s">
        <v>1249</v>
      </c>
      <c r="H1088" s="1" t="s">
        <v>365</v>
      </c>
      <c r="I1088" s="1" t="s">
        <v>113</v>
      </c>
      <c r="J1088" s="1" t="s">
        <v>41</v>
      </c>
      <c r="K1088" s="1" t="s">
        <v>42</v>
      </c>
    </row>
    <row r="1089" spans="1:11" x14ac:dyDescent="0.3">
      <c r="A1089">
        <v>1006119115</v>
      </c>
      <c r="B1089" s="1" t="s">
        <v>43</v>
      </c>
      <c r="C1089" s="1" t="s">
        <v>33</v>
      </c>
      <c r="D1089">
        <v>759852</v>
      </c>
      <c r="E1089" s="1"/>
      <c r="F1089" s="1" t="s">
        <v>373</v>
      </c>
      <c r="G1089" s="1" t="s">
        <v>707</v>
      </c>
      <c r="H1089" s="1" t="s">
        <v>466</v>
      </c>
      <c r="I1089" s="1" t="s">
        <v>1587</v>
      </c>
      <c r="J1089" s="1" t="s">
        <v>434</v>
      </c>
      <c r="K1089" s="1" t="s">
        <v>42</v>
      </c>
    </row>
    <row r="1090" spans="1:11" x14ac:dyDescent="0.3">
      <c r="A1090">
        <v>1006119180</v>
      </c>
      <c r="B1090" s="1" t="s">
        <v>1075</v>
      </c>
      <c r="C1090" s="1" t="s">
        <v>33</v>
      </c>
      <c r="D1090">
        <v>747027</v>
      </c>
      <c r="E1090" s="1"/>
      <c r="F1090" s="1" t="s">
        <v>177</v>
      </c>
      <c r="G1090" s="1" t="s">
        <v>809</v>
      </c>
      <c r="H1090" s="1" t="s">
        <v>692</v>
      </c>
      <c r="I1090" s="1" t="s">
        <v>433</v>
      </c>
      <c r="J1090" s="1" t="s">
        <v>41</v>
      </c>
      <c r="K1090" s="1" t="s">
        <v>42</v>
      </c>
    </row>
    <row r="1091" spans="1:11" x14ac:dyDescent="0.3">
      <c r="A1091">
        <v>1006119220</v>
      </c>
      <c r="B1091" s="1" t="s">
        <v>43</v>
      </c>
      <c r="C1091" s="1" t="s">
        <v>33</v>
      </c>
      <c r="D1091">
        <v>696078</v>
      </c>
      <c r="E1091" s="1"/>
      <c r="F1091" s="1" t="s">
        <v>1588</v>
      </c>
      <c r="G1091" s="1" t="s">
        <v>262</v>
      </c>
      <c r="H1091" s="1" t="s">
        <v>558</v>
      </c>
      <c r="I1091" s="1" t="s">
        <v>559</v>
      </c>
      <c r="J1091" s="1" t="s">
        <v>41</v>
      </c>
      <c r="K1091" s="1" t="s">
        <v>42</v>
      </c>
    </row>
    <row r="1092" spans="1:11" x14ac:dyDescent="0.3">
      <c r="A1092">
        <v>1006119281</v>
      </c>
      <c r="B1092" s="1" t="s">
        <v>1075</v>
      </c>
      <c r="C1092" s="1" t="s">
        <v>33</v>
      </c>
      <c r="D1092">
        <v>697508</v>
      </c>
      <c r="E1092" s="1"/>
      <c r="F1092" s="1" t="s">
        <v>1347</v>
      </c>
      <c r="G1092" s="1" t="s">
        <v>1457</v>
      </c>
      <c r="H1092" s="1" t="s">
        <v>454</v>
      </c>
      <c r="I1092" s="1" t="s">
        <v>1128</v>
      </c>
      <c r="J1092" s="1" t="s">
        <v>41</v>
      </c>
      <c r="K1092" s="1" t="s">
        <v>42</v>
      </c>
    </row>
    <row r="1093" spans="1:11" x14ac:dyDescent="0.3">
      <c r="A1093">
        <v>1006119283</v>
      </c>
      <c r="B1093" s="1" t="s">
        <v>43</v>
      </c>
      <c r="C1093" s="1" t="s">
        <v>33</v>
      </c>
      <c r="D1093">
        <v>752224</v>
      </c>
      <c r="E1093" s="1"/>
      <c r="F1093" s="1" t="s">
        <v>115</v>
      </c>
      <c r="G1093" s="1" t="s">
        <v>150</v>
      </c>
      <c r="H1093" s="1" t="s">
        <v>107</v>
      </c>
      <c r="I1093" s="1" t="s">
        <v>17</v>
      </c>
      <c r="J1093" s="1" t="s">
        <v>146</v>
      </c>
      <c r="K1093" s="1" t="s">
        <v>42</v>
      </c>
    </row>
    <row r="1094" spans="1:11" x14ac:dyDescent="0.3">
      <c r="A1094">
        <v>1006119349</v>
      </c>
      <c r="B1094" s="1" t="s">
        <v>43</v>
      </c>
      <c r="C1094" s="1" t="s">
        <v>33</v>
      </c>
      <c r="D1094">
        <v>745163</v>
      </c>
      <c r="E1094" s="1"/>
      <c r="F1094" s="1" t="s">
        <v>452</v>
      </c>
      <c r="G1094" s="1" t="s">
        <v>38</v>
      </c>
      <c r="H1094" s="1" t="s">
        <v>1081</v>
      </c>
      <c r="I1094" s="1" t="s">
        <v>1078</v>
      </c>
      <c r="J1094" s="1" t="s">
        <v>41</v>
      </c>
      <c r="K1094" s="1" t="s">
        <v>42</v>
      </c>
    </row>
    <row r="1095" spans="1:11" x14ac:dyDescent="0.3">
      <c r="A1095">
        <v>1006119425</v>
      </c>
      <c r="B1095" s="1" t="s">
        <v>43</v>
      </c>
      <c r="C1095" s="1" t="s">
        <v>33</v>
      </c>
      <c r="D1095">
        <v>521751</v>
      </c>
      <c r="E1095" s="1"/>
      <c r="F1095" s="1" t="s">
        <v>144</v>
      </c>
      <c r="G1095" s="1" t="s">
        <v>1032</v>
      </c>
      <c r="H1095" s="1" t="s">
        <v>466</v>
      </c>
      <c r="I1095" s="1" t="s">
        <v>619</v>
      </c>
      <c r="J1095" s="1" t="s">
        <v>146</v>
      </c>
      <c r="K1095" s="1" t="s">
        <v>42</v>
      </c>
    </row>
    <row r="1096" spans="1:11" x14ac:dyDescent="0.3">
      <c r="A1096">
        <v>1006119494</v>
      </c>
      <c r="B1096" s="1" t="s">
        <v>43</v>
      </c>
      <c r="C1096" s="1" t="s">
        <v>33</v>
      </c>
      <c r="D1096">
        <v>746176</v>
      </c>
      <c r="E1096" s="1"/>
      <c r="F1096" s="1" t="s">
        <v>1567</v>
      </c>
      <c r="G1096" s="1" t="s">
        <v>334</v>
      </c>
      <c r="H1096" s="1" t="s">
        <v>454</v>
      </c>
      <c r="I1096" s="1" t="s">
        <v>1128</v>
      </c>
      <c r="J1096" s="1" t="s">
        <v>41</v>
      </c>
      <c r="K1096" s="1" t="s">
        <v>42</v>
      </c>
    </row>
    <row r="1097" spans="1:11" x14ac:dyDescent="0.3">
      <c r="A1097">
        <v>1006119694</v>
      </c>
      <c r="B1097" s="1" t="s">
        <v>43</v>
      </c>
      <c r="C1097" s="1" t="s">
        <v>33</v>
      </c>
      <c r="D1097">
        <v>753341</v>
      </c>
      <c r="E1097" s="1"/>
      <c r="F1097" s="1" t="s">
        <v>164</v>
      </c>
      <c r="G1097" s="1" t="s">
        <v>1219</v>
      </c>
      <c r="H1097" s="1" t="s">
        <v>1123</v>
      </c>
      <c r="I1097" s="1" t="s">
        <v>1517</v>
      </c>
      <c r="J1097" s="1" t="s">
        <v>146</v>
      </c>
      <c r="K1097" s="1" t="s">
        <v>42</v>
      </c>
    </row>
    <row r="1098" spans="1:11" x14ac:dyDescent="0.3">
      <c r="A1098">
        <v>1006119836</v>
      </c>
      <c r="B1098" s="1" t="s">
        <v>1075</v>
      </c>
      <c r="C1098" s="1" t="s">
        <v>33</v>
      </c>
      <c r="D1098">
        <v>537295</v>
      </c>
      <c r="E1098" s="1"/>
      <c r="F1098" s="1" t="s">
        <v>164</v>
      </c>
      <c r="G1098" s="1" t="s">
        <v>1145</v>
      </c>
      <c r="H1098" s="1" t="s">
        <v>66</v>
      </c>
      <c r="I1098" s="1" t="s">
        <v>964</v>
      </c>
      <c r="J1098" s="1" t="s">
        <v>434</v>
      </c>
      <c r="K1098" s="1" t="s">
        <v>42</v>
      </c>
    </row>
    <row r="1099" spans="1:11" x14ac:dyDescent="0.3">
      <c r="A1099">
        <v>1006119908</v>
      </c>
      <c r="B1099" s="1" t="s">
        <v>1075</v>
      </c>
      <c r="C1099" s="1" t="s">
        <v>33</v>
      </c>
      <c r="D1099">
        <v>531688</v>
      </c>
      <c r="E1099" s="1"/>
      <c r="F1099" s="1" t="s">
        <v>995</v>
      </c>
      <c r="G1099" s="1" t="s">
        <v>292</v>
      </c>
      <c r="H1099" s="1" t="s">
        <v>1589</v>
      </c>
      <c r="I1099" s="1" t="s">
        <v>1172</v>
      </c>
      <c r="J1099" s="1" t="s">
        <v>146</v>
      </c>
      <c r="K1099" s="1" t="s">
        <v>42</v>
      </c>
    </row>
    <row r="1100" spans="1:11" x14ac:dyDescent="0.3">
      <c r="A1100">
        <v>1006120117</v>
      </c>
      <c r="B1100" s="1" t="s">
        <v>1075</v>
      </c>
      <c r="C1100" s="1" t="s">
        <v>33</v>
      </c>
      <c r="D1100">
        <v>745085</v>
      </c>
      <c r="E1100" s="1"/>
      <c r="F1100" s="1" t="s">
        <v>1380</v>
      </c>
      <c r="G1100" s="1" t="s">
        <v>206</v>
      </c>
      <c r="H1100" s="1" t="s">
        <v>1078</v>
      </c>
      <c r="I1100" s="1" t="s">
        <v>17</v>
      </c>
      <c r="J1100" s="1" t="s">
        <v>41</v>
      </c>
      <c r="K1100" s="1" t="s">
        <v>42</v>
      </c>
    </row>
    <row r="1101" spans="1:11" x14ac:dyDescent="0.3">
      <c r="A1101">
        <v>1006120246</v>
      </c>
      <c r="B1101" s="1" t="s">
        <v>1075</v>
      </c>
      <c r="C1101" s="1" t="s">
        <v>33</v>
      </c>
      <c r="D1101">
        <v>745546</v>
      </c>
      <c r="E1101" s="1"/>
      <c r="F1101" s="1" t="s">
        <v>111</v>
      </c>
      <c r="G1101" s="1" t="s">
        <v>979</v>
      </c>
      <c r="H1101" s="1" t="s">
        <v>1081</v>
      </c>
      <c r="I1101" s="1" t="s">
        <v>1078</v>
      </c>
      <c r="J1101" s="1" t="s">
        <v>41</v>
      </c>
      <c r="K1101" s="1" t="s">
        <v>42</v>
      </c>
    </row>
    <row r="1102" spans="1:11" x14ac:dyDescent="0.3">
      <c r="A1102">
        <v>1006120370</v>
      </c>
      <c r="B1102" s="1" t="s">
        <v>1075</v>
      </c>
      <c r="C1102" s="1" t="s">
        <v>33</v>
      </c>
      <c r="D1102">
        <v>697150</v>
      </c>
      <c r="E1102" s="1"/>
      <c r="F1102" s="1" t="s">
        <v>144</v>
      </c>
      <c r="G1102" s="1" t="s">
        <v>536</v>
      </c>
      <c r="H1102" s="1" t="s">
        <v>66</v>
      </c>
      <c r="I1102" s="1" t="s">
        <v>964</v>
      </c>
      <c r="J1102" s="1" t="s">
        <v>290</v>
      </c>
      <c r="K1102" s="1" t="s">
        <v>42</v>
      </c>
    </row>
    <row r="1103" spans="1:11" x14ac:dyDescent="0.3">
      <c r="A1103">
        <v>1006120487</v>
      </c>
      <c r="B1103" s="1" t="s">
        <v>1075</v>
      </c>
      <c r="C1103" s="1" t="s">
        <v>33</v>
      </c>
      <c r="D1103">
        <v>763740</v>
      </c>
      <c r="E1103" s="1"/>
      <c r="F1103" s="1" t="s">
        <v>150</v>
      </c>
      <c r="G1103" s="1" t="s">
        <v>816</v>
      </c>
      <c r="H1103" s="1" t="s">
        <v>1590</v>
      </c>
      <c r="I1103" s="1" t="s">
        <v>1580</v>
      </c>
      <c r="J1103" s="1" t="s">
        <v>41</v>
      </c>
      <c r="K1103" s="1" t="s">
        <v>42</v>
      </c>
    </row>
    <row r="1104" spans="1:11" x14ac:dyDescent="0.3">
      <c r="A1104">
        <v>1006120664</v>
      </c>
      <c r="B1104" s="1" t="s">
        <v>1075</v>
      </c>
      <c r="C1104" s="1" t="s">
        <v>33</v>
      </c>
      <c r="D1104">
        <v>745761</v>
      </c>
      <c r="E1104" s="1"/>
      <c r="F1104" s="1" t="s">
        <v>825</v>
      </c>
      <c r="G1104" s="1" t="s">
        <v>270</v>
      </c>
      <c r="H1104" s="1" t="s">
        <v>66</v>
      </c>
      <c r="I1104" s="1" t="s">
        <v>1591</v>
      </c>
      <c r="J1104" s="1" t="s">
        <v>41</v>
      </c>
      <c r="K1104" s="1" t="s">
        <v>42</v>
      </c>
    </row>
    <row r="1105" spans="1:11" x14ac:dyDescent="0.3">
      <c r="A1105">
        <v>1006120726</v>
      </c>
      <c r="B1105" s="1" t="s">
        <v>1075</v>
      </c>
      <c r="C1105" s="1" t="s">
        <v>33</v>
      </c>
      <c r="D1105">
        <v>748552</v>
      </c>
      <c r="E1105" s="1"/>
      <c r="F1105" s="1" t="s">
        <v>679</v>
      </c>
      <c r="G1105" s="1" t="s">
        <v>115</v>
      </c>
      <c r="H1105" s="1" t="s">
        <v>231</v>
      </c>
      <c r="I1105" s="1" t="s">
        <v>107</v>
      </c>
      <c r="J1105" s="1" t="s">
        <v>434</v>
      </c>
      <c r="K1105" s="1" t="s">
        <v>42</v>
      </c>
    </row>
    <row r="1106" spans="1:11" x14ac:dyDescent="0.3">
      <c r="A1106">
        <v>1006120759</v>
      </c>
      <c r="B1106" s="1" t="s">
        <v>1075</v>
      </c>
      <c r="C1106" s="1" t="s">
        <v>33</v>
      </c>
      <c r="D1106">
        <v>752159</v>
      </c>
      <c r="E1106" s="1"/>
      <c r="F1106" s="1" t="s">
        <v>218</v>
      </c>
      <c r="G1106" s="1" t="s">
        <v>1469</v>
      </c>
      <c r="H1106" s="1" t="s">
        <v>1592</v>
      </c>
      <c r="I1106" s="1" t="s">
        <v>1078</v>
      </c>
      <c r="J1106" s="1" t="s">
        <v>434</v>
      </c>
      <c r="K1106" s="1" t="s">
        <v>42</v>
      </c>
    </row>
    <row r="1107" spans="1:11" x14ac:dyDescent="0.3">
      <c r="A1107">
        <v>1006120858</v>
      </c>
      <c r="B1107" s="1" t="s">
        <v>1075</v>
      </c>
      <c r="C1107" s="1" t="s">
        <v>33</v>
      </c>
      <c r="D1107">
        <v>748291</v>
      </c>
      <c r="E1107" s="1"/>
      <c r="F1107" s="1" t="s">
        <v>675</v>
      </c>
      <c r="G1107" s="1" t="s">
        <v>1593</v>
      </c>
      <c r="H1107" s="1" t="s">
        <v>66</v>
      </c>
      <c r="I1107" s="1" t="s">
        <v>351</v>
      </c>
      <c r="J1107" s="1" t="s">
        <v>41</v>
      </c>
      <c r="K1107" s="1" t="s">
        <v>42</v>
      </c>
    </row>
    <row r="1108" spans="1:11" x14ac:dyDescent="0.3">
      <c r="A1108">
        <v>1006120898</v>
      </c>
      <c r="B1108" s="1" t="s">
        <v>1075</v>
      </c>
      <c r="C1108" s="1" t="s">
        <v>33</v>
      </c>
      <c r="D1108">
        <v>752772</v>
      </c>
      <c r="E1108" s="1"/>
      <c r="F1108" s="1" t="s">
        <v>1323</v>
      </c>
      <c r="G1108" s="1" t="s">
        <v>98</v>
      </c>
      <c r="H1108" s="1" t="s">
        <v>1337</v>
      </c>
      <c r="I1108" s="1" t="s">
        <v>767</v>
      </c>
      <c r="J1108" s="1" t="s">
        <v>434</v>
      </c>
      <c r="K1108" s="1" t="s">
        <v>42</v>
      </c>
    </row>
    <row r="1109" spans="1:11" x14ac:dyDescent="0.3">
      <c r="A1109">
        <v>1006120909</v>
      </c>
      <c r="B1109" s="1" t="s">
        <v>43</v>
      </c>
      <c r="C1109" s="1" t="s">
        <v>33</v>
      </c>
      <c r="D1109">
        <v>750844</v>
      </c>
      <c r="E1109" s="1"/>
      <c r="F1109" s="1" t="s">
        <v>1105</v>
      </c>
      <c r="G1109" s="1" t="s">
        <v>224</v>
      </c>
      <c r="H1109" s="1" t="s">
        <v>66</v>
      </c>
      <c r="I1109" s="1" t="s">
        <v>216</v>
      </c>
      <c r="J1109" s="1" t="s">
        <v>290</v>
      </c>
      <c r="K1109" s="1" t="s">
        <v>42</v>
      </c>
    </row>
    <row r="1110" spans="1:11" x14ac:dyDescent="0.3">
      <c r="A1110">
        <v>1006120975</v>
      </c>
      <c r="B1110" s="1" t="s">
        <v>43</v>
      </c>
      <c r="C1110" s="1" t="s">
        <v>33</v>
      </c>
      <c r="D1110">
        <v>477549</v>
      </c>
      <c r="E1110" s="1"/>
      <c r="F1110" s="1" t="s">
        <v>710</v>
      </c>
      <c r="G1110" s="1" t="s">
        <v>1594</v>
      </c>
      <c r="H1110" s="1" t="s">
        <v>268</v>
      </c>
      <c r="I1110" s="1" t="s">
        <v>1349</v>
      </c>
      <c r="J1110" s="1" t="s">
        <v>146</v>
      </c>
      <c r="K1110" s="1" t="s">
        <v>42</v>
      </c>
    </row>
    <row r="1111" spans="1:11" x14ac:dyDescent="0.3">
      <c r="A1111">
        <v>1006121093</v>
      </c>
      <c r="B1111" s="1" t="s">
        <v>1075</v>
      </c>
      <c r="C1111" s="1" t="s">
        <v>33</v>
      </c>
      <c r="D1111">
        <v>751336</v>
      </c>
      <c r="E1111" s="1"/>
      <c r="F1111" s="1" t="s">
        <v>275</v>
      </c>
      <c r="G1111" s="1" t="s">
        <v>1595</v>
      </c>
      <c r="H1111" s="1" t="s">
        <v>40</v>
      </c>
      <c r="I1111" s="1" t="s">
        <v>17</v>
      </c>
      <c r="J1111" s="1" t="s">
        <v>290</v>
      </c>
      <c r="K1111" s="1" t="s">
        <v>42</v>
      </c>
    </row>
    <row r="1112" spans="1:11" x14ac:dyDescent="0.3">
      <c r="A1112">
        <v>1006121260</v>
      </c>
      <c r="B1112" s="1" t="s">
        <v>43</v>
      </c>
      <c r="C1112" s="1" t="s">
        <v>33</v>
      </c>
      <c r="D1112">
        <v>501816</v>
      </c>
      <c r="E1112" s="1"/>
      <c r="F1112" s="1" t="s">
        <v>995</v>
      </c>
      <c r="G1112" s="1" t="s">
        <v>136</v>
      </c>
      <c r="H1112" s="1" t="s">
        <v>1412</v>
      </c>
      <c r="I1112" s="1" t="s">
        <v>64</v>
      </c>
      <c r="J1112" s="1" t="s">
        <v>48</v>
      </c>
      <c r="K1112" s="1" t="s">
        <v>42</v>
      </c>
    </row>
    <row r="1113" spans="1:11" x14ac:dyDescent="0.3">
      <c r="A1113">
        <v>1006121278</v>
      </c>
      <c r="B1113" s="1" t="s">
        <v>1075</v>
      </c>
      <c r="C1113" s="1" t="s">
        <v>33</v>
      </c>
      <c r="D1113">
        <v>762842</v>
      </c>
      <c r="E1113" s="1"/>
      <c r="F1113" s="1" t="s">
        <v>1596</v>
      </c>
      <c r="G1113" s="1" t="s">
        <v>234</v>
      </c>
      <c r="H1113" s="1" t="s">
        <v>1270</v>
      </c>
      <c r="I1113" s="1" t="s">
        <v>692</v>
      </c>
      <c r="J1113" s="1" t="s">
        <v>41</v>
      </c>
      <c r="K1113" s="1" t="s">
        <v>42</v>
      </c>
    </row>
    <row r="1114" spans="1:11" x14ac:dyDescent="0.3">
      <c r="A1114">
        <v>1006121556</v>
      </c>
      <c r="B1114" s="1" t="s">
        <v>1075</v>
      </c>
      <c r="C1114" s="1" t="s">
        <v>33</v>
      </c>
      <c r="D1114">
        <v>760350</v>
      </c>
      <c r="E1114" s="1"/>
      <c r="F1114" s="1" t="s">
        <v>400</v>
      </c>
      <c r="G1114" s="1" t="s">
        <v>136</v>
      </c>
      <c r="H1114" s="1" t="s">
        <v>1580</v>
      </c>
      <c r="I1114" s="1" t="s">
        <v>17</v>
      </c>
      <c r="J1114" s="1" t="s">
        <v>434</v>
      </c>
      <c r="K1114" s="1" t="s">
        <v>42</v>
      </c>
    </row>
    <row r="1115" spans="1:11" x14ac:dyDescent="0.3">
      <c r="A1115">
        <v>1006121718</v>
      </c>
      <c r="B1115" s="1" t="s">
        <v>1075</v>
      </c>
      <c r="C1115" s="1" t="s">
        <v>33</v>
      </c>
      <c r="D1115">
        <v>761451</v>
      </c>
      <c r="E1115" s="1"/>
      <c r="F1115" s="1" t="s">
        <v>144</v>
      </c>
      <c r="G1115" s="1" t="s">
        <v>17</v>
      </c>
      <c r="H1115" s="1" t="s">
        <v>349</v>
      </c>
      <c r="I1115" s="1" t="s">
        <v>197</v>
      </c>
      <c r="J1115" s="1" t="s">
        <v>366</v>
      </c>
      <c r="K1115" s="1" t="s">
        <v>42</v>
      </c>
    </row>
    <row r="1116" spans="1:11" x14ac:dyDescent="0.3">
      <c r="A1116">
        <v>1006121911</v>
      </c>
      <c r="B1116" s="1" t="s">
        <v>1075</v>
      </c>
      <c r="C1116" s="1" t="s">
        <v>33</v>
      </c>
      <c r="D1116">
        <v>752156</v>
      </c>
      <c r="E1116" s="1"/>
      <c r="F1116" s="1" t="s">
        <v>137</v>
      </c>
      <c r="G1116" s="1" t="s">
        <v>1302</v>
      </c>
      <c r="H1116" s="1" t="s">
        <v>1597</v>
      </c>
      <c r="I1116" s="1" t="s">
        <v>1078</v>
      </c>
      <c r="J1116" s="1" t="s">
        <v>41</v>
      </c>
      <c r="K1116" s="1" t="s">
        <v>42</v>
      </c>
    </row>
    <row r="1117" spans="1:11" x14ac:dyDescent="0.3">
      <c r="A1117">
        <v>1006121959</v>
      </c>
      <c r="B1117" s="1" t="s">
        <v>1075</v>
      </c>
      <c r="C1117" s="1" t="s">
        <v>33</v>
      </c>
      <c r="D1117">
        <v>755200</v>
      </c>
      <c r="E1117" s="1"/>
      <c r="F1117" s="1" t="s">
        <v>452</v>
      </c>
      <c r="G1117" s="1" t="s">
        <v>1598</v>
      </c>
      <c r="H1117" s="1" t="s">
        <v>1599</v>
      </c>
      <c r="I1117" s="1" t="s">
        <v>1600</v>
      </c>
      <c r="J1117" s="1" t="s">
        <v>121</v>
      </c>
      <c r="K1117" s="1" t="s">
        <v>42</v>
      </c>
    </row>
    <row r="1118" spans="1:11" x14ac:dyDescent="0.3">
      <c r="A1118">
        <v>1006122128</v>
      </c>
      <c r="B1118" s="1" t="s">
        <v>43</v>
      </c>
      <c r="C1118" s="1" t="s">
        <v>33</v>
      </c>
      <c r="D1118">
        <v>460643</v>
      </c>
      <c r="E1118" s="1"/>
      <c r="F1118" s="1" t="s">
        <v>424</v>
      </c>
      <c r="G1118" s="1" t="s">
        <v>1601</v>
      </c>
      <c r="H1118" s="1" t="s">
        <v>66</v>
      </c>
      <c r="I1118" s="1" t="s">
        <v>351</v>
      </c>
      <c r="J1118" s="1" t="s">
        <v>146</v>
      </c>
      <c r="K1118" s="1" t="s">
        <v>42</v>
      </c>
    </row>
    <row r="1119" spans="1:11" x14ac:dyDescent="0.3">
      <c r="A1119">
        <v>1006122158</v>
      </c>
      <c r="B1119" s="1" t="s">
        <v>43</v>
      </c>
      <c r="C1119" s="1" t="s">
        <v>1160</v>
      </c>
      <c r="D1119">
        <v>20009</v>
      </c>
      <c r="E1119" s="1"/>
      <c r="F1119" s="1" t="s">
        <v>307</v>
      </c>
      <c r="G1119" s="1" t="s">
        <v>307</v>
      </c>
      <c r="H1119" s="1" t="s">
        <v>579</v>
      </c>
      <c r="I1119" s="1" t="s">
        <v>1602</v>
      </c>
      <c r="J1119" s="1" t="s">
        <v>1603</v>
      </c>
      <c r="K1119" s="1" t="s">
        <v>42</v>
      </c>
    </row>
    <row r="1120" spans="1:11" x14ac:dyDescent="0.3">
      <c r="A1120">
        <v>1006122378</v>
      </c>
      <c r="B1120" s="1" t="s">
        <v>43</v>
      </c>
      <c r="C1120" s="1" t="s">
        <v>33</v>
      </c>
      <c r="D1120">
        <v>541367</v>
      </c>
      <c r="E1120" s="1"/>
      <c r="F1120" s="1" t="s">
        <v>289</v>
      </c>
      <c r="G1120" s="1" t="s">
        <v>213</v>
      </c>
      <c r="H1120" s="1" t="s">
        <v>1604</v>
      </c>
      <c r="I1120" s="1" t="s">
        <v>1118</v>
      </c>
      <c r="J1120" s="1" t="s">
        <v>146</v>
      </c>
      <c r="K1120" s="1" t="s">
        <v>42</v>
      </c>
    </row>
    <row r="1121" spans="1:11" x14ac:dyDescent="0.3">
      <c r="A1121">
        <v>1006122601</v>
      </c>
      <c r="B1121" s="1" t="s">
        <v>1075</v>
      </c>
      <c r="C1121" s="1" t="s">
        <v>33</v>
      </c>
      <c r="D1121">
        <v>754036</v>
      </c>
      <c r="E1121" s="1"/>
      <c r="F1121" s="1" t="s">
        <v>275</v>
      </c>
      <c r="G1121" s="1" t="s">
        <v>1605</v>
      </c>
      <c r="H1121" s="1" t="s">
        <v>64</v>
      </c>
      <c r="I1121" s="1" t="s">
        <v>63</v>
      </c>
      <c r="J1121" s="1" t="s">
        <v>366</v>
      </c>
      <c r="K1121" s="1" t="s">
        <v>42</v>
      </c>
    </row>
    <row r="1122" spans="1:11" x14ac:dyDescent="0.3">
      <c r="A1122">
        <v>1006122658</v>
      </c>
      <c r="B1122" s="1" t="s">
        <v>1075</v>
      </c>
      <c r="C1122" s="1" t="s">
        <v>33</v>
      </c>
      <c r="D1122">
        <v>746182</v>
      </c>
      <c r="E1122" s="1"/>
      <c r="F1122" s="1" t="s">
        <v>364</v>
      </c>
      <c r="G1122" s="1" t="s">
        <v>275</v>
      </c>
      <c r="H1122" s="1" t="s">
        <v>1263</v>
      </c>
      <c r="I1122" s="1" t="s">
        <v>1089</v>
      </c>
      <c r="J1122" s="1" t="s">
        <v>41</v>
      </c>
      <c r="K1122" s="1" t="s">
        <v>42</v>
      </c>
    </row>
    <row r="1123" spans="1:11" x14ac:dyDescent="0.3">
      <c r="A1123">
        <v>1006122752</v>
      </c>
      <c r="B1123" s="1" t="s">
        <v>1075</v>
      </c>
      <c r="C1123" s="1" t="s">
        <v>33</v>
      </c>
      <c r="D1123">
        <v>746413</v>
      </c>
      <c r="E1123" s="1"/>
      <c r="F1123" s="1" t="s">
        <v>1216</v>
      </c>
      <c r="G1123" s="1" t="s">
        <v>390</v>
      </c>
      <c r="H1123" s="1" t="s">
        <v>454</v>
      </c>
      <c r="I1123" s="1" t="s">
        <v>216</v>
      </c>
      <c r="J1123" s="1" t="s">
        <v>41</v>
      </c>
      <c r="K1123" s="1" t="s">
        <v>42</v>
      </c>
    </row>
    <row r="1124" spans="1:11" x14ac:dyDescent="0.3">
      <c r="A1124">
        <v>1006122784</v>
      </c>
      <c r="B1124" s="1" t="s">
        <v>1075</v>
      </c>
      <c r="C1124" s="1" t="s">
        <v>33</v>
      </c>
      <c r="D1124">
        <v>752124</v>
      </c>
      <c r="E1124" s="1"/>
      <c r="F1124" s="1" t="s">
        <v>1396</v>
      </c>
      <c r="G1124" s="1" t="s">
        <v>630</v>
      </c>
      <c r="H1124" s="1" t="s">
        <v>436</v>
      </c>
      <c r="I1124" s="1" t="s">
        <v>1517</v>
      </c>
      <c r="J1124" s="1" t="s">
        <v>121</v>
      </c>
      <c r="K1124" s="1" t="s">
        <v>42</v>
      </c>
    </row>
    <row r="1125" spans="1:11" x14ac:dyDescent="0.3">
      <c r="A1125">
        <v>1006122944</v>
      </c>
      <c r="B1125" s="1" t="s">
        <v>1075</v>
      </c>
      <c r="C1125" s="1" t="s">
        <v>33</v>
      </c>
      <c r="D1125">
        <v>691088</v>
      </c>
      <c r="E1125" s="1"/>
      <c r="F1125" s="1" t="s">
        <v>1105</v>
      </c>
      <c r="G1125" s="1" t="s">
        <v>870</v>
      </c>
      <c r="H1125" s="1" t="s">
        <v>1606</v>
      </c>
      <c r="I1125" s="1" t="s">
        <v>473</v>
      </c>
      <c r="J1125" s="1" t="s">
        <v>41</v>
      </c>
      <c r="K1125" s="1" t="s">
        <v>42</v>
      </c>
    </row>
    <row r="1126" spans="1:11" x14ac:dyDescent="0.3">
      <c r="A1126">
        <v>1006123027</v>
      </c>
      <c r="B1126" s="1" t="s">
        <v>43</v>
      </c>
      <c r="C1126" s="1" t="s">
        <v>33</v>
      </c>
      <c r="D1126">
        <v>753046</v>
      </c>
      <c r="E1126" s="1"/>
      <c r="F1126" s="1" t="s">
        <v>1173</v>
      </c>
      <c r="G1126" s="1" t="s">
        <v>435</v>
      </c>
      <c r="H1126" s="1" t="s">
        <v>294</v>
      </c>
      <c r="I1126" s="1" t="s">
        <v>376</v>
      </c>
      <c r="J1126" s="1" t="s">
        <v>146</v>
      </c>
      <c r="K1126" s="1" t="s">
        <v>42</v>
      </c>
    </row>
    <row r="1127" spans="1:11" x14ac:dyDescent="0.3">
      <c r="A1127">
        <v>1006123239</v>
      </c>
      <c r="B1127" s="1" t="s">
        <v>1075</v>
      </c>
      <c r="C1127" s="1" t="s">
        <v>33</v>
      </c>
      <c r="D1127">
        <v>748134</v>
      </c>
      <c r="E1127" s="1"/>
      <c r="F1127" s="1" t="s">
        <v>557</v>
      </c>
      <c r="G1127" s="1" t="s">
        <v>270</v>
      </c>
      <c r="H1127" s="1" t="s">
        <v>1607</v>
      </c>
      <c r="I1127" s="1" t="s">
        <v>1242</v>
      </c>
      <c r="J1127" s="1" t="s">
        <v>146</v>
      </c>
      <c r="K1127" s="1" t="s">
        <v>42</v>
      </c>
    </row>
    <row r="1128" spans="1:11" x14ac:dyDescent="0.3">
      <c r="A1128">
        <v>1006123269</v>
      </c>
      <c r="B1128" s="1" t="s">
        <v>1075</v>
      </c>
      <c r="C1128" s="1" t="s">
        <v>33</v>
      </c>
      <c r="D1128">
        <v>696213</v>
      </c>
      <c r="E1128" s="1"/>
      <c r="F1128" s="1" t="s">
        <v>1206</v>
      </c>
      <c r="G1128" s="1" t="s">
        <v>151</v>
      </c>
      <c r="H1128" s="1" t="s">
        <v>1351</v>
      </c>
      <c r="I1128" s="1" t="s">
        <v>559</v>
      </c>
      <c r="J1128" s="1" t="s">
        <v>41</v>
      </c>
      <c r="K1128" s="1" t="s">
        <v>42</v>
      </c>
    </row>
    <row r="1129" spans="1:11" x14ac:dyDescent="0.3">
      <c r="A1129">
        <v>1006123402</v>
      </c>
      <c r="B1129" s="1" t="s">
        <v>1075</v>
      </c>
      <c r="C1129" s="1" t="s">
        <v>33</v>
      </c>
      <c r="D1129">
        <v>745488</v>
      </c>
      <c r="E1129" s="1"/>
      <c r="F1129" s="1" t="s">
        <v>1608</v>
      </c>
      <c r="G1129" s="1" t="s">
        <v>1268</v>
      </c>
      <c r="H1129" s="1" t="s">
        <v>64</v>
      </c>
      <c r="I1129" s="1" t="s">
        <v>351</v>
      </c>
      <c r="J1129" s="1" t="s">
        <v>434</v>
      </c>
      <c r="K1129" s="1" t="s">
        <v>42</v>
      </c>
    </row>
    <row r="1130" spans="1:11" x14ac:dyDescent="0.3">
      <c r="A1130">
        <v>1006123512</v>
      </c>
      <c r="B1130" s="1" t="s">
        <v>1075</v>
      </c>
      <c r="C1130" s="1" t="s">
        <v>33</v>
      </c>
      <c r="D1130">
        <v>746193</v>
      </c>
      <c r="E1130" s="1"/>
      <c r="F1130" s="1" t="s">
        <v>390</v>
      </c>
      <c r="G1130" s="1" t="s">
        <v>900</v>
      </c>
      <c r="H1130" s="1" t="s">
        <v>1354</v>
      </c>
      <c r="I1130" s="1" t="s">
        <v>17</v>
      </c>
      <c r="J1130" s="1" t="s">
        <v>434</v>
      </c>
      <c r="K1130" s="1" t="s">
        <v>42</v>
      </c>
    </row>
    <row r="1131" spans="1:11" x14ac:dyDescent="0.3">
      <c r="A1131">
        <v>1006123534</v>
      </c>
      <c r="B1131" s="1" t="s">
        <v>1075</v>
      </c>
      <c r="C1131" s="1" t="s">
        <v>33</v>
      </c>
      <c r="D1131">
        <v>746300</v>
      </c>
      <c r="E1131" s="1"/>
      <c r="F1131" s="1" t="s">
        <v>1338</v>
      </c>
      <c r="G1131" s="1" t="s">
        <v>218</v>
      </c>
      <c r="H1131" s="1" t="s">
        <v>1609</v>
      </c>
      <c r="I1131" s="1" t="s">
        <v>40</v>
      </c>
      <c r="J1131" s="1" t="s">
        <v>41</v>
      </c>
      <c r="K1131" s="1" t="s">
        <v>42</v>
      </c>
    </row>
    <row r="1132" spans="1:11" x14ac:dyDescent="0.3">
      <c r="A1132">
        <v>1006123831</v>
      </c>
      <c r="B1132" s="1" t="s">
        <v>43</v>
      </c>
      <c r="C1132" s="1" t="s">
        <v>33</v>
      </c>
      <c r="D1132">
        <v>756486</v>
      </c>
      <c r="E1132" s="1"/>
      <c r="F1132" s="1" t="s">
        <v>172</v>
      </c>
      <c r="G1132" s="1" t="s">
        <v>614</v>
      </c>
      <c r="H1132" s="1" t="s">
        <v>1610</v>
      </c>
      <c r="I1132" s="1" t="s">
        <v>1611</v>
      </c>
      <c r="J1132" s="1" t="s">
        <v>434</v>
      </c>
      <c r="K1132" s="1" t="s">
        <v>42</v>
      </c>
    </row>
    <row r="1133" spans="1:11" x14ac:dyDescent="0.3">
      <c r="A1133">
        <v>1006123904</v>
      </c>
      <c r="B1133" s="1" t="s">
        <v>43</v>
      </c>
      <c r="C1133" s="1" t="s">
        <v>33</v>
      </c>
      <c r="D1133">
        <v>479193</v>
      </c>
      <c r="E1133" s="1"/>
      <c r="F1133" s="1" t="s">
        <v>1319</v>
      </c>
      <c r="G1133" s="1" t="s">
        <v>1359</v>
      </c>
      <c r="H1133" s="1" t="s">
        <v>1123</v>
      </c>
      <c r="I1133" s="1" t="s">
        <v>1354</v>
      </c>
      <c r="J1133" s="1" t="s">
        <v>121</v>
      </c>
      <c r="K1133" s="1" t="s">
        <v>42</v>
      </c>
    </row>
    <row r="1134" spans="1:11" x14ac:dyDescent="0.3">
      <c r="A1134">
        <v>1006124057</v>
      </c>
      <c r="B1134" s="1" t="s">
        <v>1075</v>
      </c>
      <c r="C1134" s="1" t="s">
        <v>33</v>
      </c>
      <c r="D1134">
        <v>745038</v>
      </c>
      <c r="E1134" s="1"/>
      <c r="F1134" s="1" t="s">
        <v>136</v>
      </c>
      <c r="G1134" s="1" t="s">
        <v>1612</v>
      </c>
      <c r="H1134" s="1" t="s">
        <v>454</v>
      </c>
      <c r="I1134" s="1" t="s">
        <v>1130</v>
      </c>
      <c r="J1134" s="1" t="s">
        <v>146</v>
      </c>
      <c r="K1134" s="1" t="s">
        <v>42</v>
      </c>
    </row>
    <row r="1135" spans="1:11" x14ac:dyDescent="0.3">
      <c r="A1135">
        <v>1006124197</v>
      </c>
      <c r="B1135" s="1" t="s">
        <v>1075</v>
      </c>
      <c r="C1135" s="1" t="s">
        <v>33</v>
      </c>
      <c r="D1135">
        <v>752205</v>
      </c>
      <c r="E1135" s="1"/>
      <c r="F1135" s="1" t="s">
        <v>997</v>
      </c>
      <c r="G1135" s="1" t="s">
        <v>1613</v>
      </c>
      <c r="H1135" s="1" t="s">
        <v>162</v>
      </c>
      <c r="I1135" s="1" t="s">
        <v>293</v>
      </c>
      <c r="J1135" s="1" t="s">
        <v>146</v>
      </c>
      <c r="K1135" s="1" t="s">
        <v>42</v>
      </c>
    </row>
    <row r="1136" spans="1:11" x14ac:dyDescent="0.3">
      <c r="A1136">
        <v>1006124238</v>
      </c>
      <c r="B1136" s="1" t="s">
        <v>1075</v>
      </c>
      <c r="C1136" s="1" t="s">
        <v>33</v>
      </c>
      <c r="D1136">
        <v>757968</v>
      </c>
      <c r="E1136" s="1"/>
      <c r="F1136" s="1" t="s">
        <v>151</v>
      </c>
      <c r="G1136" s="1" t="s">
        <v>1614</v>
      </c>
      <c r="H1136" s="1" t="s">
        <v>704</v>
      </c>
      <c r="I1136" s="1" t="s">
        <v>17</v>
      </c>
      <c r="J1136" s="1" t="s">
        <v>41</v>
      </c>
      <c r="K1136" s="1" t="s">
        <v>42</v>
      </c>
    </row>
    <row r="1137" spans="1:11" x14ac:dyDescent="0.3">
      <c r="A1137">
        <v>1006124812</v>
      </c>
      <c r="B1137" s="1" t="s">
        <v>43</v>
      </c>
      <c r="C1137" s="1" t="s">
        <v>33</v>
      </c>
      <c r="D1137">
        <v>756759</v>
      </c>
      <c r="E1137" s="1"/>
      <c r="F1137" s="1" t="s">
        <v>1615</v>
      </c>
      <c r="G1137" s="1" t="s">
        <v>115</v>
      </c>
      <c r="H1137" s="1" t="s">
        <v>563</v>
      </c>
      <c r="I1137" s="1" t="s">
        <v>545</v>
      </c>
      <c r="J1137" s="1" t="s">
        <v>434</v>
      </c>
      <c r="K1137" s="1" t="s">
        <v>42</v>
      </c>
    </row>
    <row r="1138" spans="1:11" x14ac:dyDescent="0.3">
      <c r="A1138">
        <v>1006125130</v>
      </c>
      <c r="B1138" s="1" t="s">
        <v>43</v>
      </c>
      <c r="C1138" s="1" t="s">
        <v>33</v>
      </c>
      <c r="D1138">
        <v>217553</v>
      </c>
      <c r="E1138" s="1"/>
      <c r="F1138" s="1" t="s">
        <v>1467</v>
      </c>
      <c r="G1138" s="1" t="s">
        <v>1616</v>
      </c>
      <c r="H1138" s="1" t="s">
        <v>423</v>
      </c>
      <c r="I1138" s="1" t="s">
        <v>421</v>
      </c>
      <c r="J1138" s="1" t="s">
        <v>48</v>
      </c>
      <c r="K1138" s="1" t="s">
        <v>42</v>
      </c>
    </row>
    <row r="1139" spans="1:11" x14ac:dyDescent="0.3">
      <c r="A1139">
        <v>1006125529</v>
      </c>
      <c r="B1139" s="1" t="s">
        <v>43</v>
      </c>
      <c r="C1139" s="1" t="s">
        <v>33</v>
      </c>
      <c r="D1139">
        <v>537156</v>
      </c>
      <c r="E1139" s="1"/>
      <c r="F1139" s="1" t="s">
        <v>89</v>
      </c>
      <c r="G1139" s="1" t="s">
        <v>1444</v>
      </c>
      <c r="H1139" s="1" t="s">
        <v>162</v>
      </c>
      <c r="I1139" s="1" t="s">
        <v>120</v>
      </c>
      <c r="J1139" s="1" t="s">
        <v>434</v>
      </c>
      <c r="K1139" s="1" t="s">
        <v>42</v>
      </c>
    </row>
    <row r="1140" spans="1:11" x14ac:dyDescent="0.3">
      <c r="A1140">
        <v>1006125534</v>
      </c>
      <c r="B1140" s="1" t="s">
        <v>1075</v>
      </c>
      <c r="C1140" s="1" t="s">
        <v>33</v>
      </c>
      <c r="D1140">
        <v>753321</v>
      </c>
      <c r="E1140" s="1"/>
      <c r="F1140" s="1" t="s">
        <v>1102</v>
      </c>
      <c r="G1140" s="1" t="s">
        <v>1220</v>
      </c>
      <c r="H1140" s="1" t="s">
        <v>253</v>
      </c>
      <c r="I1140" s="1" t="s">
        <v>17</v>
      </c>
      <c r="J1140" s="1" t="s">
        <v>146</v>
      </c>
      <c r="K1140" s="1" t="s">
        <v>42</v>
      </c>
    </row>
    <row r="1141" spans="1:11" x14ac:dyDescent="0.3">
      <c r="A1141">
        <v>1006125721</v>
      </c>
      <c r="B1141" s="1" t="s">
        <v>1075</v>
      </c>
      <c r="C1141" s="1" t="s">
        <v>33</v>
      </c>
      <c r="D1141">
        <v>753319</v>
      </c>
      <c r="E1141" s="1"/>
      <c r="F1141" s="1" t="s">
        <v>1220</v>
      </c>
      <c r="G1141" s="1" t="s">
        <v>374</v>
      </c>
      <c r="H1141" s="1" t="s">
        <v>64</v>
      </c>
      <c r="I1141" s="1" t="s">
        <v>351</v>
      </c>
      <c r="J1141" s="1" t="s">
        <v>146</v>
      </c>
      <c r="K1141" s="1" t="s">
        <v>42</v>
      </c>
    </row>
    <row r="1142" spans="1:11" x14ac:dyDescent="0.3">
      <c r="A1142">
        <v>1006127620</v>
      </c>
      <c r="B1142" s="1" t="s">
        <v>43</v>
      </c>
      <c r="C1142" s="1" t="s">
        <v>33</v>
      </c>
      <c r="D1142">
        <v>508514</v>
      </c>
      <c r="E1142" s="1"/>
      <c r="F1142" s="1" t="s">
        <v>938</v>
      </c>
      <c r="G1142" s="1" t="s">
        <v>710</v>
      </c>
      <c r="H1142" s="1" t="s">
        <v>454</v>
      </c>
      <c r="I1142" s="1" t="s">
        <v>466</v>
      </c>
      <c r="J1142" s="1" t="s">
        <v>434</v>
      </c>
      <c r="K1142" s="1" t="s">
        <v>42</v>
      </c>
    </row>
    <row r="1143" spans="1:11" x14ac:dyDescent="0.3">
      <c r="A1143">
        <v>1006127919</v>
      </c>
      <c r="B1143" s="1" t="s">
        <v>43</v>
      </c>
      <c r="C1143" s="1" t="s">
        <v>33</v>
      </c>
      <c r="D1143">
        <v>531330</v>
      </c>
      <c r="E1143" s="1"/>
      <c r="F1143" s="1" t="s">
        <v>1617</v>
      </c>
      <c r="G1143" s="1" t="s">
        <v>424</v>
      </c>
      <c r="H1143" s="1" t="s">
        <v>1618</v>
      </c>
      <c r="I1143" s="1" t="s">
        <v>1619</v>
      </c>
      <c r="J1143" s="1" t="s">
        <v>146</v>
      </c>
      <c r="K1143" s="1" t="s">
        <v>42</v>
      </c>
    </row>
    <row r="1144" spans="1:11" x14ac:dyDescent="0.3">
      <c r="A1144">
        <v>1006129281</v>
      </c>
      <c r="B1144" s="1" t="s">
        <v>43</v>
      </c>
      <c r="C1144" s="1" t="s">
        <v>33</v>
      </c>
      <c r="D1144">
        <v>539821</v>
      </c>
      <c r="E1144" s="1"/>
      <c r="F1144" s="1" t="s">
        <v>44</v>
      </c>
      <c r="G1144" s="1" t="s">
        <v>363</v>
      </c>
      <c r="H1144" s="1" t="s">
        <v>375</v>
      </c>
      <c r="I1144" s="1" t="s">
        <v>64</v>
      </c>
      <c r="J1144" s="1" t="s">
        <v>121</v>
      </c>
      <c r="K1144" s="1" t="s">
        <v>42</v>
      </c>
    </row>
    <row r="1145" spans="1:11" x14ac:dyDescent="0.3">
      <c r="A1145">
        <v>1006129364</v>
      </c>
      <c r="B1145" s="1" t="s">
        <v>43</v>
      </c>
      <c r="C1145" s="1" t="s">
        <v>33</v>
      </c>
      <c r="D1145">
        <v>465322</v>
      </c>
      <c r="E1145" s="1"/>
      <c r="F1145" s="1" t="s">
        <v>270</v>
      </c>
      <c r="G1145" s="1" t="s">
        <v>218</v>
      </c>
      <c r="H1145" s="1" t="s">
        <v>376</v>
      </c>
      <c r="I1145" s="1" t="s">
        <v>351</v>
      </c>
      <c r="J1145" s="1" t="s">
        <v>121</v>
      </c>
      <c r="K1145" s="1" t="s">
        <v>42</v>
      </c>
    </row>
    <row r="1146" spans="1:11" x14ac:dyDescent="0.3">
      <c r="A1146">
        <v>1006129532</v>
      </c>
      <c r="B1146" s="1" t="s">
        <v>43</v>
      </c>
      <c r="C1146" s="1" t="s">
        <v>33</v>
      </c>
      <c r="D1146">
        <v>755820</v>
      </c>
      <c r="E1146" s="1"/>
      <c r="F1146" s="1" t="s">
        <v>1620</v>
      </c>
      <c r="G1146" s="1" t="s">
        <v>1621</v>
      </c>
      <c r="H1146" s="1" t="s">
        <v>1078</v>
      </c>
      <c r="I1146" s="1" t="s">
        <v>17</v>
      </c>
      <c r="J1146" s="1" t="s">
        <v>41</v>
      </c>
      <c r="K1146" s="1" t="s">
        <v>42</v>
      </c>
    </row>
    <row r="1147" spans="1:11" x14ac:dyDescent="0.3">
      <c r="A1147">
        <v>1006129539</v>
      </c>
      <c r="B1147" s="1" t="s">
        <v>43</v>
      </c>
      <c r="C1147" s="1" t="s">
        <v>33</v>
      </c>
      <c r="D1147">
        <v>444184</v>
      </c>
      <c r="E1147" s="1"/>
      <c r="F1147" s="1" t="s">
        <v>1622</v>
      </c>
      <c r="G1147" s="1" t="s">
        <v>1327</v>
      </c>
      <c r="H1147" s="1" t="s">
        <v>1221</v>
      </c>
      <c r="I1147" s="1" t="s">
        <v>421</v>
      </c>
      <c r="J1147" s="1" t="s">
        <v>121</v>
      </c>
      <c r="K1147" s="1" t="s">
        <v>42</v>
      </c>
    </row>
    <row r="1148" spans="1:11" x14ac:dyDescent="0.3">
      <c r="A1148">
        <v>1006129716</v>
      </c>
      <c r="B1148" s="1" t="s">
        <v>43</v>
      </c>
      <c r="C1148" s="1" t="s">
        <v>33</v>
      </c>
      <c r="D1148">
        <v>406294</v>
      </c>
      <c r="E1148" s="1"/>
      <c r="F1148" s="1" t="s">
        <v>385</v>
      </c>
      <c r="G1148" s="1" t="s">
        <v>710</v>
      </c>
      <c r="H1148" s="1" t="s">
        <v>1412</v>
      </c>
      <c r="I1148" s="1" t="s">
        <v>1193</v>
      </c>
      <c r="J1148" s="1" t="s">
        <v>146</v>
      </c>
      <c r="K1148" s="1" t="s">
        <v>42</v>
      </c>
    </row>
    <row r="1149" spans="1:11" x14ac:dyDescent="0.3">
      <c r="A1149">
        <v>1006129821</v>
      </c>
      <c r="B1149" s="1" t="s">
        <v>43</v>
      </c>
      <c r="C1149" s="1" t="s">
        <v>33</v>
      </c>
      <c r="D1149">
        <v>502344</v>
      </c>
      <c r="E1149" s="1"/>
      <c r="F1149" s="1" t="s">
        <v>614</v>
      </c>
      <c r="G1149" s="1" t="s">
        <v>536</v>
      </c>
      <c r="H1149" s="1" t="s">
        <v>376</v>
      </c>
      <c r="I1149" s="1" t="s">
        <v>369</v>
      </c>
      <c r="J1149" s="1" t="s">
        <v>48</v>
      </c>
      <c r="K1149" s="1" t="s">
        <v>42</v>
      </c>
    </row>
    <row r="1150" spans="1:11" x14ac:dyDescent="0.3">
      <c r="A1150">
        <v>1006130071</v>
      </c>
      <c r="B1150" s="1" t="s">
        <v>43</v>
      </c>
      <c r="C1150" s="1" t="s">
        <v>33</v>
      </c>
      <c r="D1150">
        <v>463624</v>
      </c>
      <c r="E1150" s="1"/>
      <c r="F1150" s="1" t="s">
        <v>939</v>
      </c>
      <c r="G1150" s="1" t="s">
        <v>314</v>
      </c>
      <c r="H1150" s="1" t="s">
        <v>1128</v>
      </c>
      <c r="I1150" s="1" t="s">
        <v>17</v>
      </c>
      <c r="J1150" s="1" t="s">
        <v>48</v>
      </c>
      <c r="K1150" s="1" t="s">
        <v>42</v>
      </c>
    </row>
    <row r="1151" spans="1:11" x14ac:dyDescent="0.3">
      <c r="A1151">
        <v>1006130087</v>
      </c>
      <c r="B1151" s="1" t="s">
        <v>43</v>
      </c>
      <c r="C1151" s="1" t="s">
        <v>33</v>
      </c>
      <c r="D1151">
        <v>762547</v>
      </c>
      <c r="E1151" s="1"/>
      <c r="F1151" s="1" t="s">
        <v>367</v>
      </c>
      <c r="G1151" s="1" t="s">
        <v>262</v>
      </c>
      <c r="H1151" s="1" t="s">
        <v>66</v>
      </c>
      <c r="I1151" s="1" t="s">
        <v>369</v>
      </c>
      <c r="J1151" s="1" t="s">
        <v>290</v>
      </c>
      <c r="K1151" s="1" t="s">
        <v>42</v>
      </c>
    </row>
    <row r="1152" spans="1:11" x14ac:dyDescent="0.3">
      <c r="A1152">
        <v>1006130226</v>
      </c>
      <c r="B1152" s="1" t="s">
        <v>43</v>
      </c>
      <c r="C1152" s="1" t="s">
        <v>33</v>
      </c>
      <c r="D1152">
        <v>501410</v>
      </c>
      <c r="E1152" s="1"/>
      <c r="F1152" s="1" t="s">
        <v>1623</v>
      </c>
      <c r="G1152" s="1" t="s">
        <v>224</v>
      </c>
      <c r="H1152" s="1" t="s">
        <v>1277</v>
      </c>
      <c r="I1152" s="1" t="s">
        <v>1267</v>
      </c>
      <c r="J1152" s="1" t="s">
        <v>121</v>
      </c>
      <c r="K1152" s="1" t="s">
        <v>42</v>
      </c>
    </row>
    <row r="1153" spans="1:11" x14ac:dyDescent="0.3">
      <c r="A1153">
        <v>1006130422</v>
      </c>
      <c r="B1153" s="1" t="s">
        <v>43</v>
      </c>
      <c r="C1153" s="1" t="s">
        <v>33</v>
      </c>
      <c r="D1153">
        <v>694285</v>
      </c>
      <c r="E1153" s="1"/>
      <c r="F1153" s="1" t="s">
        <v>1624</v>
      </c>
      <c r="G1153" s="1" t="s">
        <v>150</v>
      </c>
      <c r="H1153" s="1" t="s">
        <v>66</v>
      </c>
      <c r="I1153" s="1" t="s">
        <v>964</v>
      </c>
      <c r="J1153" s="1" t="s">
        <v>41</v>
      </c>
      <c r="K1153" s="1" t="s">
        <v>42</v>
      </c>
    </row>
    <row r="1154" spans="1:11" x14ac:dyDescent="0.3">
      <c r="A1154">
        <v>1006130459</v>
      </c>
      <c r="B1154" s="1" t="s">
        <v>1075</v>
      </c>
      <c r="C1154" s="1" t="s">
        <v>33</v>
      </c>
      <c r="D1154">
        <v>751362</v>
      </c>
      <c r="E1154" s="1"/>
      <c r="F1154" s="1" t="s">
        <v>90</v>
      </c>
      <c r="G1154" s="1" t="s">
        <v>364</v>
      </c>
      <c r="H1154" s="1" t="s">
        <v>1625</v>
      </c>
      <c r="I1154" s="1" t="s">
        <v>1078</v>
      </c>
      <c r="J1154" s="1" t="s">
        <v>41</v>
      </c>
      <c r="K1154" s="1" t="s">
        <v>42</v>
      </c>
    </row>
    <row r="1155" spans="1:11" x14ac:dyDescent="0.3">
      <c r="A1155">
        <v>1006130469</v>
      </c>
      <c r="B1155" s="1" t="s">
        <v>43</v>
      </c>
      <c r="C1155" s="1" t="s">
        <v>33</v>
      </c>
      <c r="D1155">
        <v>747395</v>
      </c>
      <c r="E1155" s="1"/>
      <c r="F1155" s="1" t="s">
        <v>1210</v>
      </c>
      <c r="G1155" s="1" t="s">
        <v>360</v>
      </c>
      <c r="H1155" s="1" t="s">
        <v>1262</v>
      </c>
      <c r="I1155" s="1" t="s">
        <v>180</v>
      </c>
      <c r="J1155" s="1" t="s">
        <v>121</v>
      </c>
      <c r="K1155" s="1" t="s">
        <v>42</v>
      </c>
    </row>
    <row r="1156" spans="1:11" x14ac:dyDescent="0.3">
      <c r="A1156">
        <v>1006130530</v>
      </c>
      <c r="B1156" s="1" t="s">
        <v>43</v>
      </c>
      <c r="C1156" s="1" t="s">
        <v>33</v>
      </c>
      <c r="D1156">
        <v>757442</v>
      </c>
      <c r="E1156" s="1"/>
      <c r="F1156" s="1" t="s">
        <v>233</v>
      </c>
      <c r="G1156" s="1" t="s">
        <v>153</v>
      </c>
      <c r="H1156" s="1" t="s">
        <v>1255</v>
      </c>
      <c r="I1156" s="1" t="s">
        <v>1430</v>
      </c>
      <c r="J1156" s="1" t="s">
        <v>41</v>
      </c>
      <c r="K1156" s="1" t="s">
        <v>42</v>
      </c>
    </row>
    <row r="1157" spans="1:11" x14ac:dyDescent="0.3">
      <c r="A1157">
        <v>1006130698</v>
      </c>
      <c r="B1157" s="1" t="s">
        <v>43</v>
      </c>
      <c r="C1157" s="1" t="s">
        <v>33</v>
      </c>
      <c r="D1157">
        <v>535040</v>
      </c>
      <c r="E1157" s="1"/>
      <c r="F1157" s="1" t="s">
        <v>295</v>
      </c>
      <c r="G1157" s="1" t="s">
        <v>137</v>
      </c>
      <c r="H1157" s="1" t="s">
        <v>197</v>
      </c>
      <c r="I1157" s="1" t="s">
        <v>1089</v>
      </c>
      <c r="J1157" s="1" t="s">
        <v>366</v>
      </c>
      <c r="K1157" s="1" t="s">
        <v>42</v>
      </c>
    </row>
    <row r="1158" spans="1:11" x14ac:dyDescent="0.3">
      <c r="A1158">
        <v>1006130735</v>
      </c>
      <c r="B1158" s="1" t="s">
        <v>43</v>
      </c>
      <c r="C1158" s="1" t="s">
        <v>33</v>
      </c>
      <c r="D1158">
        <v>500791</v>
      </c>
      <c r="E1158" s="1"/>
      <c r="F1158" s="1" t="s">
        <v>204</v>
      </c>
      <c r="G1158" s="1" t="s">
        <v>424</v>
      </c>
      <c r="H1158" s="1" t="s">
        <v>1626</v>
      </c>
      <c r="I1158" s="1" t="s">
        <v>271</v>
      </c>
      <c r="J1158" s="1" t="s">
        <v>48</v>
      </c>
      <c r="K1158" s="1" t="s">
        <v>42</v>
      </c>
    </row>
    <row r="1159" spans="1:11" x14ac:dyDescent="0.3">
      <c r="A1159">
        <v>1006130802</v>
      </c>
      <c r="B1159" s="1" t="s">
        <v>43</v>
      </c>
      <c r="C1159" s="1" t="s">
        <v>33</v>
      </c>
      <c r="D1159">
        <v>548534</v>
      </c>
      <c r="E1159" s="1"/>
      <c r="F1159" s="1" t="s">
        <v>1627</v>
      </c>
      <c r="G1159" s="1" t="s">
        <v>1369</v>
      </c>
      <c r="H1159" s="1" t="s">
        <v>1628</v>
      </c>
      <c r="I1159" s="1" t="s">
        <v>17</v>
      </c>
      <c r="J1159" s="1" t="s">
        <v>121</v>
      </c>
      <c r="K1159" s="1" t="s">
        <v>42</v>
      </c>
    </row>
    <row r="1160" spans="1:11" x14ac:dyDescent="0.3">
      <c r="A1160">
        <v>1006130816</v>
      </c>
      <c r="B1160" s="1" t="s">
        <v>43</v>
      </c>
      <c r="C1160" s="1" t="s">
        <v>33</v>
      </c>
      <c r="D1160">
        <v>692598</v>
      </c>
      <c r="E1160" s="1"/>
      <c r="F1160" s="1" t="s">
        <v>1199</v>
      </c>
      <c r="G1160" s="1" t="s">
        <v>882</v>
      </c>
      <c r="H1160" s="1" t="s">
        <v>1392</v>
      </c>
      <c r="I1160" s="1" t="s">
        <v>64</v>
      </c>
      <c r="J1160" s="1" t="s">
        <v>121</v>
      </c>
      <c r="K1160" s="1" t="s">
        <v>42</v>
      </c>
    </row>
    <row r="1161" spans="1:11" x14ac:dyDescent="0.3">
      <c r="A1161">
        <v>1006130891</v>
      </c>
      <c r="B1161" s="1" t="s">
        <v>43</v>
      </c>
      <c r="C1161" s="1" t="s">
        <v>33</v>
      </c>
      <c r="D1161">
        <v>538646</v>
      </c>
      <c r="E1161" s="1"/>
      <c r="F1161" s="1" t="s">
        <v>300</v>
      </c>
      <c r="G1161" s="1" t="s">
        <v>1471</v>
      </c>
      <c r="H1161" s="1" t="s">
        <v>64</v>
      </c>
      <c r="I1161" s="1" t="s">
        <v>351</v>
      </c>
      <c r="J1161" s="1" t="s">
        <v>121</v>
      </c>
      <c r="K1161" s="1" t="s">
        <v>42</v>
      </c>
    </row>
    <row r="1162" spans="1:11" x14ac:dyDescent="0.3">
      <c r="A1162">
        <v>1006130896</v>
      </c>
      <c r="B1162" s="1" t="s">
        <v>43</v>
      </c>
      <c r="C1162" s="1" t="s">
        <v>33</v>
      </c>
      <c r="D1162">
        <v>481522</v>
      </c>
      <c r="E1162" s="1"/>
      <c r="F1162" s="1" t="s">
        <v>240</v>
      </c>
      <c r="G1162" s="1" t="s">
        <v>153</v>
      </c>
      <c r="H1162" s="1" t="s">
        <v>1629</v>
      </c>
      <c r="I1162" s="1" t="s">
        <v>1630</v>
      </c>
      <c r="J1162" s="1" t="s">
        <v>434</v>
      </c>
      <c r="K1162" s="1" t="s">
        <v>42</v>
      </c>
    </row>
    <row r="1163" spans="1:11" x14ac:dyDescent="0.3">
      <c r="A1163">
        <v>1006130949</v>
      </c>
      <c r="B1163" s="1" t="s">
        <v>43</v>
      </c>
      <c r="C1163" s="1" t="s">
        <v>33</v>
      </c>
      <c r="D1163">
        <v>537220</v>
      </c>
      <c r="E1163" s="1"/>
      <c r="F1163" s="1" t="s">
        <v>1000</v>
      </c>
      <c r="G1163" s="1" t="s">
        <v>38</v>
      </c>
      <c r="H1163" s="1" t="s">
        <v>1001</v>
      </c>
      <c r="I1163" s="1" t="s">
        <v>349</v>
      </c>
      <c r="J1163" s="1" t="s">
        <v>146</v>
      </c>
      <c r="K1163" s="1" t="s">
        <v>42</v>
      </c>
    </row>
    <row r="1164" spans="1:11" x14ac:dyDescent="0.3">
      <c r="A1164">
        <v>1006130975</v>
      </c>
      <c r="B1164" s="1" t="s">
        <v>43</v>
      </c>
      <c r="C1164" s="1" t="s">
        <v>33</v>
      </c>
      <c r="D1164">
        <v>758790</v>
      </c>
      <c r="E1164" s="1"/>
      <c r="F1164" s="1" t="s">
        <v>1444</v>
      </c>
      <c r="G1164" s="1" t="s">
        <v>452</v>
      </c>
      <c r="H1164" s="1" t="s">
        <v>349</v>
      </c>
      <c r="I1164" s="1" t="s">
        <v>1631</v>
      </c>
      <c r="J1164" s="1" t="s">
        <v>366</v>
      </c>
      <c r="K1164" s="1" t="s">
        <v>42</v>
      </c>
    </row>
    <row r="1165" spans="1:11" x14ac:dyDescent="0.3">
      <c r="A1165">
        <v>1006130988</v>
      </c>
      <c r="B1165" s="1" t="s">
        <v>43</v>
      </c>
      <c r="C1165" s="1" t="s">
        <v>33</v>
      </c>
      <c r="D1165">
        <v>521401</v>
      </c>
      <c r="E1165" s="1"/>
      <c r="F1165" s="1" t="s">
        <v>1206</v>
      </c>
      <c r="G1165" s="1" t="s">
        <v>147</v>
      </c>
      <c r="H1165" s="1" t="s">
        <v>1351</v>
      </c>
      <c r="I1165" s="1" t="s">
        <v>1580</v>
      </c>
      <c r="J1165" s="1" t="s">
        <v>41</v>
      </c>
      <c r="K1165" s="1" t="s">
        <v>42</v>
      </c>
    </row>
    <row r="1166" spans="1:11" x14ac:dyDescent="0.3">
      <c r="A1166">
        <v>1006131201</v>
      </c>
      <c r="B1166" s="1" t="s">
        <v>1075</v>
      </c>
      <c r="C1166" s="1" t="s">
        <v>33</v>
      </c>
      <c r="D1166">
        <v>752490</v>
      </c>
      <c r="E1166" s="1"/>
      <c r="F1166" s="1" t="s">
        <v>813</v>
      </c>
      <c r="G1166" s="1" t="s">
        <v>1632</v>
      </c>
      <c r="H1166" s="1" t="s">
        <v>1197</v>
      </c>
      <c r="I1166" s="1" t="s">
        <v>1633</v>
      </c>
      <c r="J1166" s="1" t="s">
        <v>41</v>
      </c>
      <c r="K1166" s="1" t="s">
        <v>42</v>
      </c>
    </row>
    <row r="1167" spans="1:11" x14ac:dyDescent="0.3">
      <c r="A1167">
        <v>1006131286</v>
      </c>
      <c r="B1167" s="1" t="s">
        <v>1075</v>
      </c>
      <c r="C1167" s="1" t="s">
        <v>33</v>
      </c>
      <c r="D1167">
        <v>752993</v>
      </c>
      <c r="E1167" s="1"/>
      <c r="F1167" s="1" t="s">
        <v>496</v>
      </c>
      <c r="G1167" s="1" t="s">
        <v>1426</v>
      </c>
      <c r="H1167" s="1" t="s">
        <v>1221</v>
      </c>
      <c r="I1167" s="1" t="s">
        <v>1634</v>
      </c>
      <c r="J1167" s="1" t="s">
        <v>41</v>
      </c>
      <c r="K1167" s="1" t="s">
        <v>42</v>
      </c>
    </row>
    <row r="1168" spans="1:11" x14ac:dyDescent="0.3">
      <c r="A1168">
        <v>1006131295</v>
      </c>
      <c r="B1168" s="1" t="s">
        <v>1075</v>
      </c>
      <c r="C1168" s="1" t="s">
        <v>33</v>
      </c>
      <c r="D1168">
        <v>748726</v>
      </c>
      <c r="E1168" s="1"/>
      <c r="F1168" s="1" t="s">
        <v>974</v>
      </c>
      <c r="G1168" s="1" t="s">
        <v>1535</v>
      </c>
      <c r="H1168" s="1" t="s">
        <v>466</v>
      </c>
      <c r="I1168" s="1" t="s">
        <v>704</v>
      </c>
      <c r="J1168" s="1" t="s">
        <v>41</v>
      </c>
      <c r="K1168" s="1" t="s">
        <v>42</v>
      </c>
    </row>
    <row r="1169" spans="1:11" x14ac:dyDescent="0.3">
      <c r="A1169">
        <v>1006131340</v>
      </c>
      <c r="B1169" s="1" t="s">
        <v>1075</v>
      </c>
      <c r="C1169" s="1" t="s">
        <v>33</v>
      </c>
      <c r="D1169">
        <v>753509</v>
      </c>
      <c r="E1169" s="1"/>
      <c r="F1169" s="1" t="s">
        <v>1632</v>
      </c>
      <c r="G1169" s="1" t="s">
        <v>111</v>
      </c>
      <c r="H1169" s="1" t="s">
        <v>1349</v>
      </c>
      <c r="I1169" s="1" t="s">
        <v>139</v>
      </c>
      <c r="J1169" s="1" t="s">
        <v>146</v>
      </c>
      <c r="K1169" s="1" t="s">
        <v>42</v>
      </c>
    </row>
    <row r="1170" spans="1:11" x14ac:dyDescent="0.3">
      <c r="A1170">
        <v>1006131695</v>
      </c>
      <c r="B1170" s="1" t="s">
        <v>1075</v>
      </c>
      <c r="C1170" s="1" t="s">
        <v>33</v>
      </c>
      <c r="D1170">
        <v>759491</v>
      </c>
      <c r="E1170" s="1"/>
      <c r="F1170" s="1" t="s">
        <v>1000</v>
      </c>
      <c r="G1170" s="1" t="s">
        <v>523</v>
      </c>
      <c r="H1170" s="1" t="s">
        <v>1592</v>
      </c>
      <c r="I1170" s="1" t="s">
        <v>1078</v>
      </c>
      <c r="J1170" s="1" t="s">
        <v>121</v>
      </c>
      <c r="K1170" s="1" t="s">
        <v>42</v>
      </c>
    </row>
    <row r="1171" spans="1:11" x14ac:dyDescent="0.3">
      <c r="A1171">
        <v>1006141209</v>
      </c>
      <c r="B1171" s="1" t="s">
        <v>43</v>
      </c>
      <c r="C1171" s="1" t="s">
        <v>33</v>
      </c>
      <c r="D1171">
        <v>517884</v>
      </c>
      <c r="E1171" s="1"/>
      <c r="F1171" s="1" t="s">
        <v>1201</v>
      </c>
      <c r="G1171" s="1" t="s">
        <v>364</v>
      </c>
      <c r="H1171" s="1" t="s">
        <v>1242</v>
      </c>
      <c r="I1171" s="1" t="s">
        <v>1078</v>
      </c>
      <c r="J1171" s="1" t="s">
        <v>434</v>
      </c>
      <c r="K1171" s="1" t="s">
        <v>42</v>
      </c>
    </row>
    <row r="1172" spans="1:11" x14ac:dyDescent="0.3">
      <c r="A1172">
        <v>1006147398</v>
      </c>
      <c r="B1172" s="1" t="s">
        <v>1075</v>
      </c>
      <c r="C1172" s="1" t="s">
        <v>33</v>
      </c>
      <c r="D1172">
        <v>754655</v>
      </c>
      <c r="E1172" s="1"/>
      <c r="F1172" s="1" t="s">
        <v>274</v>
      </c>
      <c r="G1172" s="1" t="s">
        <v>144</v>
      </c>
      <c r="H1172" s="1" t="s">
        <v>1635</v>
      </c>
      <c r="I1172" s="1" t="s">
        <v>1320</v>
      </c>
      <c r="J1172" s="1" t="s">
        <v>434</v>
      </c>
      <c r="K1172" s="1" t="s">
        <v>42</v>
      </c>
    </row>
    <row r="1173" spans="1:11" x14ac:dyDescent="0.3">
      <c r="A1173">
        <v>1006147726</v>
      </c>
      <c r="B1173" s="1" t="s">
        <v>43</v>
      </c>
      <c r="C1173" s="1" t="s">
        <v>33</v>
      </c>
      <c r="D1173">
        <v>694951</v>
      </c>
      <c r="E1173" s="1"/>
      <c r="F1173" s="1" t="s">
        <v>939</v>
      </c>
      <c r="G1173" s="1" t="s">
        <v>791</v>
      </c>
      <c r="H1173" s="1" t="s">
        <v>1336</v>
      </c>
      <c r="I1173" s="1" t="s">
        <v>17</v>
      </c>
      <c r="J1173" s="1" t="s">
        <v>41</v>
      </c>
      <c r="K1173" s="1" t="s">
        <v>42</v>
      </c>
    </row>
    <row r="1174" spans="1:11" x14ac:dyDescent="0.3">
      <c r="A1174">
        <v>1006147902</v>
      </c>
      <c r="B1174" s="1" t="s">
        <v>1075</v>
      </c>
      <c r="C1174" s="1" t="s">
        <v>33</v>
      </c>
      <c r="D1174">
        <v>747205</v>
      </c>
      <c r="E1174" s="1"/>
      <c r="F1174" s="1" t="s">
        <v>614</v>
      </c>
      <c r="G1174" s="1" t="s">
        <v>1636</v>
      </c>
      <c r="H1174" s="1" t="s">
        <v>1090</v>
      </c>
      <c r="I1174" s="1" t="s">
        <v>678</v>
      </c>
      <c r="J1174" s="1" t="s">
        <v>434</v>
      </c>
      <c r="K1174" s="1" t="s">
        <v>42</v>
      </c>
    </row>
    <row r="1175" spans="1:11" x14ac:dyDescent="0.3">
      <c r="A1175">
        <v>1006148933</v>
      </c>
      <c r="B1175" s="1" t="s">
        <v>43</v>
      </c>
      <c r="C1175" s="1" t="s">
        <v>33</v>
      </c>
      <c r="D1175">
        <v>544430</v>
      </c>
      <c r="E1175" s="1"/>
      <c r="F1175" s="1" t="s">
        <v>267</v>
      </c>
      <c r="G1175" s="1" t="s">
        <v>932</v>
      </c>
      <c r="H1175" s="1" t="s">
        <v>1637</v>
      </c>
      <c r="I1175" s="1" t="s">
        <v>1638</v>
      </c>
      <c r="J1175" s="1" t="s">
        <v>290</v>
      </c>
      <c r="K1175" s="1" t="s">
        <v>42</v>
      </c>
    </row>
    <row r="1176" spans="1:11" x14ac:dyDescent="0.3">
      <c r="A1176">
        <v>1006156383</v>
      </c>
      <c r="B1176" s="1" t="s">
        <v>1075</v>
      </c>
      <c r="C1176" s="1" t="s">
        <v>33</v>
      </c>
      <c r="D1176">
        <v>746449</v>
      </c>
      <c r="E1176" s="1"/>
      <c r="F1176" s="1" t="s">
        <v>557</v>
      </c>
      <c r="G1176" s="1" t="s">
        <v>1532</v>
      </c>
      <c r="H1176" s="1" t="s">
        <v>1639</v>
      </c>
      <c r="I1176" s="1" t="s">
        <v>180</v>
      </c>
      <c r="J1176" s="1" t="s">
        <v>146</v>
      </c>
      <c r="K1176" s="1" t="s">
        <v>42</v>
      </c>
    </row>
    <row r="1177" spans="1:11" x14ac:dyDescent="0.3">
      <c r="A1177">
        <v>1006158979</v>
      </c>
      <c r="B1177" s="1" t="s">
        <v>43</v>
      </c>
      <c r="C1177" s="1" t="s">
        <v>33</v>
      </c>
      <c r="D1177">
        <v>536622</v>
      </c>
      <c r="E1177" s="1"/>
      <c r="F1177" s="1" t="s">
        <v>153</v>
      </c>
      <c r="G1177" s="1" t="s">
        <v>230</v>
      </c>
      <c r="H1177" s="1" t="s">
        <v>399</v>
      </c>
      <c r="I1177" s="1" t="s">
        <v>67</v>
      </c>
      <c r="J1177" s="1" t="s">
        <v>146</v>
      </c>
      <c r="K1177" s="1" t="s">
        <v>42</v>
      </c>
    </row>
    <row r="1178" spans="1:11" x14ac:dyDescent="0.3">
      <c r="A1178">
        <v>1006189389</v>
      </c>
      <c r="B1178" s="1" t="s">
        <v>43</v>
      </c>
      <c r="C1178" s="1" t="s">
        <v>33</v>
      </c>
      <c r="D1178">
        <v>743574</v>
      </c>
      <c r="E1178" s="1"/>
      <c r="F1178" s="1" t="s">
        <v>1640</v>
      </c>
      <c r="G1178" s="1" t="s">
        <v>270</v>
      </c>
      <c r="H1178" s="1" t="s">
        <v>1641</v>
      </c>
      <c r="I1178" s="1" t="s">
        <v>1128</v>
      </c>
      <c r="J1178" s="1" t="s">
        <v>121</v>
      </c>
      <c r="K1178" s="1" t="s">
        <v>42</v>
      </c>
    </row>
    <row r="1179" spans="1:11" x14ac:dyDescent="0.3">
      <c r="A1179">
        <v>1006218025</v>
      </c>
      <c r="B1179" s="1" t="s">
        <v>1075</v>
      </c>
      <c r="C1179" s="1" t="s">
        <v>33</v>
      </c>
      <c r="D1179">
        <v>745690</v>
      </c>
      <c r="E1179" s="1"/>
      <c r="F1179" s="1" t="s">
        <v>45</v>
      </c>
      <c r="G1179" s="1" t="s">
        <v>867</v>
      </c>
      <c r="H1179" s="1" t="s">
        <v>454</v>
      </c>
      <c r="I1179" s="1" t="s">
        <v>1128</v>
      </c>
      <c r="J1179" s="1" t="s">
        <v>434</v>
      </c>
      <c r="K1179" s="1" t="s">
        <v>42</v>
      </c>
    </row>
    <row r="1180" spans="1:11" x14ac:dyDescent="0.3">
      <c r="A1180">
        <v>1006326883</v>
      </c>
      <c r="B1180" s="1" t="s">
        <v>1075</v>
      </c>
      <c r="C1180" s="1" t="s">
        <v>33</v>
      </c>
      <c r="D1180">
        <v>746345</v>
      </c>
      <c r="E1180" s="1"/>
      <c r="F1180" s="1" t="s">
        <v>998</v>
      </c>
      <c r="G1180" s="1" t="s">
        <v>938</v>
      </c>
      <c r="H1180" s="1" t="s">
        <v>1092</v>
      </c>
      <c r="I1180" s="1" t="s">
        <v>1580</v>
      </c>
      <c r="J1180" s="1" t="s">
        <v>434</v>
      </c>
      <c r="K1180" s="1" t="s">
        <v>42</v>
      </c>
    </row>
    <row r="1181" spans="1:11" x14ac:dyDescent="0.3">
      <c r="A1181">
        <v>1006417175</v>
      </c>
      <c r="B1181" s="1" t="s">
        <v>43</v>
      </c>
      <c r="C1181" s="1" t="s">
        <v>33</v>
      </c>
      <c r="D1181">
        <v>505163</v>
      </c>
      <c r="E1181" s="1"/>
      <c r="F1181" s="1" t="s">
        <v>905</v>
      </c>
      <c r="G1181" s="1" t="s">
        <v>289</v>
      </c>
      <c r="H1181" s="1" t="s">
        <v>692</v>
      </c>
      <c r="I1181" s="1" t="s">
        <v>1580</v>
      </c>
      <c r="J1181" s="1" t="s">
        <v>290</v>
      </c>
      <c r="K1181" s="1" t="s">
        <v>42</v>
      </c>
    </row>
    <row r="1182" spans="1:11" x14ac:dyDescent="0.3">
      <c r="A1182">
        <v>1006491553</v>
      </c>
      <c r="B1182" s="1" t="s">
        <v>1075</v>
      </c>
      <c r="C1182" s="1" t="s">
        <v>33</v>
      </c>
      <c r="D1182">
        <v>759904</v>
      </c>
      <c r="E1182" s="1"/>
      <c r="F1182" s="1" t="s">
        <v>1642</v>
      </c>
      <c r="G1182" s="1" t="s">
        <v>356</v>
      </c>
      <c r="H1182" s="1" t="s">
        <v>66</v>
      </c>
      <c r="I1182" s="1" t="s">
        <v>369</v>
      </c>
      <c r="J1182" s="1" t="s">
        <v>366</v>
      </c>
      <c r="K1182" s="1" t="s">
        <v>42</v>
      </c>
    </row>
    <row r="1183" spans="1:11" x14ac:dyDescent="0.3">
      <c r="A1183">
        <v>1006502326</v>
      </c>
      <c r="B1183" s="1" t="s">
        <v>43</v>
      </c>
      <c r="C1183" s="1" t="s">
        <v>33</v>
      </c>
      <c r="D1183">
        <v>751797</v>
      </c>
      <c r="E1183" s="1"/>
      <c r="F1183" s="1" t="s">
        <v>1643</v>
      </c>
      <c r="G1183" s="1" t="s">
        <v>128</v>
      </c>
      <c r="H1183" s="1" t="s">
        <v>454</v>
      </c>
      <c r="I1183" s="1" t="s">
        <v>466</v>
      </c>
      <c r="J1183" s="1" t="s">
        <v>41</v>
      </c>
      <c r="K1183" s="1" t="s">
        <v>42</v>
      </c>
    </row>
    <row r="1184" spans="1:11" x14ac:dyDescent="0.3">
      <c r="A1184">
        <v>1006502465</v>
      </c>
      <c r="B1184" s="1" t="s">
        <v>43</v>
      </c>
      <c r="C1184" s="1" t="s">
        <v>33</v>
      </c>
      <c r="D1184">
        <v>691150</v>
      </c>
      <c r="E1184" s="1"/>
      <c r="F1184" s="1" t="s">
        <v>551</v>
      </c>
      <c r="G1184" s="1" t="s">
        <v>1219</v>
      </c>
      <c r="H1184" s="1" t="s">
        <v>1644</v>
      </c>
      <c r="I1184" s="1" t="s">
        <v>17</v>
      </c>
      <c r="J1184" s="1" t="s">
        <v>146</v>
      </c>
      <c r="K1184" s="1" t="s">
        <v>42</v>
      </c>
    </row>
    <row r="1185" spans="1:11" x14ac:dyDescent="0.3">
      <c r="A1185">
        <v>1006503369</v>
      </c>
      <c r="B1185" s="1" t="s">
        <v>43</v>
      </c>
      <c r="C1185" s="1" t="s">
        <v>33</v>
      </c>
      <c r="D1185">
        <v>694165</v>
      </c>
      <c r="E1185" s="1"/>
      <c r="F1185" s="1" t="s">
        <v>708</v>
      </c>
      <c r="G1185" s="1" t="s">
        <v>979</v>
      </c>
      <c r="H1185" s="1" t="s">
        <v>1645</v>
      </c>
      <c r="I1185" s="1" t="s">
        <v>619</v>
      </c>
      <c r="J1185" s="1" t="s">
        <v>121</v>
      </c>
      <c r="K1185" s="1" t="s">
        <v>42</v>
      </c>
    </row>
    <row r="1186" spans="1:11" x14ac:dyDescent="0.3">
      <c r="A1186">
        <v>1006503835</v>
      </c>
      <c r="B1186" s="1" t="s">
        <v>43</v>
      </c>
      <c r="C1186" s="1" t="s">
        <v>33</v>
      </c>
      <c r="D1186">
        <v>538539</v>
      </c>
      <c r="E1186" s="1"/>
      <c r="F1186" s="1" t="s">
        <v>289</v>
      </c>
      <c r="G1186" s="1" t="s">
        <v>494</v>
      </c>
      <c r="H1186" s="1" t="s">
        <v>162</v>
      </c>
      <c r="I1186" s="1" t="s">
        <v>351</v>
      </c>
      <c r="J1186" s="1" t="s">
        <v>41</v>
      </c>
      <c r="K1186" s="1" t="s">
        <v>42</v>
      </c>
    </row>
    <row r="1187" spans="1:11" x14ac:dyDescent="0.3">
      <c r="A1187">
        <v>1006513524</v>
      </c>
      <c r="B1187" s="1" t="s">
        <v>43</v>
      </c>
      <c r="C1187" s="1" t="s">
        <v>33</v>
      </c>
      <c r="D1187">
        <v>759065</v>
      </c>
      <c r="E1187" s="1"/>
      <c r="F1187" s="1" t="s">
        <v>158</v>
      </c>
      <c r="G1187" s="1" t="s">
        <v>574</v>
      </c>
      <c r="H1187" s="1" t="s">
        <v>66</v>
      </c>
      <c r="I1187" s="1" t="s">
        <v>120</v>
      </c>
      <c r="J1187" s="1" t="s">
        <v>41</v>
      </c>
      <c r="K1187" s="1" t="s">
        <v>42</v>
      </c>
    </row>
    <row r="1188" spans="1:11" x14ac:dyDescent="0.3">
      <c r="A1188">
        <v>1006514366</v>
      </c>
      <c r="B1188" s="1" t="s">
        <v>43</v>
      </c>
      <c r="C1188" s="1" t="s">
        <v>33</v>
      </c>
      <c r="D1188">
        <v>540378</v>
      </c>
      <c r="E1188" s="1"/>
      <c r="F1188" s="1" t="s">
        <v>1646</v>
      </c>
      <c r="G1188" s="1" t="s">
        <v>158</v>
      </c>
      <c r="H1188" s="1" t="s">
        <v>66</v>
      </c>
      <c r="I1188" s="1" t="s">
        <v>197</v>
      </c>
      <c r="J1188" s="1" t="s">
        <v>41</v>
      </c>
      <c r="K1188" s="1" t="s">
        <v>42</v>
      </c>
    </row>
    <row r="1189" spans="1:11" x14ac:dyDescent="0.3">
      <c r="A1189">
        <v>1006538007</v>
      </c>
      <c r="B1189" s="1" t="s">
        <v>1075</v>
      </c>
      <c r="C1189" s="1" t="s">
        <v>33</v>
      </c>
      <c r="D1189">
        <v>762699</v>
      </c>
      <c r="E1189" s="1"/>
      <c r="F1189" s="1" t="s">
        <v>1647</v>
      </c>
      <c r="G1189" s="1" t="s">
        <v>303</v>
      </c>
      <c r="H1189" s="1" t="s">
        <v>1153</v>
      </c>
      <c r="I1189" s="1" t="s">
        <v>352</v>
      </c>
      <c r="J1189" s="1" t="s">
        <v>41</v>
      </c>
      <c r="K1189" s="1" t="s">
        <v>42</v>
      </c>
    </row>
    <row r="1190" spans="1:11" x14ac:dyDescent="0.3">
      <c r="A1190">
        <v>1006570652</v>
      </c>
      <c r="B1190" s="1" t="s">
        <v>43</v>
      </c>
      <c r="C1190" s="1" t="s">
        <v>33</v>
      </c>
      <c r="D1190">
        <v>506935</v>
      </c>
      <c r="E1190" s="1"/>
      <c r="F1190" s="1" t="s">
        <v>1648</v>
      </c>
      <c r="G1190" s="1" t="s">
        <v>424</v>
      </c>
      <c r="H1190" s="1" t="s">
        <v>1649</v>
      </c>
      <c r="I1190" s="1" t="s">
        <v>1650</v>
      </c>
      <c r="J1190" s="1" t="s">
        <v>366</v>
      </c>
      <c r="K1190" s="1" t="s">
        <v>42</v>
      </c>
    </row>
    <row r="1191" spans="1:11" x14ac:dyDescent="0.3">
      <c r="A1191">
        <v>1006733059</v>
      </c>
      <c r="B1191" s="1" t="s">
        <v>43</v>
      </c>
      <c r="C1191" s="1" t="s">
        <v>33</v>
      </c>
      <c r="D1191">
        <v>543505</v>
      </c>
      <c r="E1191" s="1"/>
      <c r="F1191" s="1" t="s">
        <v>292</v>
      </c>
      <c r="G1191" s="1" t="s">
        <v>267</v>
      </c>
      <c r="H1191" s="1" t="s">
        <v>1357</v>
      </c>
      <c r="I1191" s="1" t="s">
        <v>64</v>
      </c>
      <c r="J1191" s="1" t="s">
        <v>121</v>
      </c>
      <c r="K1191" s="1" t="s">
        <v>42</v>
      </c>
    </row>
    <row r="1192" spans="1:11" x14ac:dyDescent="0.3">
      <c r="A1192">
        <v>1006874064</v>
      </c>
      <c r="B1192" s="1" t="s">
        <v>43</v>
      </c>
      <c r="C1192" s="1" t="s">
        <v>33</v>
      </c>
      <c r="D1192">
        <v>506853</v>
      </c>
      <c r="E1192" s="1"/>
      <c r="F1192" s="1" t="s">
        <v>1101</v>
      </c>
      <c r="G1192" s="1" t="s">
        <v>213</v>
      </c>
      <c r="H1192" s="1" t="s">
        <v>700</v>
      </c>
      <c r="I1192" s="1" t="s">
        <v>450</v>
      </c>
      <c r="J1192" s="1" t="s">
        <v>290</v>
      </c>
      <c r="K1192" s="1" t="s">
        <v>42</v>
      </c>
    </row>
    <row r="1193" spans="1:11" x14ac:dyDescent="0.3">
      <c r="A1193">
        <v>1006874412</v>
      </c>
      <c r="B1193" s="1" t="s">
        <v>43</v>
      </c>
      <c r="C1193" s="1" t="s">
        <v>33</v>
      </c>
      <c r="D1193">
        <v>503710</v>
      </c>
      <c r="E1193" s="1"/>
      <c r="F1193" s="1" t="s">
        <v>863</v>
      </c>
      <c r="G1193" s="1" t="s">
        <v>118</v>
      </c>
      <c r="H1193" s="1" t="s">
        <v>1523</v>
      </c>
      <c r="I1193" s="1" t="s">
        <v>1385</v>
      </c>
      <c r="J1193" s="1" t="s">
        <v>146</v>
      </c>
      <c r="K1193" s="1" t="s">
        <v>42</v>
      </c>
    </row>
    <row r="1194" spans="1:11" x14ac:dyDescent="0.3">
      <c r="A1194">
        <v>1006878065</v>
      </c>
      <c r="B1194" s="1" t="s">
        <v>43</v>
      </c>
      <c r="C1194" s="1" t="s">
        <v>33</v>
      </c>
      <c r="D1194">
        <v>758690</v>
      </c>
      <c r="E1194" s="1"/>
      <c r="F1194" s="1" t="s">
        <v>115</v>
      </c>
      <c r="G1194" s="1" t="s">
        <v>480</v>
      </c>
      <c r="H1194" s="1" t="s">
        <v>1499</v>
      </c>
      <c r="I1194" s="1" t="s">
        <v>432</v>
      </c>
      <c r="J1194" s="1" t="s">
        <v>290</v>
      </c>
      <c r="K1194" s="1" t="s">
        <v>42</v>
      </c>
    </row>
    <row r="1195" spans="1:11" x14ac:dyDescent="0.3">
      <c r="A1195">
        <v>1006908339</v>
      </c>
      <c r="B1195" s="1" t="s">
        <v>43</v>
      </c>
      <c r="C1195" s="1" t="s">
        <v>33</v>
      </c>
      <c r="D1195">
        <v>540722</v>
      </c>
      <c r="E1195" s="1"/>
      <c r="F1195" s="1" t="s">
        <v>274</v>
      </c>
      <c r="G1195" s="1" t="s">
        <v>1651</v>
      </c>
      <c r="H1195" s="1" t="s">
        <v>1652</v>
      </c>
      <c r="I1195" s="1" t="s">
        <v>280</v>
      </c>
      <c r="J1195" s="1" t="s">
        <v>146</v>
      </c>
      <c r="K1195" s="1" t="s">
        <v>42</v>
      </c>
    </row>
    <row r="1196" spans="1:11" x14ac:dyDescent="0.3">
      <c r="A1196">
        <v>1006944023</v>
      </c>
      <c r="B1196" s="1" t="s">
        <v>43</v>
      </c>
      <c r="C1196" s="1" t="s">
        <v>33</v>
      </c>
      <c r="D1196">
        <v>754438</v>
      </c>
      <c r="E1196" s="1"/>
      <c r="F1196" s="1" t="s">
        <v>1416</v>
      </c>
      <c r="G1196" s="1" t="s">
        <v>1367</v>
      </c>
      <c r="H1196" s="1" t="s">
        <v>1081</v>
      </c>
      <c r="I1196" s="1" t="s">
        <v>1653</v>
      </c>
      <c r="J1196" s="1" t="s">
        <v>290</v>
      </c>
      <c r="K1196" s="1" t="s">
        <v>42</v>
      </c>
    </row>
    <row r="1197" spans="1:11" x14ac:dyDescent="0.3">
      <c r="A1197">
        <v>1007097041</v>
      </c>
      <c r="B1197" s="1" t="s">
        <v>43</v>
      </c>
      <c r="C1197" s="1" t="s">
        <v>33</v>
      </c>
      <c r="D1197">
        <v>508908</v>
      </c>
      <c r="E1197" s="1"/>
      <c r="F1197" s="1" t="s">
        <v>582</v>
      </c>
      <c r="G1197" s="1" t="s">
        <v>1654</v>
      </c>
      <c r="H1197" s="1" t="s">
        <v>1081</v>
      </c>
      <c r="I1197" s="1" t="s">
        <v>1128</v>
      </c>
      <c r="J1197" s="1" t="s">
        <v>121</v>
      </c>
      <c r="K1197" s="1" t="s">
        <v>42</v>
      </c>
    </row>
    <row r="1198" spans="1:11" x14ac:dyDescent="0.3">
      <c r="A1198">
        <v>1007138890</v>
      </c>
      <c r="B1198" s="1" t="s">
        <v>43</v>
      </c>
      <c r="C1198" s="1" t="s">
        <v>33</v>
      </c>
      <c r="D1198">
        <v>538405</v>
      </c>
      <c r="E1198" s="1"/>
      <c r="F1198" s="1" t="s">
        <v>356</v>
      </c>
      <c r="G1198" s="1" t="s">
        <v>1655</v>
      </c>
      <c r="H1198" s="1" t="s">
        <v>1656</v>
      </c>
      <c r="I1198" s="1" t="s">
        <v>1100</v>
      </c>
      <c r="J1198" s="1" t="s">
        <v>41</v>
      </c>
      <c r="K1198" s="1" t="s">
        <v>42</v>
      </c>
    </row>
    <row r="1199" spans="1:11" x14ac:dyDescent="0.3">
      <c r="A1199">
        <v>1007159737</v>
      </c>
      <c r="B1199" s="1" t="s">
        <v>43</v>
      </c>
      <c r="C1199" s="1" t="s">
        <v>33</v>
      </c>
      <c r="D1199">
        <v>698906</v>
      </c>
      <c r="E1199" s="1"/>
      <c r="F1199" s="1" t="s">
        <v>1657</v>
      </c>
      <c r="G1199" s="1" t="s">
        <v>158</v>
      </c>
      <c r="H1199" s="1" t="s">
        <v>1658</v>
      </c>
      <c r="I1199" s="1" t="s">
        <v>135</v>
      </c>
      <c r="J1199" s="1" t="s">
        <v>366</v>
      </c>
      <c r="K1199" s="1" t="s">
        <v>42</v>
      </c>
    </row>
    <row r="1200" spans="1:11" x14ac:dyDescent="0.3">
      <c r="A1200">
        <v>1007165435</v>
      </c>
      <c r="B1200" s="1" t="s">
        <v>43</v>
      </c>
      <c r="C1200" s="1" t="s">
        <v>33</v>
      </c>
      <c r="D1200">
        <v>692878</v>
      </c>
      <c r="E1200" s="1"/>
      <c r="F1200" s="1" t="s">
        <v>1327</v>
      </c>
      <c r="G1200" s="1" t="s">
        <v>151</v>
      </c>
      <c r="H1200" s="1" t="s">
        <v>376</v>
      </c>
      <c r="I1200" s="1" t="s">
        <v>180</v>
      </c>
      <c r="J1200" s="1" t="s">
        <v>366</v>
      </c>
      <c r="K1200" s="1" t="s">
        <v>42</v>
      </c>
    </row>
    <row r="1201" spans="1:11" x14ac:dyDescent="0.3">
      <c r="A1201">
        <v>1007166275</v>
      </c>
      <c r="B1201" s="1" t="s">
        <v>43</v>
      </c>
      <c r="C1201" s="1" t="s">
        <v>33</v>
      </c>
      <c r="D1201">
        <v>503087</v>
      </c>
      <c r="E1201" s="1"/>
      <c r="F1201" s="1" t="s">
        <v>68</v>
      </c>
      <c r="G1201" s="1" t="s">
        <v>617</v>
      </c>
      <c r="H1201" s="1" t="s">
        <v>63</v>
      </c>
      <c r="I1201" s="1" t="s">
        <v>64</v>
      </c>
      <c r="J1201" s="1" t="s">
        <v>146</v>
      </c>
      <c r="K1201" s="1" t="s">
        <v>42</v>
      </c>
    </row>
    <row r="1202" spans="1:11" x14ac:dyDescent="0.3">
      <c r="A1202">
        <v>1007166356</v>
      </c>
      <c r="B1202" s="1" t="s">
        <v>43</v>
      </c>
      <c r="C1202" s="1" t="s">
        <v>33</v>
      </c>
      <c r="D1202">
        <v>749008</v>
      </c>
      <c r="E1202" s="1"/>
      <c r="F1202" s="1" t="s">
        <v>1171</v>
      </c>
      <c r="G1202" s="1" t="s">
        <v>1230</v>
      </c>
      <c r="H1202" s="1" t="s">
        <v>1604</v>
      </c>
      <c r="I1202" s="1" t="s">
        <v>180</v>
      </c>
      <c r="J1202" s="1" t="s">
        <v>434</v>
      </c>
      <c r="K1202" s="1" t="s">
        <v>42</v>
      </c>
    </row>
    <row r="1203" spans="1:11" x14ac:dyDescent="0.3">
      <c r="A1203">
        <v>1007211730</v>
      </c>
      <c r="B1203" s="1" t="s">
        <v>43</v>
      </c>
      <c r="C1203" s="1" t="s">
        <v>33</v>
      </c>
      <c r="D1203">
        <v>693850</v>
      </c>
      <c r="E1203" s="1"/>
      <c r="F1203" s="1" t="s">
        <v>1659</v>
      </c>
      <c r="G1203" s="1" t="s">
        <v>1024</v>
      </c>
      <c r="H1203" s="1" t="s">
        <v>293</v>
      </c>
      <c r="I1203" s="1" t="s">
        <v>294</v>
      </c>
      <c r="J1203" s="1" t="s">
        <v>121</v>
      </c>
      <c r="K1203" s="1" t="s">
        <v>42</v>
      </c>
    </row>
    <row r="1204" spans="1:11" x14ac:dyDescent="0.3">
      <c r="A1204">
        <v>1007216904</v>
      </c>
      <c r="B1204" s="1" t="s">
        <v>43</v>
      </c>
      <c r="C1204" s="1" t="s">
        <v>33</v>
      </c>
      <c r="D1204">
        <v>538782</v>
      </c>
      <c r="E1204" s="1"/>
      <c r="F1204" s="1" t="s">
        <v>392</v>
      </c>
      <c r="G1204" s="1" t="s">
        <v>1380</v>
      </c>
      <c r="H1204" s="1" t="s">
        <v>1618</v>
      </c>
      <c r="I1204" s="1" t="s">
        <v>681</v>
      </c>
      <c r="J1204" s="1" t="s">
        <v>41</v>
      </c>
      <c r="K1204" s="1" t="s">
        <v>42</v>
      </c>
    </row>
    <row r="1205" spans="1:11" x14ac:dyDescent="0.3">
      <c r="A1205">
        <v>1007232973</v>
      </c>
      <c r="B1205" s="1" t="s">
        <v>43</v>
      </c>
      <c r="C1205" s="1" t="s">
        <v>33</v>
      </c>
      <c r="D1205">
        <v>694675</v>
      </c>
      <c r="E1205" s="1"/>
      <c r="F1205" s="1" t="s">
        <v>615</v>
      </c>
      <c r="G1205" s="1" t="s">
        <v>867</v>
      </c>
      <c r="H1205" s="1" t="s">
        <v>433</v>
      </c>
      <c r="I1205" s="1" t="s">
        <v>17</v>
      </c>
      <c r="J1205" s="1" t="s">
        <v>434</v>
      </c>
      <c r="K1205" s="1" t="s">
        <v>42</v>
      </c>
    </row>
    <row r="1206" spans="1:11" x14ac:dyDescent="0.3">
      <c r="A1206">
        <v>1007234775</v>
      </c>
      <c r="B1206" s="1" t="s">
        <v>43</v>
      </c>
      <c r="C1206" s="1" t="s">
        <v>33</v>
      </c>
      <c r="D1206">
        <v>745735</v>
      </c>
      <c r="E1206" s="1"/>
      <c r="F1206" s="1" t="s">
        <v>551</v>
      </c>
      <c r="G1206" s="1" t="s">
        <v>1660</v>
      </c>
      <c r="H1206" s="1" t="s">
        <v>180</v>
      </c>
      <c r="I1206" s="1" t="s">
        <v>17</v>
      </c>
      <c r="J1206" s="1" t="s">
        <v>41</v>
      </c>
      <c r="K1206" s="1" t="s">
        <v>42</v>
      </c>
    </row>
    <row r="1207" spans="1:11" x14ac:dyDescent="0.3">
      <c r="A1207">
        <v>1007267548</v>
      </c>
      <c r="B1207" s="1" t="s">
        <v>43</v>
      </c>
      <c r="C1207" s="1" t="s">
        <v>33</v>
      </c>
      <c r="D1207">
        <v>504626</v>
      </c>
      <c r="E1207" s="1"/>
      <c r="F1207" s="1" t="s">
        <v>144</v>
      </c>
      <c r="G1207" s="1" t="s">
        <v>118</v>
      </c>
      <c r="H1207" s="1" t="s">
        <v>454</v>
      </c>
      <c r="I1207" s="1" t="s">
        <v>545</v>
      </c>
      <c r="J1207" s="1" t="s">
        <v>121</v>
      </c>
      <c r="K1207" s="1" t="s">
        <v>42</v>
      </c>
    </row>
    <row r="1208" spans="1:11" x14ac:dyDescent="0.3">
      <c r="A1208">
        <v>1007267649</v>
      </c>
      <c r="B1208" s="1" t="s">
        <v>43</v>
      </c>
      <c r="C1208" s="1" t="s">
        <v>33</v>
      </c>
      <c r="D1208">
        <v>501805</v>
      </c>
      <c r="E1208" s="1"/>
      <c r="F1208" s="1" t="s">
        <v>262</v>
      </c>
      <c r="G1208" s="1" t="s">
        <v>213</v>
      </c>
      <c r="H1208" s="1" t="s">
        <v>1263</v>
      </c>
      <c r="I1208" s="1" t="s">
        <v>64</v>
      </c>
      <c r="J1208" s="1" t="s">
        <v>146</v>
      </c>
      <c r="K1208" s="1" t="s">
        <v>42</v>
      </c>
    </row>
    <row r="1209" spans="1:11" x14ac:dyDescent="0.3">
      <c r="A1209">
        <v>1007273322</v>
      </c>
      <c r="B1209" s="1" t="s">
        <v>43</v>
      </c>
      <c r="C1209" s="1" t="s">
        <v>33</v>
      </c>
      <c r="D1209">
        <v>430872</v>
      </c>
      <c r="E1209" s="1"/>
      <c r="F1209" s="1" t="s">
        <v>477</v>
      </c>
      <c r="G1209" s="1" t="s">
        <v>1661</v>
      </c>
      <c r="H1209" s="1" t="s">
        <v>1662</v>
      </c>
      <c r="I1209" s="1" t="s">
        <v>1663</v>
      </c>
      <c r="J1209" s="1" t="s">
        <v>48</v>
      </c>
      <c r="K1209" s="1" t="s">
        <v>42</v>
      </c>
    </row>
    <row r="1210" spans="1:11" x14ac:dyDescent="0.3">
      <c r="A1210">
        <v>1007273535</v>
      </c>
      <c r="B1210" s="1" t="s">
        <v>43</v>
      </c>
      <c r="C1210" s="1" t="s">
        <v>33</v>
      </c>
      <c r="D1210">
        <v>522170</v>
      </c>
      <c r="E1210" s="1"/>
      <c r="F1210" s="1" t="s">
        <v>477</v>
      </c>
      <c r="G1210" s="1" t="s">
        <v>1661</v>
      </c>
      <c r="H1210" s="1" t="s">
        <v>297</v>
      </c>
      <c r="I1210" s="1" t="s">
        <v>179</v>
      </c>
      <c r="J1210" s="1" t="s">
        <v>41</v>
      </c>
      <c r="K1210" s="1" t="s">
        <v>42</v>
      </c>
    </row>
    <row r="1211" spans="1:11" x14ac:dyDescent="0.3">
      <c r="A1211">
        <v>1007279811</v>
      </c>
      <c r="B1211" s="1" t="s">
        <v>43</v>
      </c>
      <c r="C1211" s="1" t="s">
        <v>33</v>
      </c>
      <c r="D1211">
        <v>693633</v>
      </c>
      <c r="E1211" s="1"/>
      <c r="F1211" s="1" t="s">
        <v>974</v>
      </c>
      <c r="G1211" s="1" t="s">
        <v>690</v>
      </c>
      <c r="H1211" s="1" t="s">
        <v>796</v>
      </c>
      <c r="I1211" s="1" t="s">
        <v>757</v>
      </c>
      <c r="J1211" s="1" t="s">
        <v>41</v>
      </c>
      <c r="K1211" s="1" t="s">
        <v>42</v>
      </c>
    </row>
    <row r="1212" spans="1:11" x14ac:dyDescent="0.3">
      <c r="A1212">
        <v>1007284521</v>
      </c>
      <c r="B1212" s="1" t="s">
        <v>43</v>
      </c>
      <c r="C1212" s="1" t="s">
        <v>33</v>
      </c>
      <c r="D1212">
        <v>545307</v>
      </c>
      <c r="E1212" s="1"/>
      <c r="F1212" s="1" t="s">
        <v>1664</v>
      </c>
      <c r="G1212" s="1" t="s">
        <v>274</v>
      </c>
      <c r="H1212" s="1" t="s">
        <v>64</v>
      </c>
      <c r="I1212" s="1" t="s">
        <v>351</v>
      </c>
      <c r="J1212" s="1" t="s">
        <v>146</v>
      </c>
      <c r="K1212" s="1" t="s">
        <v>42</v>
      </c>
    </row>
    <row r="1213" spans="1:11" x14ac:dyDescent="0.3">
      <c r="A1213">
        <v>1007287776</v>
      </c>
      <c r="B1213" s="1" t="s">
        <v>43</v>
      </c>
      <c r="C1213" s="1" t="s">
        <v>33</v>
      </c>
      <c r="D1213">
        <v>760369</v>
      </c>
      <c r="E1213" s="1"/>
      <c r="F1213" s="1" t="s">
        <v>118</v>
      </c>
      <c r="G1213" s="1" t="s">
        <v>617</v>
      </c>
      <c r="H1213" s="1" t="s">
        <v>1092</v>
      </c>
      <c r="I1213" s="1" t="s">
        <v>1129</v>
      </c>
      <c r="J1213" s="1" t="s">
        <v>41</v>
      </c>
      <c r="K1213" s="1" t="s">
        <v>42</v>
      </c>
    </row>
    <row r="1214" spans="1:11" x14ac:dyDescent="0.3">
      <c r="A1214">
        <v>1007287992</v>
      </c>
      <c r="B1214" s="1" t="s">
        <v>43</v>
      </c>
      <c r="C1214" s="1" t="s">
        <v>33</v>
      </c>
      <c r="D1214">
        <v>477993</v>
      </c>
      <c r="E1214" s="1"/>
      <c r="F1214" s="1" t="s">
        <v>233</v>
      </c>
      <c r="G1214" s="1" t="s">
        <v>1220</v>
      </c>
      <c r="H1214" s="1" t="s">
        <v>1009</v>
      </c>
      <c r="I1214" s="1" t="s">
        <v>120</v>
      </c>
      <c r="J1214" s="1" t="s">
        <v>48</v>
      </c>
      <c r="K1214" s="1" t="s">
        <v>42</v>
      </c>
    </row>
    <row r="1215" spans="1:11" x14ac:dyDescent="0.3">
      <c r="A1215">
        <v>1007288030</v>
      </c>
      <c r="B1215" s="1" t="s">
        <v>43</v>
      </c>
      <c r="C1215" s="1" t="s">
        <v>33</v>
      </c>
      <c r="D1215">
        <v>391189</v>
      </c>
      <c r="E1215" s="1"/>
      <c r="F1215" s="1" t="s">
        <v>424</v>
      </c>
      <c r="G1215" s="1" t="s">
        <v>617</v>
      </c>
      <c r="H1215" s="1" t="s">
        <v>1078</v>
      </c>
      <c r="I1215" s="1" t="s">
        <v>17</v>
      </c>
      <c r="J1215" s="1" t="s">
        <v>48</v>
      </c>
      <c r="K1215" s="1" t="s">
        <v>42</v>
      </c>
    </row>
    <row r="1216" spans="1:11" x14ac:dyDescent="0.3">
      <c r="A1216">
        <v>1007288132</v>
      </c>
      <c r="B1216" s="1" t="s">
        <v>43</v>
      </c>
      <c r="C1216" s="1" t="s">
        <v>33</v>
      </c>
      <c r="D1216">
        <v>754914</v>
      </c>
      <c r="E1216" s="1"/>
      <c r="F1216" s="1" t="s">
        <v>1575</v>
      </c>
      <c r="G1216" s="1" t="s">
        <v>1665</v>
      </c>
      <c r="H1216" s="1" t="s">
        <v>1576</v>
      </c>
      <c r="I1216" s="1" t="s">
        <v>279</v>
      </c>
      <c r="J1216" s="1" t="s">
        <v>146</v>
      </c>
      <c r="K1216" s="1" t="s">
        <v>42</v>
      </c>
    </row>
    <row r="1217" spans="1:11" x14ac:dyDescent="0.3">
      <c r="A1217">
        <v>1007288685</v>
      </c>
      <c r="B1217" s="1" t="s">
        <v>43</v>
      </c>
      <c r="C1217" s="1" t="s">
        <v>33</v>
      </c>
      <c r="D1217">
        <v>747304</v>
      </c>
      <c r="E1217" s="1"/>
      <c r="F1217" s="1" t="s">
        <v>1666</v>
      </c>
      <c r="G1217" s="1" t="s">
        <v>637</v>
      </c>
      <c r="H1217" s="1" t="s">
        <v>284</v>
      </c>
      <c r="I1217" s="1" t="s">
        <v>162</v>
      </c>
      <c r="J1217" s="1" t="s">
        <v>41</v>
      </c>
      <c r="K1217" s="1" t="s">
        <v>42</v>
      </c>
    </row>
    <row r="1218" spans="1:11" x14ac:dyDescent="0.3">
      <c r="A1218">
        <v>1007288777</v>
      </c>
      <c r="B1218" s="1" t="s">
        <v>43</v>
      </c>
      <c r="C1218" s="1" t="s">
        <v>33</v>
      </c>
      <c r="D1218">
        <v>516563</v>
      </c>
      <c r="E1218" s="1"/>
      <c r="F1218" s="1" t="s">
        <v>676</v>
      </c>
      <c r="G1218" s="1" t="s">
        <v>863</v>
      </c>
      <c r="H1218" s="1" t="s">
        <v>1262</v>
      </c>
      <c r="I1218" s="1" t="s">
        <v>180</v>
      </c>
      <c r="J1218" s="1" t="s">
        <v>434</v>
      </c>
      <c r="K1218" s="1" t="s">
        <v>42</v>
      </c>
    </row>
    <row r="1219" spans="1:11" x14ac:dyDescent="0.3">
      <c r="A1219">
        <v>1007288834</v>
      </c>
      <c r="B1219" s="1" t="s">
        <v>43</v>
      </c>
      <c r="C1219" s="1" t="s">
        <v>33</v>
      </c>
      <c r="D1219">
        <v>500434</v>
      </c>
      <c r="E1219" s="1"/>
      <c r="F1219" s="1" t="s">
        <v>1166</v>
      </c>
      <c r="G1219" s="1" t="s">
        <v>1667</v>
      </c>
      <c r="H1219" s="1" t="s">
        <v>1349</v>
      </c>
      <c r="I1219" s="1" t="s">
        <v>17</v>
      </c>
      <c r="J1219" s="1" t="s">
        <v>48</v>
      </c>
      <c r="K1219" s="1" t="s">
        <v>42</v>
      </c>
    </row>
    <row r="1220" spans="1:11" x14ac:dyDescent="0.3">
      <c r="A1220">
        <v>1007288842</v>
      </c>
      <c r="B1220" s="1" t="s">
        <v>43</v>
      </c>
      <c r="C1220" s="1" t="s">
        <v>33</v>
      </c>
      <c r="D1220">
        <v>746975</v>
      </c>
      <c r="E1220" s="1"/>
      <c r="F1220" s="1" t="s">
        <v>275</v>
      </c>
      <c r="G1220" s="1" t="s">
        <v>1210</v>
      </c>
      <c r="H1220" s="1" t="s">
        <v>40</v>
      </c>
      <c r="I1220" s="1" t="s">
        <v>678</v>
      </c>
      <c r="J1220" s="1" t="s">
        <v>41</v>
      </c>
      <c r="K1220" s="1" t="s">
        <v>42</v>
      </c>
    </row>
    <row r="1221" spans="1:11" x14ac:dyDescent="0.3">
      <c r="A1221">
        <v>1007289100</v>
      </c>
      <c r="B1221" s="1" t="s">
        <v>43</v>
      </c>
      <c r="C1221" s="1" t="s">
        <v>33</v>
      </c>
      <c r="D1221">
        <v>745499</v>
      </c>
      <c r="E1221" s="1"/>
      <c r="F1221" s="1" t="s">
        <v>1515</v>
      </c>
      <c r="G1221" s="1" t="s">
        <v>269</v>
      </c>
      <c r="H1221" s="1" t="s">
        <v>1668</v>
      </c>
      <c r="I1221" s="1" t="s">
        <v>1669</v>
      </c>
      <c r="J1221" s="1" t="s">
        <v>146</v>
      </c>
      <c r="K1221" s="1" t="s">
        <v>42</v>
      </c>
    </row>
    <row r="1222" spans="1:11" x14ac:dyDescent="0.3">
      <c r="A1222">
        <v>1007290420</v>
      </c>
      <c r="B1222" s="1" t="s">
        <v>43</v>
      </c>
      <c r="C1222" s="1" t="s">
        <v>33</v>
      </c>
      <c r="D1222">
        <v>461475</v>
      </c>
      <c r="E1222" s="1"/>
      <c r="F1222" s="1" t="s">
        <v>218</v>
      </c>
      <c r="G1222" s="1" t="s">
        <v>986</v>
      </c>
      <c r="H1222" s="1" t="s">
        <v>1085</v>
      </c>
      <c r="I1222" s="1" t="s">
        <v>17</v>
      </c>
      <c r="J1222" s="1" t="s">
        <v>48</v>
      </c>
      <c r="K1222" s="1" t="s">
        <v>42</v>
      </c>
    </row>
    <row r="1223" spans="1:11" x14ac:dyDescent="0.3">
      <c r="A1223">
        <v>1007302988</v>
      </c>
      <c r="B1223" s="1" t="s">
        <v>43</v>
      </c>
      <c r="C1223" s="1" t="s">
        <v>33</v>
      </c>
      <c r="D1223">
        <v>502345</v>
      </c>
      <c r="E1223" s="1"/>
      <c r="F1223" s="1" t="s">
        <v>1048</v>
      </c>
      <c r="G1223" s="1" t="s">
        <v>1000</v>
      </c>
      <c r="H1223" s="1" t="s">
        <v>1221</v>
      </c>
      <c r="I1223" s="1" t="s">
        <v>40</v>
      </c>
      <c r="J1223" s="1" t="s">
        <v>48</v>
      </c>
      <c r="K1223" s="1" t="s">
        <v>42</v>
      </c>
    </row>
    <row r="1224" spans="1:11" x14ac:dyDescent="0.3">
      <c r="A1224">
        <v>1007303352</v>
      </c>
      <c r="B1224" s="1" t="s">
        <v>43</v>
      </c>
      <c r="C1224" s="1" t="s">
        <v>33</v>
      </c>
      <c r="D1224">
        <v>759653</v>
      </c>
      <c r="E1224" s="1"/>
      <c r="F1224" s="1" t="s">
        <v>1670</v>
      </c>
      <c r="G1224" s="1" t="s">
        <v>557</v>
      </c>
      <c r="H1224" s="1" t="s">
        <v>1337</v>
      </c>
      <c r="I1224" s="1" t="s">
        <v>678</v>
      </c>
      <c r="J1224" s="1" t="s">
        <v>434</v>
      </c>
      <c r="K1224" s="1" t="s">
        <v>42</v>
      </c>
    </row>
    <row r="1225" spans="1:11" x14ac:dyDescent="0.3">
      <c r="A1225">
        <v>1007326208</v>
      </c>
      <c r="B1225" s="1" t="s">
        <v>43</v>
      </c>
      <c r="C1225" s="1" t="s">
        <v>33</v>
      </c>
      <c r="D1225">
        <v>529790</v>
      </c>
      <c r="E1225" s="1"/>
      <c r="F1225" s="1" t="s">
        <v>617</v>
      </c>
      <c r="G1225" s="1" t="s">
        <v>252</v>
      </c>
      <c r="H1225" s="1" t="s">
        <v>365</v>
      </c>
      <c r="I1225" s="1" t="s">
        <v>63</v>
      </c>
      <c r="J1225" s="1" t="s">
        <v>121</v>
      </c>
      <c r="K1225" s="1" t="s">
        <v>42</v>
      </c>
    </row>
    <row r="1226" spans="1:11" x14ac:dyDescent="0.3">
      <c r="A1226">
        <v>1007326230</v>
      </c>
      <c r="B1226" s="1" t="s">
        <v>43</v>
      </c>
      <c r="C1226" s="1" t="s">
        <v>1160</v>
      </c>
      <c r="D1226">
        <v>20093</v>
      </c>
      <c r="E1226" s="1"/>
      <c r="F1226" s="1" t="s">
        <v>228</v>
      </c>
      <c r="G1226" s="1" t="s">
        <v>251</v>
      </c>
      <c r="H1226" s="1" t="s">
        <v>1671</v>
      </c>
      <c r="I1226" s="1" t="s">
        <v>1672</v>
      </c>
      <c r="J1226" s="1" t="s">
        <v>1673</v>
      </c>
      <c r="K1226" s="1" t="s">
        <v>42</v>
      </c>
    </row>
    <row r="1227" spans="1:11" x14ac:dyDescent="0.3">
      <c r="A1227">
        <v>1007344374</v>
      </c>
      <c r="B1227" s="1" t="s">
        <v>43</v>
      </c>
      <c r="C1227" s="1" t="s">
        <v>33</v>
      </c>
      <c r="D1227">
        <v>505645</v>
      </c>
      <c r="E1227" s="1"/>
      <c r="F1227" s="1" t="s">
        <v>934</v>
      </c>
      <c r="G1227" s="1" t="s">
        <v>1674</v>
      </c>
      <c r="H1227" s="1" t="s">
        <v>1675</v>
      </c>
      <c r="I1227" s="1" t="s">
        <v>1242</v>
      </c>
      <c r="J1227" s="1" t="s">
        <v>121</v>
      </c>
      <c r="K1227" s="1" t="s">
        <v>42</v>
      </c>
    </row>
    <row r="1228" spans="1:11" x14ac:dyDescent="0.3">
      <c r="A1228">
        <v>1007356090</v>
      </c>
      <c r="B1228" s="1" t="s">
        <v>43</v>
      </c>
      <c r="C1228" s="1" t="s">
        <v>33</v>
      </c>
      <c r="D1228">
        <v>407460</v>
      </c>
      <c r="E1228" s="1"/>
      <c r="F1228" s="1" t="s">
        <v>69</v>
      </c>
      <c r="G1228" s="1" t="s">
        <v>816</v>
      </c>
      <c r="H1228" s="1" t="s">
        <v>1676</v>
      </c>
      <c r="I1228" s="1" t="s">
        <v>376</v>
      </c>
      <c r="J1228" s="1" t="s">
        <v>41</v>
      </c>
      <c r="K1228" s="1" t="s">
        <v>42</v>
      </c>
    </row>
    <row r="1229" spans="1:11" x14ac:dyDescent="0.3">
      <c r="A1229">
        <v>1007357601</v>
      </c>
      <c r="B1229" s="1" t="s">
        <v>43</v>
      </c>
      <c r="C1229" s="1" t="s">
        <v>33</v>
      </c>
      <c r="D1229">
        <v>746488</v>
      </c>
      <c r="E1229" s="1"/>
      <c r="F1229" s="1" t="s">
        <v>224</v>
      </c>
      <c r="G1229" s="1" t="s">
        <v>1677</v>
      </c>
      <c r="H1229" s="1" t="s">
        <v>120</v>
      </c>
      <c r="I1229" s="1" t="s">
        <v>1193</v>
      </c>
      <c r="J1229" s="1" t="s">
        <v>366</v>
      </c>
      <c r="K1229" s="1" t="s">
        <v>42</v>
      </c>
    </row>
    <row r="1230" spans="1:11" x14ac:dyDescent="0.3">
      <c r="A1230">
        <v>1007357659</v>
      </c>
      <c r="B1230" s="1" t="s">
        <v>1075</v>
      </c>
      <c r="C1230" s="1" t="s">
        <v>33</v>
      </c>
      <c r="D1230">
        <v>759719</v>
      </c>
      <c r="E1230" s="1"/>
      <c r="F1230" s="1" t="s">
        <v>38</v>
      </c>
      <c r="G1230" s="1" t="s">
        <v>1037</v>
      </c>
      <c r="H1230" s="1" t="s">
        <v>423</v>
      </c>
      <c r="I1230" s="1" t="s">
        <v>1517</v>
      </c>
      <c r="J1230" s="1" t="s">
        <v>434</v>
      </c>
      <c r="K1230" s="1" t="s">
        <v>42</v>
      </c>
    </row>
    <row r="1231" spans="1:11" x14ac:dyDescent="0.3">
      <c r="A1231">
        <v>1007370715</v>
      </c>
      <c r="B1231" s="1" t="s">
        <v>43</v>
      </c>
      <c r="C1231" s="1" t="s">
        <v>33</v>
      </c>
      <c r="D1231">
        <v>501540</v>
      </c>
      <c r="E1231" s="1"/>
      <c r="F1231" s="1" t="s">
        <v>295</v>
      </c>
      <c r="G1231" s="1" t="s">
        <v>1657</v>
      </c>
      <c r="H1231" s="1" t="s">
        <v>1262</v>
      </c>
      <c r="I1231" s="1" t="s">
        <v>253</v>
      </c>
      <c r="J1231" s="1" t="s">
        <v>434</v>
      </c>
      <c r="K1231" s="1" t="s">
        <v>42</v>
      </c>
    </row>
    <row r="1232" spans="1:11" x14ac:dyDescent="0.3">
      <c r="A1232">
        <v>1007371911</v>
      </c>
      <c r="B1232" s="1" t="s">
        <v>43</v>
      </c>
      <c r="C1232" s="1" t="s">
        <v>33</v>
      </c>
      <c r="D1232">
        <v>757113</v>
      </c>
      <c r="E1232" s="1"/>
      <c r="F1232" s="1" t="s">
        <v>706</v>
      </c>
      <c r="G1232" s="1" t="s">
        <v>364</v>
      </c>
      <c r="H1232" s="1" t="s">
        <v>40</v>
      </c>
      <c r="I1232" s="1" t="s">
        <v>17</v>
      </c>
      <c r="J1232" s="1" t="s">
        <v>41</v>
      </c>
      <c r="K1232" s="1" t="s">
        <v>42</v>
      </c>
    </row>
    <row r="1233" spans="1:11" x14ac:dyDescent="0.3">
      <c r="A1233">
        <v>1007371990</v>
      </c>
      <c r="B1233" s="1" t="s">
        <v>43</v>
      </c>
      <c r="C1233" s="1" t="s">
        <v>33</v>
      </c>
      <c r="D1233">
        <v>516024</v>
      </c>
      <c r="E1233" s="1"/>
      <c r="F1233" s="1" t="s">
        <v>1678</v>
      </c>
      <c r="G1233" s="1" t="s">
        <v>551</v>
      </c>
      <c r="H1233" s="1" t="s">
        <v>1604</v>
      </c>
      <c r="I1233" s="1" t="s">
        <v>1679</v>
      </c>
      <c r="J1233" s="1" t="s">
        <v>146</v>
      </c>
      <c r="K1233" s="1" t="s">
        <v>42</v>
      </c>
    </row>
    <row r="1234" spans="1:11" x14ac:dyDescent="0.3">
      <c r="A1234">
        <v>1007372006</v>
      </c>
      <c r="B1234" s="1" t="s">
        <v>43</v>
      </c>
      <c r="C1234" s="1" t="s">
        <v>33</v>
      </c>
      <c r="D1234">
        <v>518257</v>
      </c>
      <c r="E1234" s="1"/>
      <c r="F1234" s="1" t="s">
        <v>145</v>
      </c>
      <c r="G1234" s="1" t="s">
        <v>1680</v>
      </c>
      <c r="H1234" s="1" t="s">
        <v>1100</v>
      </c>
      <c r="I1234" s="1" t="s">
        <v>17</v>
      </c>
      <c r="J1234" s="1" t="s">
        <v>290</v>
      </c>
      <c r="K1234" s="1" t="s">
        <v>42</v>
      </c>
    </row>
    <row r="1235" spans="1:11" x14ac:dyDescent="0.3">
      <c r="A1235">
        <v>1007372130</v>
      </c>
      <c r="B1235" s="1" t="s">
        <v>43</v>
      </c>
      <c r="C1235" s="1" t="s">
        <v>33</v>
      </c>
      <c r="D1235">
        <v>696853</v>
      </c>
      <c r="E1235" s="1"/>
      <c r="F1235" s="1" t="s">
        <v>267</v>
      </c>
      <c r="G1235" s="1" t="s">
        <v>356</v>
      </c>
      <c r="H1235" s="1" t="s">
        <v>1681</v>
      </c>
      <c r="I1235" s="1" t="s">
        <v>135</v>
      </c>
      <c r="J1235" s="1" t="s">
        <v>366</v>
      </c>
      <c r="K1235" s="1" t="s">
        <v>42</v>
      </c>
    </row>
    <row r="1236" spans="1:11" x14ac:dyDescent="0.3">
      <c r="A1236">
        <v>1007374937</v>
      </c>
      <c r="B1236" s="1" t="s">
        <v>43</v>
      </c>
      <c r="C1236" s="1" t="s">
        <v>33</v>
      </c>
      <c r="D1236">
        <v>693327</v>
      </c>
      <c r="E1236" s="1"/>
      <c r="F1236" s="1" t="s">
        <v>1682</v>
      </c>
      <c r="G1236" s="1" t="s">
        <v>348</v>
      </c>
      <c r="H1236" s="1" t="s">
        <v>1683</v>
      </c>
      <c r="I1236" s="1" t="s">
        <v>17</v>
      </c>
      <c r="J1236" s="1" t="s">
        <v>121</v>
      </c>
      <c r="K1236" s="1" t="s">
        <v>42</v>
      </c>
    </row>
    <row r="1237" spans="1:11" x14ac:dyDescent="0.3">
      <c r="A1237">
        <v>1007375409</v>
      </c>
      <c r="B1237" s="1" t="s">
        <v>43</v>
      </c>
      <c r="C1237" s="1" t="s">
        <v>33</v>
      </c>
      <c r="D1237">
        <v>691215</v>
      </c>
      <c r="E1237" s="1"/>
      <c r="F1237" s="1" t="s">
        <v>364</v>
      </c>
      <c r="G1237" s="1" t="s">
        <v>974</v>
      </c>
      <c r="H1237" s="1" t="s">
        <v>1128</v>
      </c>
      <c r="I1237" s="1" t="s">
        <v>545</v>
      </c>
      <c r="J1237" s="1" t="s">
        <v>41</v>
      </c>
      <c r="K1237" s="1" t="s">
        <v>42</v>
      </c>
    </row>
    <row r="1238" spans="1:11" x14ac:dyDescent="0.3">
      <c r="A1238">
        <v>1007380025</v>
      </c>
      <c r="B1238" s="1" t="s">
        <v>43</v>
      </c>
      <c r="C1238" s="1" t="s">
        <v>33</v>
      </c>
      <c r="D1238">
        <v>759385</v>
      </c>
      <c r="E1238" s="1"/>
      <c r="F1238" s="1" t="s">
        <v>1684</v>
      </c>
      <c r="G1238" s="1" t="s">
        <v>863</v>
      </c>
      <c r="H1238" s="1" t="s">
        <v>1242</v>
      </c>
      <c r="I1238" s="1" t="s">
        <v>433</v>
      </c>
      <c r="J1238" s="1" t="s">
        <v>121</v>
      </c>
      <c r="K1238" s="1" t="s">
        <v>42</v>
      </c>
    </row>
    <row r="1239" spans="1:11" x14ac:dyDescent="0.3">
      <c r="A1239">
        <v>1007383935</v>
      </c>
      <c r="B1239" s="1" t="s">
        <v>43</v>
      </c>
      <c r="C1239" s="1" t="s">
        <v>33</v>
      </c>
      <c r="D1239">
        <v>544652</v>
      </c>
      <c r="E1239" s="1"/>
      <c r="F1239" s="1" t="s">
        <v>630</v>
      </c>
      <c r="G1239" s="1" t="s">
        <v>133</v>
      </c>
      <c r="H1239" s="1" t="s">
        <v>369</v>
      </c>
      <c r="I1239" s="1" t="s">
        <v>17</v>
      </c>
      <c r="J1239" s="1" t="s">
        <v>146</v>
      </c>
      <c r="K1239" s="1" t="s">
        <v>42</v>
      </c>
    </row>
    <row r="1240" spans="1:11" x14ac:dyDescent="0.3">
      <c r="A1240">
        <v>1007384664</v>
      </c>
      <c r="B1240" s="1" t="s">
        <v>43</v>
      </c>
      <c r="C1240" s="1" t="s">
        <v>33</v>
      </c>
      <c r="D1240">
        <v>694894</v>
      </c>
      <c r="E1240" s="1"/>
      <c r="F1240" s="1" t="s">
        <v>1682</v>
      </c>
      <c r="G1240" s="1" t="s">
        <v>118</v>
      </c>
      <c r="H1240" s="1" t="s">
        <v>1202</v>
      </c>
      <c r="I1240" s="1" t="s">
        <v>1078</v>
      </c>
      <c r="J1240" s="1" t="s">
        <v>41</v>
      </c>
      <c r="K1240" s="1" t="s">
        <v>42</v>
      </c>
    </row>
    <row r="1241" spans="1:11" x14ac:dyDescent="0.3">
      <c r="A1241">
        <v>1007384710</v>
      </c>
      <c r="B1241" s="1" t="s">
        <v>43</v>
      </c>
      <c r="C1241" s="1" t="s">
        <v>33</v>
      </c>
      <c r="D1241">
        <v>530748</v>
      </c>
      <c r="E1241" s="1"/>
      <c r="F1241" s="1" t="s">
        <v>1173</v>
      </c>
      <c r="G1241" s="1" t="s">
        <v>1405</v>
      </c>
      <c r="H1241" s="1" t="s">
        <v>1123</v>
      </c>
      <c r="I1241" s="1" t="s">
        <v>40</v>
      </c>
      <c r="J1241" s="1" t="s">
        <v>41</v>
      </c>
      <c r="K1241" s="1" t="s">
        <v>42</v>
      </c>
    </row>
    <row r="1242" spans="1:11" x14ac:dyDescent="0.3">
      <c r="A1242">
        <v>1007384736</v>
      </c>
      <c r="B1242" s="1" t="s">
        <v>1075</v>
      </c>
      <c r="C1242" s="1" t="s">
        <v>33</v>
      </c>
      <c r="D1242">
        <v>532485</v>
      </c>
      <c r="E1242" s="1"/>
      <c r="F1242" s="1" t="s">
        <v>1685</v>
      </c>
      <c r="G1242" s="1" t="s">
        <v>177</v>
      </c>
      <c r="H1242" s="1" t="s">
        <v>817</v>
      </c>
      <c r="I1242" s="1" t="s">
        <v>454</v>
      </c>
      <c r="J1242" s="1" t="s">
        <v>41</v>
      </c>
      <c r="K1242" s="1" t="s">
        <v>42</v>
      </c>
    </row>
    <row r="1243" spans="1:11" x14ac:dyDescent="0.3">
      <c r="A1243">
        <v>1007384745</v>
      </c>
      <c r="B1243" s="1" t="s">
        <v>43</v>
      </c>
      <c r="C1243" s="1" t="s">
        <v>33</v>
      </c>
      <c r="D1243">
        <v>691512</v>
      </c>
      <c r="E1243" s="1"/>
      <c r="F1243" s="1" t="s">
        <v>582</v>
      </c>
      <c r="G1243" s="1" t="s">
        <v>1204</v>
      </c>
      <c r="H1243" s="1" t="s">
        <v>1092</v>
      </c>
      <c r="I1243" s="1" t="s">
        <v>40</v>
      </c>
      <c r="J1243" s="1" t="s">
        <v>41</v>
      </c>
      <c r="K1243" s="1" t="s">
        <v>42</v>
      </c>
    </row>
    <row r="1244" spans="1:11" x14ac:dyDescent="0.3">
      <c r="A1244">
        <v>1007384773</v>
      </c>
      <c r="B1244" s="1" t="s">
        <v>43</v>
      </c>
      <c r="C1244" s="1" t="s">
        <v>33</v>
      </c>
      <c r="D1244">
        <v>539697</v>
      </c>
      <c r="E1244" s="1"/>
      <c r="F1244" s="1" t="s">
        <v>854</v>
      </c>
      <c r="G1244" s="1" t="s">
        <v>1686</v>
      </c>
      <c r="H1244" s="1" t="s">
        <v>1687</v>
      </c>
      <c r="I1244" s="1" t="s">
        <v>1688</v>
      </c>
      <c r="J1244" s="1" t="s">
        <v>146</v>
      </c>
      <c r="K1244" s="1" t="s">
        <v>42</v>
      </c>
    </row>
    <row r="1245" spans="1:11" x14ac:dyDescent="0.3">
      <c r="A1245">
        <v>1007384777</v>
      </c>
      <c r="B1245" s="1" t="s">
        <v>43</v>
      </c>
      <c r="C1245" s="1" t="s">
        <v>33</v>
      </c>
      <c r="D1245">
        <v>462100</v>
      </c>
      <c r="E1245" s="1"/>
      <c r="F1245" s="1" t="s">
        <v>1076</v>
      </c>
      <c r="G1245" s="1" t="s">
        <v>625</v>
      </c>
      <c r="H1245" s="1" t="s">
        <v>1689</v>
      </c>
      <c r="I1245" s="1" t="s">
        <v>40</v>
      </c>
      <c r="J1245" s="1" t="s">
        <v>48</v>
      </c>
      <c r="K1245" s="1" t="s">
        <v>42</v>
      </c>
    </row>
    <row r="1246" spans="1:11" x14ac:dyDescent="0.3">
      <c r="A1246">
        <v>1007384843</v>
      </c>
      <c r="B1246" s="1" t="s">
        <v>43</v>
      </c>
      <c r="C1246" s="1" t="s">
        <v>33</v>
      </c>
      <c r="D1246">
        <v>504246</v>
      </c>
      <c r="E1246" s="1"/>
      <c r="F1246" s="1" t="s">
        <v>1690</v>
      </c>
      <c r="G1246" s="1" t="s">
        <v>614</v>
      </c>
      <c r="H1246" s="1" t="s">
        <v>66</v>
      </c>
      <c r="I1246" s="1" t="s">
        <v>63</v>
      </c>
      <c r="J1246" s="1" t="s">
        <v>146</v>
      </c>
      <c r="K1246" s="1" t="s">
        <v>42</v>
      </c>
    </row>
    <row r="1247" spans="1:11" x14ac:dyDescent="0.3">
      <c r="A1247">
        <v>1007384871</v>
      </c>
      <c r="B1247" s="1" t="s">
        <v>43</v>
      </c>
      <c r="C1247" s="1" t="s">
        <v>33</v>
      </c>
      <c r="D1247">
        <v>537972</v>
      </c>
      <c r="E1247" s="1"/>
      <c r="F1247" s="1" t="s">
        <v>1000</v>
      </c>
      <c r="G1247" s="1" t="s">
        <v>177</v>
      </c>
      <c r="H1247" s="1" t="s">
        <v>1129</v>
      </c>
      <c r="I1247" s="1" t="s">
        <v>558</v>
      </c>
      <c r="J1247" s="1" t="s">
        <v>41</v>
      </c>
      <c r="K1247" s="1" t="s">
        <v>42</v>
      </c>
    </row>
    <row r="1248" spans="1:11" x14ac:dyDescent="0.3">
      <c r="A1248">
        <v>1007384874</v>
      </c>
      <c r="B1248" s="1" t="s">
        <v>43</v>
      </c>
      <c r="C1248" s="1" t="s">
        <v>33</v>
      </c>
      <c r="D1248">
        <v>547901</v>
      </c>
      <c r="E1248" s="1"/>
      <c r="F1248" s="1" t="s">
        <v>144</v>
      </c>
      <c r="G1248" s="1" t="s">
        <v>164</v>
      </c>
      <c r="H1248" s="1" t="s">
        <v>835</v>
      </c>
      <c r="I1248" s="1" t="s">
        <v>964</v>
      </c>
      <c r="J1248" s="1" t="s">
        <v>366</v>
      </c>
      <c r="K1248" s="1" t="s">
        <v>42</v>
      </c>
    </row>
    <row r="1249" spans="1:11" x14ac:dyDescent="0.3">
      <c r="A1249">
        <v>1007384914</v>
      </c>
      <c r="B1249" s="1" t="s">
        <v>43</v>
      </c>
      <c r="C1249" s="1" t="s">
        <v>33</v>
      </c>
      <c r="D1249">
        <v>390769</v>
      </c>
      <c r="E1249" s="1"/>
      <c r="F1249" s="1" t="s">
        <v>1352</v>
      </c>
      <c r="G1249" s="1" t="s">
        <v>207</v>
      </c>
      <c r="H1249" s="1" t="s">
        <v>423</v>
      </c>
      <c r="I1249" s="1" t="s">
        <v>1242</v>
      </c>
      <c r="J1249" s="1" t="s">
        <v>48</v>
      </c>
      <c r="K1249" s="1" t="s">
        <v>42</v>
      </c>
    </row>
    <row r="1250" spans="1:11" x14ac:dyDescent="0.3">
      <c r="A1250">
        <v>1007384949</v>
      </c>
      <c r="B1250" s="1" t="s">
        <v>43</v>
      </c>
      <c r="C1250" s="1" t="s">
        <v>33</v>
      </c>
      <c r="D1250">
        <v>538608</v>
      </c>
      <c r="E1250" s="1"/>
      <c r="F1250" s="1" t="s">
        <v>1109</v>
      </c>
      <c r="G1250" s="1" t="s">
        <v>1120</v>
      </c>
      <c r="H1250" s="1" t="s">
        <v>1085</v>
      </c>
      <c r="I1250" s="1" t="s">
        <v>1517</v>
      </c>
      <c r="J1250" s="1" t="s">
        <v>41</v>
      </c>
      <c r="K1250" s="1" t="s">
        <v>42</v>
      </c>
    </row>
    <row r="1251" spans="1:11" x14ac:dyDescent="0.3">
      <c r="A1251">
        <v>1007384988</v>
      </c>
      <c r="B1251" s="1" t="s">
        <v>43</v>
      </c>
      <c r="C1251" s="1" t="s">
        <v>33</v>
      </c>
      <c r="D1251">
        <v>745681</v>
      </c>
      <c r="E1251" s="1"/>
      <c r="F1251" s="1" t="s">
        <v>262</v>
      </c>
      <c r="G1251" s="1" t="s">
        <v>1283</v>
      </c>
      <c r="H1251" s="1" t="s">
        <v>1590</v>
      </c>
      <c r="I1251" s="1" t="s">
        <v>1517</v>
      </c>
      <c r="J1251" s="1" t="s">
        <v>434</v>
      </c>
      <c r="K1251" s="1" t="s">
        <v>42</v>
      </c>
    </row>
    <row r="1252" spans="1:11" x14ac:dyDescent="0.3">
      <c r="A1252">
        <v>1007385010</v>
      </c>
      <c r="B1252" s="1" t="s">
        <v>43</v>
      </c>
      <c r="C1252" s="1" t="s">
        <v>33</v>
      </c>
      <c r="D1252">
        <v>694474</v>
      </c>
      <c r="E1252" s="1"/>
      <c r="F1252" s="1" t="s">
        <v>274</v>
      </c>
      <c r="G1252" s="1" t="s">
        <v>1691</v>
      </c>
      <c r="H1252" s="1" t="s">
        <v>453</v>
      </c>
      <c r="I1252" s="1" t="s">
        <v>433</v>
      </c>
      <c r="J1252" s="1" t="s">
        <v>41</v>
      </c>
      <c r="K1252" s="1" t="s">
        <v>42</v>
      </c>
    </row>
    <row r="1253" spans="1:11" x14ac:dyDescent="0.3">
      <c r="A1253">
        <v>1007385030</v>
      </c>
      <c r="B1253" s="1" t="s">
        <v>43</v>
      </c>
      <c r="C1253" s="1" t="s">
        <v>33</v>
      </c>
      <c r="D1253">
        <v>536983</v>
      </c>
      <c r="E1253" s="1"/>
      <c r="F1253" s="1" t="s">
        <v>1051</v>
      </c>
      <c r="G1253" s="1" t="s">
        <v>1283</v>
      </c>
      <c r="H1253" s="1" t="s">
        <v>66</v>
      </c>
      <c r="I1253" s="1" t="s">
        <v>369</v>
      </c>
      <c r="J1253" s="1" t="s">
        <v>146</v>
      </c>
      <c r="K1253" s="1" t="s">
        <v>42</v>
      </c>
    </row>
    <row r="1254" spans="1:11" x14ac:dyDescent="0.3">
      <c r="A1254">
        <v>1007385081</v>
      </c>
      <c r="B1254" s="1" t="s">
        <v>43</v>
      </c>
      <c r="C1254" s="1" t="s">
        <v>33</v>
      </c>
      <c r="D1254">
        <v>520726</v>
      </c>
      <c r="E1254" s="1"/>
      <c r="F1254" s="1" t="s">
        <v>1692</v>
      </c>
      <c r="G1254" s="1" t="s">
        <v>153</v>
      </c>
      <c r="H1254" s="1" t="s">
        <v>66</v>
      </c>
      <c r="I1254" s="1" t="s">
        <v>197</v>
      </c>
      <c r="J1254" s="1" t="s">
        <v>146</v>
      </c>
      <c r="K1254" s="1" t="s">
        <v>42</v>
      </c>
    </row>
    <row r="1255" spans="1:11" x14ac:dyDescent="0.3">
      <c r="A1255">
        <v>1007385103</v>
      </c>
      <c r="B1255" s="1" t="s">
        <v>43</v>
      </c>
      <c r="C1255" s="1" t="s">
        <v>33</v>
      </c>
      <c r="D1255">
        <v>529689</v>
      </c>
      <c r="E1255" s="1"/>
      <c r="F1255" s="1" t="s">
        <v>360</v>
      </c>
      <c r="G1255" s="1" t="s">
        <v>1220</v>
      </c>
      <c r="H1255" s="1" t="s">
        <v>1693</v>
      </c>
      <c r="I1255" s="1" t="s">
        <v>1193</v>
      </c>
      <c r="J1255" s="1" t="s">
        <v>290</v>
      </c>
      <c r="K1255" s="1" t="s">
        <v>42</v>
      </c>
    </row>
    <row r="1256" spans="1:11" x14ac:dyDescent="0.3">
      <c r="A1256">
        <v>1007385120</v>
      </c>
      <c r="B1256" s="1" t="s">
        <v>43</v>
      </c>
      <c r="C1256" s="1" t="s">
        <v>33</v>
      </c>
      <c r="D1256">
        <v>524499</v>
      </c>
      <c r="E1256" s="1"/>
      <c r="F1256" s="1" t="s">
        <v>136</v>
      </c>
      <c r="G1256" s="1" t="s">
        <v>825</v>
      </c>
      <c r="H1256" s="1" t="s">
        <v>436</v>
      </c>
      <c r="I1256" s="1" t="s">
        <v>564</v>
      </c>
      <c r="J1256" s="1" t="s">
        <v>41</v>
      </c>
      <c r="K1256" s="1" t="s">
        <v>42</v>
      </c>
    </row>
    <row r="1257" spans="1:11" x14ac:dyDescent="0.3">
      <c r="A1257">
        <v>1007385225</v>
      </c>
      <c r="B1257" s="1" t="s">
        <v>43</v>
      </c>
      <c r="C1257" s="1" t="s">
        <v>33</v>
      </c>
      <c r="D1257">
        <v>750555</v>
      </c>
      <c r="E1257" s="1"/>
      <c r="F1257" s="1" t="s">
        <v>400</v>
      </c>
      <c r="G1257" s="1" t="s">
        <v>1694</v>
      </c>
      <c r="H1257" s="1" t="s">
        <v>1074</v>
      </c>
      <c r="I1257" s="1" t="s">
        <v>17</v>
      </c>
      <c r="J1257" s="1" t="s">
        <v>41</v>
      </c>
      <c r="K1257" s="1" t="s">
        <v>42</v>
      </c>
    </row>
    <row r="1258" spans="1:11" x14ac:dyDescent="0.3">
      <c r="A1258">
        <v>1007385323</v>
      </c>
      <c r="B1258" s="1" t="s">
        <v>43</v>
      </c>
      <c r="C1258" s="1" t="s">
        <v>33</v>
      </c>
      <c r="D1258">
        <v>535281</v>
      </c>
      <c r="E1258" s="1"/>
      <c r="F1258" s="1" t="s">
        <v>477</v>
      </c>
      <c r="G1258" s="1" t="s">
        <v>574</v>
      </c>
      <c r="H1258" s="1" t="s">
        <v>71</v>
      </c>
      <c r="I1258" s="1" t="s">
        <v>1089</v>
      </c>
      <c r="J1258" s="1" t="s">
        <v>41</v>
      </c>
      <c r="K1258" s="1" t="s">
        <v>42</v>
      </c>
    </row>
    <row r="1259" spans="1:11" x14ac:dyDescent="0.3">
      <c r="A1259">
        <v>1007389995</v>
      </c>
      <c r="B1259" s="1" t="s">
        <v>43</v>
      </c>
      <c r="C1259" s="1" t="s">
        <v>1160</v>
      </c>
      <c r="D1259">
        <v>20448</v>
      </c>
      <c r="E1259" s="1"/>
      <c r="F1259" s="1" t="s">
        <v>975</v>
      </c>
      <c r="G1259" s="1" t="s">
        <v>1695</v>
      </c>
      <c r="H1259" s="1" t="s">
        <v>82</v>
      </c>
      <c r="I1259" s="1" t="s">
        <v>1696</v>
      </c>
      <c r="J1259" s="1" t="s">
        <v>1697</v>
      </c>
      <c r="K1259" s="1" t="s">
        <v>42</v>
      </c>
    </row>
    <row r="1260" spans="1:11" x14ac:dyDescent="0.3">
      <c r="A1260">
        <v>1007393895</v>
      </c>
      <c r="B1260" s="1" t="s">
        <v>43</v>
      </c>
      <c r="C1260" s="1" t="s">
        <v>33</v>
      </c>
      <c r="D1260">
        <v>759346</v>
      </c>
      <c r="E1260" s="1"/>
      <c r="F1260" s="1" t="s">
        <v>1698</v>
      </c>
      <c r="G1260" s="1" t="s">
        <v>62</v>
      </c>
      <c r="H1260" s="1" t="s">
        <v>375</v>
      </c>
      <c r="I1260" s="1" t="s">
        <v>197</v>
      </c>
      <c r="J1260" s="1" t="s">
        <v>121</v>
      </c>
      <c r="K1260" s="1" t="s">
        <v>42</v>
      </c>
    </row>
    <row r="1261" spans="1:11" x14ac:dyDescent="0.3">
      <c r="A1261">
        <v>1007399164</v>
      </c>
      <c r="B1261" s="1" t="s">
        <v>43</v>
      </c>
      <c r="C1261" s="1" t="s">
        <v>33</v>
      </c>
      <c r="D1261">
        <v>693573</v>
      </c>
      <c r="E1261" s="1"/>
      <c r="F1261" s="1" t="s">
        <v>378</v>
      </c>
      <c r="G1261" s="1" t="s">
        <v>90</v>
      </c>
      <c r="H1261" s="1" t="s">
        <v>197</v>
      </c>
      <c r="I1261" s="1" t="s">
        <v>180</v>
      </c>
      <c r="J1261" s="1" t="s">
        <v>146</v>
      </c>
      <c r="K1261" s="1" t="s">
        <v>42</v>
      </c>
    </row>
    <row r="1262" spans="1:11" x14ac:dyDescent="0.3">
      <c r="A1262">
        <v>1007399347</v>
      </c>
      <c r="B1262" s="1" t="s">
        <v>43</v>
      </c>
      <c r="C1262" s="1" t="s">
        <v>33</v>
      </c>
      <c r="D1262">
        <v>754660</v>
      </c>
      <c r="E1262" s="1"/>
      <c r="F1262" s="1" t="s">
        <v>1122</v>
      </c>
      <c r="G1262" s="1" t="s">
        <v>1616</v>
      </c>
      <c r="H1262" s="1" t="s">
        <v>369</v>
      </c>
      <c r="I1262" s="1" t="s">
        <v>113</v>
      </c>
      <c r="J1262" s="1" t="s">
        <v>434</v>
      </c>
      <c r="K1262" s="1" t="s">
        <v>42</v>
      </c>
    </row>
    <row r="1263" spans="1:11" x14ac:dyDescent="0.3">
      <c r="A1263">
        <v>1007403904</v>
      </c>
      <c r="B1263" s="1" t="s">
        <v>43</v>
      </c>
      <c r="C1263" s="1" t="s">
        <v>33</v>
      </c>
      <c r="D1263">
        <v>506004</v>
      </c>
      <c r="E1263" s="1"/>
      <c r="F1263" s="1" t="s">
        <v>867</v>
      </c>
      <c r="G1263" s="1" t="s">
        <v>1173</v>
      </c>
      <c r="H1263" s="1" t="s">
        <v>1152</v>
      </c>
      <c r="I1263" s="1" t="s">
        <v>1085</v>
      </c>
      <c r="J1263" s="1" t="s">
        <v>121</v>
      </c>
      <c r="K1263" s="1" t="s">
        <v>42</v>
      </c>
    </row>
    <row r="1264" spans="1:11" x14ac:dyDescent="0.3">
      <c r="A1264">
        <v>1007404040</v>
      </c>
      <c r="B1264" s="1" t="s">
        <v>43</v>
      </c>
      <c r="C1264" s="1" t="s">
        <v>33</v>
      </c>
      <c r="D1264">
        <v>749019</v>
      </c>
      <c r="E1264" s="1"/>
      <c r="F1264" s="1" t="s">
        <v>995</v>
      </c>
      <c r="G1264" s="1" t="s">
        <v>1471</v>
      </c>
      <c r="H1264" s="1" t="s">
        <v>376</v>
      </c>
      <c r="I1264" s="1" t="s">
        <v>1089</v>
      </c>
      <c r="J1264" s="1" t="s">
        <v>41</v>
      </c>
      <c r="K1264" s="1" t="s">
        <v>42</v>
      </c>
    </row>
    <row r="1265" spans="1:11" x14ac:dyDescent="0.3">
      <c r="A1265">
        <v>1007404051</v>
      </c>
      <c r="B1265" s="1" t="s">
        <v>43</v>
      </c>
      <c r="C1265" s="1" t="s">
        <v>33</v>
      </c>
      <c r="D1265">
        <v>503871</v>
      </c>
      <c r="E1265" s="1"/>
      <c r="F1265" s="1" t="s">
        <v>356</v>
      </c>
      <c r="G1265" s="1" t="s">
        <v>224</v>
      </c>
      <c r="H1265" s="1" t="s">
        <v>1699</v>
      </c>
      <c r="I1265" s="1" t="s">
        <v>1473</v>
      </c>
      <c r="J1265" s="1" t="s">
        <v>146</v>
      </c>
      <c r="K1265" s="1" t="s">
        <v>42</v>
      </c>
    </row>
    <row r="1266" spans="1:11" x14ac:dyDescent="0.3">
      <c r="A1266">
        <v>1007405617</v>
      </c>
      <c r="B1266" s="1" t="s">
        <v>43</v>
      </c>
      <c r="C1266" s="1" t="s">
        <v>33</v>
      </c>
      <c r="D1266">
        <v>750726</v>
      </c>
      <c r="E1266" s="1"/>
      <c r="F1266" s="1" t="s">
        <v>69</v>
      </c>
      <c r="G1266" s="1" t="s">
        <v>404</v>
      </c>
      <c r="H1266" s="1" t="s">
        <v>253</v>
      </c>
      <c r="I1266" s="1" t="s">
        <v>17</v>
      </c>
      <c r="J1266" s="1" t="s">
        <v>434</v>
      </c>
      <c r="K1266" s="1" t="s">
        <v>42</v>
      </c>
    </row>
    <row r="1267" spans="1:11" x14ac:dyDescent="0.3">
      <c r="A1267">
        <v>1007405639</v>
      </c>
      <c r="B1267" s="1" t="s">
        <v>43</v>
      </c>
      <c r="C1267" s="1" t="s">
        <v>33</v>
      </c>
      <c r="D1267">
        <v>693335</v>
      </c>
      <c r="E1267" s="1"/>
      <c r="F1267" s="1" t="s">
        <v>979</v>
      </c>
      <c r="G1267" s="1" t="s">
        <v>1176</v>
      </c>
      <c r="H1267" s="1" t="s">
        <v>1240</v>
      </c>
      <c r="I1267" s="1" t="s">
        <v>433</v>
      </c>
      <c r="J1267" s="1" t="s">
        <v>121</v>
      </c>
      <c r="K1267" s="1" t="s">
        <v>42</v>
      </c>
    </row>
    <row r="1268" spans="1:11" x14ac:dyDescent="0.3">
      <c r="A1268">
        <v>1007405748</v>
      </c>
      <c r="B1268" s="1" t="s">
        <v>43</v>
      </c>
      <c r="C1268" s="1" t="s">
        <v>33</v>
      </c>
      <c r="D1268">
        <v>751409</v>
      </c>
      <c r="E1268" s="1"/>
      <c r="F1268" s="1" t="s">
        <v>1201</v>
      </c>
      <c r="G1268" s="1" t="s">
        <v>44</v>
      </c>
      <c r="H1268" s="1" t="s">
        <v>347</v>
      </c>
      <c r="I1268" s="1" t="s">
        <v>1089</v>
      </c>
      <c r="J1268" s="1" t="s">
        <v>434</v>
      </c>
      <c r="K1268" s="1" t="s">
        <v>42</v>
      </c>
    </row>
    <row r="1269" spans="1:11" x14ac:dyDescent="0.3">
      <c r="A1269">
        <v>1007410929</v>
      </c>
      <c r="B1269" s="1" t="s">
        <v>43</v>
      </c>
      <c r="C1269" s="1" t="s">
        <v>33</v>
      </c>
      <c r="D1269">
        <v>761300</v>
      </c>
      <c r="E1269" s="1"/>
      <c r="F1269" s="1" t="s">
        <v>1020</v>
      </c>
      <c r="G1269" s="1" t="s">
        <v>363</v>
      </c>
      <c r="H1269" s="1" t="s">
        <v>550</v>
      </c>
      <c r="I1269" s="1" t="s">
        <v>767</v>
      </c>
      <c r="J1269" s="1" t="s">
        <v>121</v>
      </c>
      <c r="K1269" s="1" t="s">
        <v>42</v>
      </c>
    </row>
    <row r="1270" spans="1:11" x14ac:dyDescent="0.3">
      <c r="A1270">
        <v>1007410949</v>
      </c>
      <c r="B1270" s="1" t="s">
        <v>43</v>
      </c>
      <c r="C1270" s="1" t="s">
        <v>33</v>
      </c>
      <c r="D1270">
        <v>752770</v>
      </c>
      <c r="E1270" s="1"/>
      <c r="F1270" s="1" t="s">
        <v>480</v>
      </c>
      <c r="G1270" s="1" t="s">
        <v>995</v>
      </c>
      <c r="H1270" s="1" t="s">
        <v>1081</v>
      </c>
      <c r="I1270" s="1" t="s">
        <v>467</v>
      </c>
      <c r="J1270" s="1" t="s">
        <v>121</v>
      </c>
      <c r="K1270" s="1" t="s">
        <v>42</v>
      </c>
    </row>
    <row r="1271" spans="1:11" x14ac:dyDescent="0.3">
      <c r="A1271">
        <v>1007410953</v>
      </c>
      <c r="B1271" s="1" t="s">
        <v>43</v>
      </c>
      <c r="C1271" s="1" t="s">
        <v>33</v>
      </c>
      <c r="D1271">
        <v>539475</v>
      </c>
      <c r="E1271" s="1"/>
      <c r="F1271" s="1" t="s">
        <v>574</v>
      </c>
      <c r="G1271" s="1" t="s">
        <v>336</v>
      </c>
      <c r="H1271" s="1" t="s">
        <v>454</v>
      </c>
      <c r="I1271" s="1" t="s">
        <v>466</v>
      </c>
      <c r="J1271" s="1" t="s">
        <v>41</v>
      </c>
      <c r="K1271" s="1" t="s">
        <v>42</v>
      </c>
    </row>
    <row r="1272" spans="1:11" x14ac:dyDescent="0.3">
      <c r="A1272">
        <v>1007410964</v>
      </c>
      <c r="B1272" s="1" t="s">
        <v>43</v>
      </c>
      <c r="C1272" s="1" t="s">
        <v>33</v>
      </c>
      <c r="D1272">
        <v>760691</v>
      </c>
      <c r="E1272" s="1"/>
      <c r="F1272" s="1" t="s">
        <v>274</v>
      </c>
      <c r="G1272" s="1" t="s">
        <v>339</v>
      </c>
      <c r="H1272" s="1" t="s">
        <v>1700</v>
      </c>
      <c r="I1272" s="1" t="s">
        <v>293</v>
      </c>
      <c r="J1272" s="1" t="s">
        <v>121</v>
      </c>
      <c r="K1272" s="1" t="s">
        <v>42</v>
      </c>
    </row>
    <row r="1273" spans="1:11" x14ac:dyDescent="0.3">
      <c r="A1273">
        <v>1007411014</v>
      </c>
      <c r="B1273" s="1" t="s">
        <v>43</v>
      </c>
      <c r="C1273" s="1" t="s">
        <v>33</v>
      </c>
      <c r="D1273">
        <v>519842</v>
      </c>
      <c r="E1273" s="1"/>
      <c r="F1273" s="1" t="s">
        <v>115</v>
      </c>
      <c r="G1273" s="1" t="s">
        <v>676</v>
      </c>
      <c r="H1273" s="1" t="s">
        <v>1701</v>
      </c>
      <c r="I1273" s="1" t="s">
        <v>17</v>
      </c>
      <c r="J1273" s="1" t="s">
        <v>41</v>
      </c>
      <c r="K1273" s="1" t="s">
        <v>42</v>
      </c>
    </row>
    <row r="1274" spans="1:11" x14ac:dyDescent="0.3">
      <c r="A1274">
        <v>1007411021</v>
      </c>
      <c r="B1274" s="1" t="s">
        <v>43</v>
      </c>
      <c r="C1274" s="1" t="s">
        <v>33</v>
      </c>
      <c r="D1274">
        <v>523234</v>
      </c>
      <c r="E1274" s="1"/>
      <c r="F1274" s="1" t="s">
        <v>404</v>
      </c>
      <c r="G1274" s="1" t="s">
        <v>69</v>
      </c>
      <c r="H1274" s="1" t="s">
        <v>66</v>
      </c>
      <c r="I1274" s="1" t="s">
        <v>197</v>
      </c>
      <c r="J1274" s="1" t="s">
        <v>121</v>
      </c>
      <c r="K1274" s="1" t="s">
        <v>42</v>
      </c>
    </row>
    <row r="1275" spans="1:11" x14ac:dyDescent="0.3">
      <c r="A1275">
        <v>1007411046</v>
      </c>
      <c r="B1275" s="1" t="s">
        <v>43</v>
      </c>
      <c r="C1275" s="1" t="s">
        <v>33</v>
      </c>
      <c r="D1275">
        <v>520490</v>
      </c>
      <c r="E1275" s="1"/>
      <c r="F1275" s="1" t="s">
        <v>1127</v>
      </c>
      <c r="G1275" s="1" t="s">
        <v>115</v>
      </c>
      <c r="H1275" s="1" t="s">
        <v>454</v>
      </c>
      <c r="I1275" s="1" t="s">
        <v>1128</v>
      </c>
      <c r="J1275" s="1" t="s">
        <v>41</v>
      </c>
      <c r="K1275" s="1" t="s">
        <v>42</v>
      </c>
    </row>
    <row r="1276" spans="1:11" x14ac:dyDescent="0.3">
      <c r="A1276">
        <v>1007411074</v>
      </c>
      <c r="B1276" s="1" t="s">
        <v>43</v>
      </c>
      <c r="C1276" s="1" t="s">
        <v>33</v>
      </c>
      <c r="D1276">
        <v>541514</v>
      </c>
      <c r="E1276" s="1"/>
      <c r="F1276" s="1" t="s">
        <v>691</v>
      </c>
      <c r="G1276" s="1" t="s">
        <v>1365</v>
      </c>
      <c r="H1276" s="1" t="s">
        <v>1702</v>
      </c>
      <c r="I1276" s="1" t="s">
        <v>1703</v>
      </c>
      <c r="J1276" s="1" t="s">
        <v>41</v>
      </c>
      <c r="K1276" s="1" t="s">
        <v>42</v>
      </c>
    </row>
    <row r="1277" spans="1:11" x14ac:dyDescent="0.3">
      <c r="A1277">
        <v>1007411081</v>
      </c>
      <c r="B1277" s="1" t="s">
        <v>43</v>
      </c>
      <c r="C1277" s="1" t="s">
        <v>33</v>
      </c>
      <c r="D1277">
        <v>506339</v>
      </c>
      <c r="E1277" s="1"/>
      <c r="F1277" s="1" t="s">
        <v>1704</v>
      </c>
      <c r="G1277" s="1" t="s">
        <v>864</v>
      </c>
      <c r="H1277" s="1" t="s">
        <v>1399</v>
      </c>
      <c r="I1277" s="1" t="s">
        <v>433</v>
      </c>
      <c r="J1277" s="1" t="s">
        <v>121</v>
      </c>
      <c r="K1277" s="1" t="s">
        <v>42</v>
      </c>
    </row>
    <row r="1278" spans="1:11" x14ac:dyDescent="0.3">
      <c r="A1278">
        <v>1007411107</v>
      </c>
      <c r="B1278" s="1" t="s">
        <v>43</v>
      </c>
      <c r="C1278" s="1" t="s">
        <v>33</v>
      </c>
      <c r="D1278">
        <v>544636</v>
      </c>
      <c r="E1278" s="1"/>
      <c r="F1278" s="1" t="s">
        <v>364</v>
      </c>
      <c r="G1278" s="1" t="s">
        <v>637</v>
      </c>
      <c r="H1278" s="1" t="s">
        <v>1078</v>
      </c>
      <c r="I1278" s="1" t="s">
        <v>17</v>
      </c>
      <c r="J1278" s="1" t="s">
        <v>121</v>
      </c>
      <c r="K1278" s="1" t="s">
        <v>42</v>
      </c>
    </row>
    <row r="1279" spans="1:11" x14ac:dyDescent="0.3">
      <c r="A1279">
        <v>1007411110</v>
      </c>
      <c r="B1279" s="1" t="s">
        <v>43</v>
      </c>
      <c r="C1279" s="1" t="s">
        <v>33</v>
      </c>
      <c r="D1279">
        <v>545637</v>
      </c>
      <c r="E1279" s="1"/>
      <c r="F1279" s="1" t="s">
        <v>300</v>
      </c>
      <c r="G1279" s="1" t="s">
        <v>283</v>
      </c>
      <c r="H1279" s="1" t="s">
        <v>1259</v>
      </c>
      <c r="I1279" s="1" t="s">
        <v>17</v>
      </c>
      <c r="J1279" s="1" t="s">
        <v>290</v>
      </c>
      <c r="K1279" s="1" t="s">
        <v>42</v>
      </c>
    </row>
    <row r="1280" spans="1:11" x14ac:dyDescent="0.3">
      <c r="A1280">
        <v>1007411151</v>
      </c>
      <c r="B1280" s="1" t="s">
        <v>43</v>
      </c>
      <c r="C1280" s="1" t="s">
        <v>33</v>
      </c>
      <c r="D1280">
        <v>538947</v>
      </c>
      <c r="E1280" s="1"/>
      <c r="F1280" s="1" t="s">
        <v>1705</v>
      </c>
      <c r="G1280" s="1" t="s">
        <v>150</v>
      </c>
      <c r="H1280" s="1" t="s">
        <v>66</v>
      </c>
      <c r="I1280" s="1" t="s">
        <v>112</v>
      </c>
      <c r="J1280" s="1" t="s">
        <v>41</v>
      </c>
      <c r="K1280" s="1" t="s">
        <v>42</v>
      </c>
    </row>
    <row r="1281" spans="1:11" x14ac:dyDescent="0.3">
      <c r="A1281">
        <v>1007411152</v>
      </c>
      <c r="B1281" s="1" t="s">
        <v>1075</v>
      </c>
      <c r="C1281" s="1" t="s">
        <v>33</v>
      </c>
      <c r="D1281">
        <v>520964</v>
      </c>
      <c r="E1281" s="1"/>
      <c r="F1281" s="1" t="s">
        <v>213</v>
      </c>
      <c r="G1281" s="1" t="s">
        <v>101</v>
      </c>
      <c r="H1281" s="1" t="s">
        <v>1099</v>
      </c>
      <c r="I1281" s="1" t="s">
        <v>1100</v>
      </c>
      <c r="J1281" s="1" t="s">
        <v>434</v>
      </c>
      <c r="K1281" s="1" t="s">
        <v>42</v>
      </c>
    </row>
    <row r="1282" spans="1:11" x14ac:dyDescent="0.3">
      <c r="A1282">
        <v>1007411175</v>
      </c>
      <c r="B1282" s="1" t="s">
        <v>43</v>
      </c>
      <c r="C1282" s="1" t="s">
        <v>33</v>
      </c>
      <c r="D1282">
        <v>747756</v>
      </c>
      <c r="E1282" s="1"/>
      <c r="F1282" s="1" t="s">
        <v>235</v>
      </c>
      <c r="G1282" s="1" t="s">
        <v>267</v>
      </c>
      <c r="H1282" s="1" t="s">
        <v>66</v>
      </c>
      <c r="I1282" s="1" t="s">
        <v>63</v>
      </c>
      <c r="J1282" s="1" t="s">
        <v>434</v>
      </c>
      <c r="K1282" s="1" t="s">
        <v>42</v>
      </c>
    </row>
    <row r="1283" spans="1:11" x14ac:dyDescent="0.3">
      <c r="A1283">
        <v>1007411188</v>
      </c>
      <c r="B1283" s="1" t="s">
        <v>43</v>
      </c>
      <c r="C1283" s="1" t="s">
        <v>33</v>
      </c>
      <c r="D1283">
        <v>532869</v>
      </c>
      <c r="E1283" s="1"/>
      <c r="F1283" s="1" t="s">
        <v>1706</v>
      </c>
      <c r="G1283" s="1" t="s">
        <v>617</v>
      </c>
      <c r="H1283" s="1" t="s">
        <v>1305</v>
      </c>
      <c r="I1283" s="1" t="s">
        <v>1114</v>
      </c>
      <c r="J1283" s="1" t="s">
        <v>434</v>
      </c>
      <c r="K1283" s="1" t="s">
        <v>42</v>
      </c>
    </row>
    <row r="1284" spans="1:11" x14ac:dyDescent="0.3">
      <c r="A1284">
        <v>1007411201</v>
      </c>
      <c r="B1284" s="1" t="s">
        <v>43</v>
      </c>
      <c r="C1284" s="1" t="s">
        <v>33</v>
      </c>
      <c r="D1284">
        <v>755242</v>
      </c>
      <c r="E1284" s="1"/>
      <c r="F1284" s="1" t="s">
        <v>807</v>
      </c>
      <c r="G1284" s="1" t="s">
        <v>1707</v>
      </c>
      <c r="H1284" s="1" t="s">
        <v>120</v>
      </c>
      <c r="I1284" s="1" t="s">
        <v>64</v>
      </c>
      <c r="J1284" s="1" t="s">
        <v>121</v>
      </c>
      <c r="K1284" s="1" t="s">
        <v>42</v>
      </c>
    </row>
    <row r="1285" spans="1:11" x14ac:dyDescent="0.3">
      <c r="A1285">
        <v>1007411223</v>
      </c>
      <c r="B1285" s="1" t="s">
        <v>43</v>
      </c>
      <c r="C1285" s="1" t="s">
        <v>33</v>
      </c>
      <c r="D1285">
        <v>758965</v>
      </c>
      <c r="E1285" s="1"/>
      <c r="F1285" s="1" t="s">
        <v>1426</v>
      </c>
      <c r="G1285" s="1" t="s">
        <v>274</v>
      </c>
      <c r="H1285" s="1" t="s">
        <v>403</v>
      </c>
      <c r="I1285" s="1" t="s">
        <v>376</v>
      </c>
      <c r="J1285" s="1" t="s">
        <v>41</v>
      </c>
      <c r="K1285" s="1" t="s">
        <v>42</v>
      </c>
    </row>
    <row r="1286" spans="1:11" x14ac:dyDescent="0.3">
      <c r="A1286">
        <v>1007411228</v>
      </c>
      <c r="B1286" s="1" t="s">
        <v>43</v>
      </c>
      <c r="C1286" s="1" t="s">
        <v>33</v>
      </c>
      <c r="D1286">
        <v>745584</v>
      </c>
      <c r="E1286" s="1"/>
      <c r="F1286" s="1" t="s">
        <v>128</v>
      </c>
      <c r="G1286" s="1" t="s">
        <v>150</v>
      </c>
      <c r="H1286" s="1" t="s">
        <v>964</v>
      </c>
      <c r="I1286" s="1" t="s">
        <v>351</v>
      </c>
      <c r="J1286" s="1" t="s">
        <v>434</v>
      </c>
      <c r="K1286" s="1" t="s">
        <v>42</v>
      </c>
    </row>
    <row r="1287" spans="1:11" x14ac:dyDescent="0.3">
      <c r="A1287">
        <v>1007411235</v>
      </c>
      <c r="B1287" s="1" t="s">
        <v>43</v>
      </c>
      <c r="C1287" s="1" t="s">
        <v>33</v>
      </c>
      <c r="D1287">
        <v>501282</v>
      </c>
      <c r="E1287" s="1"/>
      <c r="F1287" s="1" t="s">
        <v>1596</v>
      </c>
      <c r="G1287" s="1" t="s">
        <v>1494</v>
      </c>
      <c r="H1287" s="1" t="s">
        <v>349</v>
      </c>
      <c r="I1287" s="1" t="s">
        <v>63</v>
      </c>
      <c r="J1287" s="1" t="s">
        <v>146</v>
      </c>
      <c r="K1287" s="1" t="s">
        <v>42</v>
      </c>
    </row>
    <row r="1288" spans="1:11" x14ac:dyDescent="0.3">
      <c r="A1288">
        <v>1007411291</v>
      </c>
      <c r="B1288" s="1" t="s">
        <v>43</v>
      </c>
      <c r="C1288" s="1" t="s">
        <v>33</v>
      </c>
      <c r="D1288">
        <v>754345</v>
      </c>
      <c r="E1288" s="1"/>
      <c r="F1288" s="1" t="s">
        <v>939</v>
      </c>
      <c r="G1288" s="1" t="s">
        <v>374</v>
      </c>
      <c r="H1288" s="1" t="s">
        <v>1081</v>
      </c>
      <c r="I1288" s="1" t="s">
        <v>674</v>
      </c>
      <c r="J1288" s="1" t="s">
        <v>121</v>
      </c>
      <c r="K1288" s="1" t="s">
        <v>42</v>
      </c>
    </row>
    <row r="1289" spans="1:11" x14ac:dyDescent="0.3">
      <c r="A1289">
        <v>1007411350</v>
      </c>
      <c r="B1289" s="1" t="s">
        <v>43</v>
      </c>
      <c r="C1289" s="1" t="s">
        <v>33</v>
      </c>
      <c r="D1289">
        <v>697541</v>
      </c>
      <c r="E1289" s="1"/>
      <c r="F1289" s="1" t="s">
        <v>334</v>
      </c>
      <c r="G1289" s="1" t="s">
        <v>374</v>
      </c>
      <c r="H1289" s="1" t="s">
        <v>349</v>
      </c>
      <c r="I1289" s="1" t="s">
        <v>63</v>
      </c>
      <c r="J1289" s="1" t="s">
        <v>290</v>
      </c>
      <c r="K1289" s="1" t="s">
        <v>42</v>
      </c>
    </row>
    <row r="1290" spans="1:11" x14ac:dyDescent="0.3">
      <c r="A1290">
        <v>1007418563</v>
      </c>
      <c r="B1290" s="1" t="s">
        <v>43</v>
      </c>
      <c r="C1290" s="1" t="s">
        <v>33</v>
      </c>
      <c r="D1290">
        <v>464455</v>
      </c>
      <c r="E1290" s="1"/>
      <c r="F1290" s="1" t="s">
        <v>1708</v>
      </c>
      <c r="G1290" s="1" t="s">
        <v>824</v>
      </c>
      <c r="H1290" s="1" t="s">
        <v>1123</v>
      </c>
      <c r="I1290" s="1" t="s">
        <v>432</v>
      </c>
      <c r="J1290" s="1" t="s">
        <v>121</v>
      </c>
      <c r="K1290" s="1" t="s">
        <v>42</v>
      </c>
    </row>
    <row r="1291" spans="1:11" x14ac:dyDescent="0.3">
      <c r="A1291">
        <v>1007418566</v>
      </c>
      <c r="B1291" s="1" t="s">
        <v>43</v>
      </c>
      <c r="C1291" s="1" t="s">
        <v>33</v>
      </c>
      <c r="D1291">
        <v>695355</v>
      </c>
      <c r="E1291" s="1"/>
      <c r="F1291" s="1" t="s">
        <v>224</v>
      </c>
      <c r="G1291" s="1" t="s">
        <v>218</v>
      </c>
      <c r="H1291" s="1" t="s">
        <v>1081</v>
      </c>
      <c r="I1291" s="1" t="s">
        <v>40</v>
      </c>
      <c r="J1291" s="1" t="s">
        <v>121</v>
      </c>
      <c r="K1291" s="1" t="s">
        <v>42</v>
      </c>
    </row>
    <row r="1292" spans="1:11" x14ac:dyDescent="0.3">
      <c r="A1292">
        <v>1007423171</v>
      </c>
      <c r="B1292" s="1" t="s">
        <v>43</v>
      </c>
      <c r="C1292" s="1" t="s">
        <v>33</v>
      </c>
      <c r="D1292">
        <v>522318</v>
      </c>
      <c r="E1292" s="1"/>
      <c r="F1292" s="1" t="s">
        <v>153</v>
      </c>
      <c r="G1292" s="1" t="s">
        <v>807</v>
      </c>
      <c r="H1292" s="1" t="s">
        <v>1709</v>
      </c>
      <c r="I1292" s="1" t="s">
        <v>351</v>
      </c>
      <c r="J1292" s="1" t="s">
        <v>146</v>
      </c>
      <c r="K1292" s="1" t="s">
        <v>42</v>
      </c>
    </row>
    <row r="1293" spans="1:11" x14ac:dyDescent="0.3">
      <c r="A1293">
        <v>1007423240</v>
      </c>
      <c r="B1293" s="1" t="s">
        <v>43</v>
      </c>
      <c r="C1293" s="1" t="s">
        <v>33</v>
      </c>
      <c r="D1293">
        <v>759155</v>
      </c>
      <c r="E1293" s="1"/>
      <c r="F1293" s="1" t="s">
        <v>1691</v>
      </c>
      <c r="G1293" s="1" t="s">
        <v>1710</v>
      </c>
      <c r="H1293" s="1" t="s">
        <v>197</v>
      </c>
      <c r="I1293" s="1" t="s">
        <v>253</v>
      </c>
      <c r="J1293" s="1" t="s">
        <v>121</v>
      </c>
      <c r="K1293" s="1" t="s">
        <v>42</v>
      </c>
    </row>
    <row r="1294" spans="1:11" x14ac:dyDescent="0.3">
      <c r="A1294">
        <v>1007423254</v>
      </c>
      <c r="B1294" s="1" t="s">
        <v>43</v>
      </c>
      <c r="C1294" s="1" t="s">
        <v>33</v>
      </c>
      <c r="D1294">
        <v>697343</v>
      </c>
      <c r="E1294" s="1"/>
      <c r="F1294" s="1" t="s">
        <v>1711</v>
      </c>
      <c r="G1294" s="1" t="s">
        <v>1593</v>
      </c>
      <c r="H1294" s="1" t="s">
        <v>162</v>
      </c>
      <c r="I1294" s="1" t="s">
        <v>175</v>
      </c>
      <c r="J1294" s="1" t="s">
        <v>146</v>
      </c>
      <c r="K1294" s="1" t="s">
        <v>42</v>
      </c>
    </row>
    <row r="1295" spans="1:11" x14ac:dyDescent="0.3">
      <c r="A1295">
        <v>1007423314</v>
      </c>
      <c r="B1295" s="1" t="s">
        <v>43</v>
      </c>
      <c r="C1295" s="1" t="s">
        <v>33</v>
      </c>
      <c r="D1295">
        <v>462432</v>
      </c>
      <c r="E1295" s="1"/>
      <c r="F1295" s="1" t="s">
        <v>664</v>
      </c>
      <c r="G1295" s="1" t="s">
        <v>1330</v>
      </c>
      <c r="H1295" s="1" t="s">
        <v>1085</v>
      </c>
      <c r="I1295" s="1" t="s">
        <v>558</v>
      </c>
      <c r="J1295" s="1" t="s">
        <v>121</v>
      </c>
      <c r="K1295" s="1" t="s">
        <v>42</v>
      </c>
    </row>
    <row r="1296" spans="1:11" x14ac:dyDescent="0.3">
      <c r="A1296">
        <v>1007423324</v>
      </c>
      <c r="B1296" s="1" t="s">
        <v>43</v>
      </c>
      <c r="C1296" s="1" t="s">
        <v>33</v>
      </c>
      <c r="D1296">
        <v>758551</v>
      </c>
      <c r="E1296" s="1"/>
      <c r="F1296" s="1" t="s">
        <v>979</v>
      </c>
      <c r="G1296" s="1" t="s">
        <v>1531</v>
      </c>
      <c r="H1296" s="1" t="s">
        <v>1083</v>
      </c>
      <c r="I1296" s="1" t="s">
        <v>1132</v>
      </c>
      <c r="J1296" s="1" t="s">
        <v>121</v>
      </c>
      <c r="K1296" s="1" t="s">
        <v>42</v>
      </c>
    </row>
    <row r="1297" spans="1:11" x14ac:dyDescent="0.3">
      <c r="A1297">
        <v>1007425546</v>
      </c>
      <c r="B1297" s="1" t="s">
        <v>43</v>
      </c>
      <c r="C1297" s="1" t="s">
        <v>33</v>
      </c>
      <c r="D1297">
        <v>544009</v>
      </c>
      <c r="E1297" s="1"/>
      <c r="F1297" s="1" t="s">
        <v>207</v>
      </c>
      <c r="G1297" s="1" t="s">
        <v>1712</v>
      </c>
      <c r="H1297" s="1" t="s">
        <v>1713</v>
      </c>
      <c r="I1297" s="1" t="s">
        <v>369</v>
      </c>
      <c r="J1297" s="1" t="s">
        <v>121</v>
      </c>
      <c r="K1297" s="1" t="s">
        <v>42</v>
      </c>
    </row>
    <row r="1298" spans="1:11" x14ac:dyDescent="0.3">
      <c r="A1298">
        <v>1007426974</v>
      </c>
      <c r="B1298" s="1" t="s">
        <v>43</v>
      </c>
      <c r="C1298" s="1" t="s">
        <v>33</v>
      </c>
      <c r="D1298">
        <v>521652</v>
      </c>
      <c r="E1298" s="1"/>
      <c r="F1298" s="1" t="s">
        <v>348</v>
      </c>
      <c r="G1298" s="1" t="s">
        <v>1714</v>
      </c>
      <c r="H1298" s="1" t="s">
        <v>376</v>
      </c>
      <c r="I1298" s="1" t="s">
        <v>139</v>
      </c>
      <c r="J1298" s="1" t="s">
        <v>366</v>
      </c>
      <c r="K1298" s="1" t="s">
        <v>42</v>
      </c>
    </row>
    <row r="1299" spans="1:11" x14ac:dyDescent="0.3">
      <c r="A1299">
        <v>1007428039</v>
      </c>
      <c r="B1299" s="1" t="s">
        <v>43</v>
      </c>
      <c r="C1299" s="1" t="s">
        <v>33</v>
      </c>
      <c r="D1299">
        <v>745043</v>
      </c>
      <c r="E1299" s="1"/>
      <c r="F1299" s="1" t="s">
        <v>1352</v>
      </c>
      <c r="G1299" s="1" t="s">
        <v>206</v>
      </c>
      <c r="H1299" s="1" t="s">
        <v>1153</v>
      </c>
      <c r="I1299" s="1" t="s">
        <v>1193</v>
      </c>
      <c r="J1299" s="1" t="s">
        <v>41</v>
      </c>
      <c r="K1299" s="1" t="s">
        <v>42</v>
      </c>
    </row>
    <row r="1300" spans="1:11" x14ac:dyDescent="0.3">
      <c r="A1300">
        <v>1007428182</v>
      </c>
      <c r="B1300" s="1" t="s">
        <v>43</v>
      </c>
      <c r="C1300" s="1" t="s">
        <v>33</v>
      </c>
      <c r="D1300">
        <v>538984</v>
      </c>
      <c r="E1300" s="1"/>
      <c r="F1300" s="1" t="s">
        <v>159</v>
      </c>
      <c r="G1300" s="1" t="s">
        <v>1666</v>
      </c>
      <c r="H1300" s="1" t="s">
        <v>1658</v>
      </c>
      <c r="I1300" s="1" t="s">
        <v>17</v>
      </c>
      <c r="J1300" s="1" t="s">
        <v>290</v>
      </c>
      <c r="K1300" s="1" t="s">
        <v>42</v>
      </c>
    </row>
    <row r="1301" spans="1:11" x14ac:dyDescent="0.3">
      <c r="A1301">
        <v>1007428222</v>
      </c>
      <c r="B1301" s="1" t="s">
        <v>43</v>
      </c>
      <c r="C1301" s="1" t="s">
        <v>33</v>
      </c>
      <c r="D1301">
        <v>544909</v>
      </c>
      <c r="E1301" s="1"/>
      <c r="F1301" s="1" t="s">
        <v>240</v>
      </c>
      <c r="G1301" s="1" t="s">
        <v>150</v>
      </c>
      <c r="H1301" s="1" t="s">
        <v>558</v>
      </c>
      <c r="I1301" s="1" t="s">
        <v>450</v>
      </c>
      <c r="J1301" s="1" t="s">
        <v>121</v>
      </c>
      <c r="K1301" s="1" t="s">
        <v>42</v>
      </c>
    </row>
    <row r="1302" spans="1:11" x14ac:dyDescent="0.3">
      <c r="A1302">
        <v>1007428253</v>
      </c>
      <c r="B1302" s="1" t="s">
        <v>43</v>
      </c>
      <c r="C1302" s="1" t="s">
        <v>33</v>
      </c>
      <c r="D1302">
        <v>463451</v>
      </c>
      <c r="E1302" s="1"/>
      <c r="F1302" s="1" t="s">
        <v>128</v>
      </c>
      <c r="G1302" s="1" t="s">
        <v>582</v>
      </c>
      <c r="H1302" s="1" t="s">
        <v>120</v>
      </c>
      <c r="I1302" s="1" t="s">
        <v>64</v>
      </c>
      <c r="J1302" s="1" t="s">
        <v>434</v>
      </c>
      <c r="K1302" s="1" t="s">
        <v>42</v>
      </c>
    </row>
    <row r="1303" spans="1:11" x14ac:dyDescent="0.3">
      <c r="A1303">
        <v>1007437882</v>
      </c>
      <c r="B1303" s="1" t="s">
        <v>43</v>
      </c>
      <c r="C1303" s="1" t="s">
        <v>33</v>
      </c>
      <c r="D1303">
        <v>539566</v>
      </c>
      <c r="E1303" s="1"/>
      <c r="F1303" s="1" t="s">
        <v>144</v>
      </c>
      <c r="G1303" s="1" t="s">
        <v>334</v>
      </c>
      <c r="H1303" s="1" t="s">
        <v>66</v>
      </c>
      <c r="I1303" s="1" t="s">
        <v>369</v>
      </c>
      <c r="J1303" s="1" t="s">
        <v>434</v>
      </c>
      <c r="K1303" s="1" t="s">
        <v>42</v>
      </c>
    </row>
    <row r="1304" spans="1:11" x14ac:dyDescent="0.3">
      <c r="A1304">
        <v>1007437908</v>
      </c>
      <c r="B1304" s="1" t="s">
        <v>43</v>
      </c>
      <c r="C1304" s="1" t="s">
        <v>33</v>
      </c>
      <c r="D1304">
        <v>750841</v>
      </c>
      <c r="E1304" s="1"/>
      <c r="F1304" s="1" t="s">
        <v>637</v>
      </c>
      <c r="G1304" s="1" t="s">
        <v>133</v>
      </c>
      <c r="H1304" s="1" t="s">
        <v>112</v>
      </c>
      <c r="I1304" s="1" t="s">
        <v>1715</v>
      </c>
      <c r="J1304" s="1" t="s">
        <v>121</v>
      </c>
      <c r="K1304" s="1" t="s">
        <v>42</v>
      </c>
    </row>
    <row r="1305" spans="1:11" x14ac:dyDescent="0.3">
      <c r="A1305">
        <v>1007441585</v>
      </c>
      <c r="B1305" s="1" t="s">
        <v>43</v>
      </c>
      <c r="C1305" s="1" t="s">
        <v>33</v>
      </c>
      <c r="D1305">
        <v>540584</v>
      </c>
      <c r="E1305" s="1"/>
      <c r="F1305" s="1" t="s">
        <v>1243</v>
      </c>
      <c r="G1305" s="1" t="s">
        <v>1235</v>
      </c>
      <c r="H1305" s="1" t="s">
        <v>454</v>
      </c>
      <c r="I1305" s="1" t="s">
        <v>678</v>
      </c>
      <c r="J1305" s="1" t="s">
        <v>434</v>
      </c>
      <c r="K1305" s="1" t="s">
        <v>42</v>
      </c>
    </row>
    <row r="1306" spans="1:11" x14ac:dyDescent="0.3">
      <c r="A1306">
        <v>1007441591</v>
      </c>
      <c r="B1306" s="1" t="s">
        <v>43</v>
      </c>
      <c r="C1306" s="1" t="s">
        <v>33</v>
      </c>
      <c r="D1306">
        <v>407747</v>
      </c>
      <c r="E1306" s="1"/>
      <c r="F1306" s="1" t="s">
        <v>286</v>
      </c>
      <c r="G1306" s="1" t="s">
        <v>1401</v>
      </c>
      <c r="H1306" s="1" t="s">
        <v>1716</v>
      </c>
      <c r="I1306" s="1" t="s">
        <v>1717</v>
      </c>
      <c r="J1306" s="1" t="s">
        <v>41</v>
      </c>
      <c r="K1306" s="1" t="s">
        <v>42</v>
      </c>
    </row>
    <row r="1307" spans="1:11" x14ac:dyDescent="0.3">
      <c r="A1307">
        <v>1007441627</v>
      </c>
      <c r="B1307" s="1" t="s">
        <v>43</v>
      </c>
      <c r="C1307" s="1" t="s">
        <v>33</v>
      </c>
      <c r="D1307">
        <v>531692</v>
      </c>
      <c r="E1307" s="1"/>
      <c r="F1307" s="1" t="s">
        <v>144</v>
      </c>
      <c r="G1307" s="1" t="s">
        <v>137</v>
      </c>
      <c r="H1307" s="1" t="s">
        <v>692</v>
      </c>
      <c r="I1307" s="1" t="s">
        <v>1078</v>
      </c>
      <c r="J1307" s="1" t="s">
        <v>146</v>
      </c>
      <c r="K1307" s="1" t="s">
        <v>42</v>
      </c>
    </row>
    <row r="1308" spans="1:11" x14ac:dyDescent="0.3">
      <c r="A1308">
        <v>1007441631</v>
      </c>
      <c r="B1308" s="1" t="s">
        <v>43</v>
      </c>
      <c r="C1308" s="1" t="s">
        <v>33</v>
      </c>
      <c r="D1308">
        <v>745895</v>
      </c>
      <c r="E1308" s="1"/>
      <c r="F1308" s="1" t="s">
        <v>177</v>
      </c>
      <c r="G1308" s="1" t="s">
        <v>1718</v>
      </c>
      <c r="H1308" s="1" t="s">
        <v>498</v>
      </c>
      <c r="I1308" s="1" t="s">
        <v>1078</v>
      </c>
      <c r="J1308" s="1" t="s">
        <v>41</v>
      </c>
      <c r="K1308" s="1" t="s">
        <v>42</v>
      </c>
    </row>
    <row r="1309" spans="1:11" x14ac:dyDescent="0.3">
      <c r="A1309">
        <v>1007441645</v>
      </c>
      <c r="B1309" s="1" t="s">
        <v>43</v>
      </c>
      <c r="C1309" s="1" t="s">
        <v>33</v>
      </c>
      <c r="D1309">
        <v>504138</v>
      </c>
      <c r="E1309" s="1"/>
      <c r="F1309" s="1" t="s">
        <v>218</v>
      </c>
      <c r="G1309" s="1" t="s">
        <v>1719</v>
      </c>
      <c r="H1309" s="1" t="s">
        <v>389</v>
      </c>
      <c r="I1309" s="1" t="s">
        <v>64</v>
      </c>
      <c r="J1309" s="1" t="s">
        <v>434</v>
      </c>
      <c r="K1309" s="1" t="s">
        <v>42</v>
      </c>
    </row>
    <row r="1310" spans="1:11" x14ac:dyDescent="0.3">
      <c r="A1310">
        <v>1007441656</v>
      </c>
      <c r="B1310" s="1" t="s">
        <v>43</v>
      </c>
      <c r="C1310" s="1" t="s">
        <v>33</v>
      </c>
      <c r="D1310">
        <v>502728</v>
      </c>
      <c r="E1310" s="1"/>
      <c r="F1310" s="1" t="s">
        <v>1720</v>
      </c>
      <c r="G1310" s="1" t="s">
        <v>1721</v>
      </c>
      <c r="H1310" s="1" t="s">
        <v>1349</v>
      </c>
      <c r="I1310" s="1" t="s">
        <v>64</v>
      </c>
      <c r="J1310" s="1" t="s">
        <v>146</v>
      </c>
      <c r="K1310" s="1" t="s">
        <v>42</v>
      </c>
    </row>
    <row r="1311" spans="1:11" x14ac:dyDescent="0.3">
      <c r="A1311">
        <v>1007441699</v>
      </c>
      <c r="B1311" s="1" t="s">
        <v>43</v>
      </c>
      <c r="C1311" s="1" t="s">
        <v>33</v>
      </c>
      <c r="D1311">
        <v>532894</v>
      </c>
      <c r="E1311" s="1"/>
      <c r="F1311" s="1" t="s">
        <v>136</v>
      </c>
      <c r="G1311" s="1" t="s">
        <v>387</v>
      </c>
      <c r="H1311" s="1" t="s">
        <v>1305</v>
      </c>
      <c r="I1311" s="1" t="s">
        <v>1128</v>
      </c>
      <c r="J1311" s="1" t="s">
        <v>434</v>
      </c>
      <c r="K1311" s="1" t="s">
        <v>42</v>
      </c>
    </row>
    <row r="1312" spans="1:11" x14ac:dyDescent="0.3">
      <c r="A1312">
        <v>1007441735</v>
      </c>
      <c r="B1312" s="1" t="s">
        <v>43</v>
      </c>
      <c r="C1312" s="1" t="s">
        <v>33</v>
      </c>
      <c r="D1312">
        <v>519023</v>
      </c>
      <c r="E1312" s="1"/>
      <c r="F1312" s="1" t="s">
        <v>300</v>
      </c>
      <c r="G1312" s="1" t="s">
        <v>360</v>
      </c>
      <c r="H1312" s="1" t="s">
        <v>64</v>
      </c>
      <c r="I1312" s="1" t="s">
        <v>205</v>
      </c>
      <c r="J1312" s="1" t="s">
        <v>146</v>
      </c>
      <c r="K1312" s="1" t="s">
        <v>42</v>
      </c>
    </row>
    <row r="1313" spans="1:11" x14ac:dyDescent="0.3">
      <c r="A1313">
        <v>1007441754</v>
      </c>
      <c r="B1313" s="1" t="s">
        <v>43</v>
      </c>
      <c r="C1313" s="1" t="s">
        <v>33</v>
      </c>
      <c r="D1313">
        <v>536219</v>
      </c>
      <c r="E1313" s="1"/>
      <c r="F1313" s="1" t="s">
        <v>1722</v>
      </c>
      <c r="G1313" s="1" t="s">
        <v>176</v>
      </c>
      <c r="H1313" s="1" t="s">
        <v>216</v>
      </c>
      <c r="I1313" s="1" t="s">
        <v>1072</v>
      </c>
      <c r="J1313" s="1" t="s">
        <v>41</v>
      </c>
      <c r="K1313" s="1" t="s">
        <v>42</v>
      </c>
    </row>
    <row r="1314" spans="1:11" x14ac:dyDescent="0.3">
      <c r="A1314">
        <v>1007441759</v>
      </c>
      <c r="B1314" s="1" t="s">
        <v>43</v>
      </c>
      <c r="C1314" s="1" t="s">
        <v>33</v>
      </c>
      <c r="D1314">
        <v>523336</v>
      </c>
      <c r="E1314" s="1"/>
      <c r="F1314" s="1" t="s">
        <v>1723</v>
      </c>
      <c r="G1314" s="1" t="s">
        <v>1426</v>
      </c>
      <c r="H1314" s="1" t="s">
        <v>436</v>
      </c>
      <c r="I1314" s="1" t="s">
        <v>1242</v>
      </c>
      <c r="J1314" s="1" t="s">
        <v>121</v>
      </c>
      <c r="K1314" s="1" t="s">
        <v>42</v>
      </c>
    </row>
    <row r="1315" spans="1:11" x14ac:dyDescent="0.3">
      <c r="A1315">
        <v>1007453240</v>
      </c>
      <c r="B1315" s="1" t="s">
        <v>43</v>
      </c>
      <c r="C1315" s="1" t="s">
        <v>33</v>
      </c>
      <c r="D1315">
        <v>504291</v>
      </c>
      <c r="E1315" s="1"/>
      <c r="F1315" s="1" t="s">
        <v>233</v>
      </c>
      <c r="G1315" s="1" t="s">
        <v>424</v>
      </c>
      <c r="H1315" s="1" t="s">
        <v>1227</v>
      </c>
      <c r="I1315" s="1" t="s">
        <v>1152</v>
      </c>
      <c r="J1315" s="1" t="s">
        <v>434</v>
      </c>
      <c r="K1315" s="1" t="s">
        <v>42</v>
      </c>
    </row>
    <row r="1316" spans="1:11" x14ac:dyDescent="0.3">
      <c r="A1316">
        <v>1007453480</v>
      </c>
      <c r="B1316" s="1" t="s">
        <v>43</v>
      </c>
      <c r="C1316" s="1" t="s">
        <v>33</v>
      </c>
      <c r="D1316">
        <v>502966</v>
      </c>
      <c r="E1316" s="1"/>
      <c r="F1316" s="1" t="s">
        <v>303</v>
      </c>
      <c r="G1316" s="1" t="s">
        <v>1724</v>
      </c>
      <c r="H1316" s="1" t="s">
        <v>1349</v>
      </c>
      <c r="I1316" s="1" t="s">
        <v>1473</v>
      </c>
      <c r="J1316" s="1" t="s">
        <v>146</v>
      </c>
      <c r="K1316" s="1" t="s">
        <v>42</v>
      </c>
    </row>
    <row r="1317" spans="1:11" x14ac:dyDescent="0.3">
      <c r="A1317">
        <v>1007453489</v>
      </c>
      <c r="B1317" s="1" t="s">
        <v>43</v>
      </c>
      <c r="C1317" s="1" t="s">
        <v>33</v>
      </c>
      <c r="D1317">
        <v>530578</v>
      </c>
      <c r="E1317" s="1"/>
      <c r="F1317" s="1" t="s">
        <v>986</v>
      </c>
      <c r="G1317" s="1" t="s">
        <v>303</v>
      </c>
      <c r="H1317" s="1" t="s">
        <v>619</v>
      </c>
      <c r="I1317" s="1" t="s">
        <v>1580</v>
      </c>
      <c r="J1317" s="1" t="s">
        <v>434</v>
      </c>
      <c r="K1317" s="1" t="s">
        <v>42</v>
      </c>
    </row>
    <row r="1318" spans="1:11" x14ac:dyDescent="0.3">
      <c r="A1318">
        <v>1007453490</v>
      </c>
      <c r="B1318" s="1" t="s">
        <v>1075</v>
      </c>
      <c r="C1318" s="1" t="s">
        <v>33</v>
      </c>
      <c r="D1318">
        <v>515355</v>
      </c>
      <c r="E1318" s="1"/>
      <c r="F1318" s="1" t="s">
        <v>98</v>
      </c>
      <c r="G1318" s="1" t="s">
        <v>1396</v>
      </c>
      <c r="H1318" s="1" t="s">
        <v>1099</v>
      </c>
      <c r="I1318" s="1" t="s">
        <v>1078</v>
      </c>
      <c r="J1318" s="1" t="s">
        <v>41</v>
      </c>
      <c r="K1318" s="1" t="s">
        <v>42</v>
      </c>
    </row>
    <row r="1319" spans="1:11" x14ac:dyDescent="0.3">
      <c r="A1319">
        <v>1007453498</v>
      </c>
      <c r="B1319" s="1" t="s">
        <v>43</v>
      </c>
      <c r="C1319" s="1" t="s">
        <v>33</v>
      </c>
      <c r="D1319">
        <v>539050</v>
      </c>
      <c r="E1319" s="1"/>
      <c r="F1319" s="1" t="s">
        <v>98</v>
      </c>
      <c r="G1319" s="1" t="s">
        <v>676</v>
      </c>
      <c r="H1319" s="1" t="s">
        <v>1092</v>
      </c>
      <c r="I1319" s="1" t="s">
        <v>433</v>
      </c>
      <c r="J1319" s="1" t="s">
        <v>121</v>
      </c>
      <c r="K1319" s="1" t="s">
        <v>42</v>
      </c>
    </row>
    <row r="1320" spans="1:11" x14ac:dyDescent="0.3">
      <c r="A1320">
        <v>1007453539</v>
      </c>
      <c r="B1320" s="1" t="s">
        <v>43</v>
      </c>
      <c r="C1320" s="1" t="s">
        <v>33</v>
      </c>
      <c r="D1320">
        <v>501411</v>
      </c>
      <c r="E1320" s="1"/>
      <c r="F1320" s="1" t="s">
        <v>118</v>
      </c>
      <c r="G1320" s="1" t="s">
        <v>1164</v>
      </c>
      <c r="H1320" s="1" t="s">
        <v>1349</v>
      </c>
      <c r="I1320" s="1" t="s">
        <v>1118</v>
      </c>
      <c r="J1320" s="1" t="s">
        <v>41</v>
      </c>
      <c r="K1320" s="1" t="s">
        <v>42</v>
      </c>
    </row>
    <row r="1321" spans="1:11" x14ac:dyDescent="0.3">
      <c r="A1321">
        <v>1007453543</v>
      </c>
      <c r="B1321" s="1" t="s">
        <v>43</v>
      </c>
      <c r="C1321" s="1" t="s">
        <v>33</v>
      </c>
      <c r="D1321">
        <v>537905</v>
      </c>
      <c r="E1321" s="1"/>
      <c r="F1321" s="1" t="s">
        <v>995</v>
      </c>
      <c r="G1321" s="1" t="s">
        <v>92</v>
      </c>
      <c r="H1321" s="1" t="s">
        <v>1725</v>
      </c>
      <c r="I1321" s="1" t="s">
        <v>1078</v>
      </c>
      <c r="J1321" s="1" t="s">
        <v>41</v>
      </c>
      <c r="K1321" s="1" t="s">
        <v>42</v>
      </c>
    </row>
    <row r="1322" spans="1:11" x14ac:dyDescent="0.3">
      <c r="A1322">
        <v>1007453604</v>
      </c>
      <c r="B1322" s="1" t="s">
        <v>43</v>
      </c>
      <c r="C1322" s="1" t="s">
        <v>33</v>
      </c>
      <c r="D1322">
        <v>467455</v>
      </c>
      <c r="E1322" s="1"/>
      <c r="F1322" s="1" t="s">
        <v>1726</v>
      </c>
      <c r="G1322" s="1" t="s">
        <v>1727</v>
      </c>
      <c r="H1322" s="1" t="s">
        <v>1221</v>
      </c>
      <c r="I1322" s="1" t="s">
        <v>437</v>
      </c>
      <c r="J1322" s="1" t="s">
        <v>48</v>
      </c>
      <c r="K1322" s="1" t="s">
        <v>42</v>
      </c>
    </row>
    <row r="1323" spans="1:11" x14ac:dyDescent="0.3">
      <c r="A1323">
        <v>1007453716</v>
      </c>
      <c r="B1323" s="1" t="s">
        <v>43</v>
      </c>
      <c r="C1323" s="1" t="s">
        <v>33</v>
      </c>
      <c r="D1323">
        <v>759845</v>
      </c>
      <c r="E1323" s="1"/>
      <c r="F1323" s="1" t="s">
        <v>176</v>
      </c>
      <c r="G1323" s="1" t="s">
        <v>65</v>
      </c>
      <c r="H1323" s="1" t="s">
        <v>454</v>
      </c>
      <c r="I1323" s="1" t="s">
        <v>1129</v>
      </c>
      <c r="J1323" s="1" t="s">
        <v>41</v>
      </c>
      <c r="K1323" s="1" t="s">
        <v>42</v>
      </c>
    </row>
    <row r="1324" spans="1:11" x14ac:dyDescent="0.3">
      <c r="A1324">
        <v>1007453729</v>
      </c>
      <c r="B1324" s="1" t="s">
        <v>43</v>
      </c>
      <c r="C1324" s="1" t="s">
        <v>33</v>
      </c>
      <c r="D1324">
        <v>538870</v>
      </c>
      <c r="E1324" s="1"/>
      <c r="F1324" s="1" t="s">
        <v>295</v>
      </c>
      <c r="G1324" s="1" t="s">
        <v>1705</v>
      </c>
      <c r="H1324" s="1" t="s">
        <v>66</v>
      </c>
      <c r="I1324" s="1" t="s">
        <v>1089</v>
      </c>
      <c r="J1324" s="1" t="s">
        <v>366</v>
      </c>
      <c r="K1324" s="1" t="s">
        <v>42</v>
      </c>
    </row>
    <row r="1325" spans="1:11" x14ac:dyDescent="0.3">
      <c r="A1325">
        <v>1007458716</v>
      </c>
      <c r="B1325" s="1" t="s">
        <v>43</v>
      </c>
      <c r="C1325" s="1" t="s">
        <v>33</v>
      </c>
      <c r="D1325">
        <v>520089</v>
      </c>
      <c r="E1325" s="1"/>
      <c r="F1325" s="1" t="s">
        <v>158</v>
      </c>
      <c r="G1325" s="1" t="s">
        <v>1728</v>
      </c>
      <c r="H1325" s="1" t="s">
        <v>1081</v>
      </c>
      <c r="I1325" s="1" t="s">
        <v>1078</v>
      </c>
      <c r="J1325" s="1" t="s">
        <v>41</v>
      </c>
      <c r="K1325" s="1" t="s">
        <v>42</v>
      </c>
    </row>
    <row r="1326" spans="1:11" x14ac:dyDescent="0.3">
      <c r="A1326">
        <v>1007458756</v>
      </c>
      <c r="B1326" s="1" t="s">
        <v>43</v>
      </c>
      <c r="C1326" s="1" t="s">
        <v>33</v>
      </c>
      <c r="D1326">
        <v>507312</v>
      </c>
      <c r="E1326" s="1"/>
      <c r="F1326" s="1" t="s">
        <v>1494</v>
      </c>
      <c r="G1326" s="1" t="s">
        <v>1608</v>
      </c>
      <c r="H1326" s="1" t="s">
        <v>66</v>
      </c>
      <c r="I1326" s="1" t="s">
        <v>1349</v>
      </c>
      <c r="J1326" s="1" t="s">
        <v>434</v>
      </c>
      <c r="K1326" s="1" t="s">
        <v>42</v>
      </c>
    </row>
    <row r="1327" spans="1:11" x14ac:dyDescent="0.3">
      <c r="A1327">
        <v>1007458783</v>
      </c>
      <c r="B1327" s="1" t="s">
        <v>43</v>
      </c>
      <c r="C1327" s="1" t="s">
        <v>33</v>
      </c>
      <c r="D1327">
        <v>502809</v>
      </c>
      <c r="E1327" s="1"/>
      <c r="F1327" s="1" t="s">
        <v>824</v>
      </c>
      <c r="G1327" s="1" t="s">
        <v>955</v>
      </c>
      <c r="H1327" s="1" t="s">
        <v>1729</v>
      </c>
      <c r="I1327" s="1" t="s">
        <v>17</v>
      </c>
      <c r="J1327" s="1" t="s">
        <v>146</v>
      </c>
      <c r="K1327" s="1" t="s">
        <v>42</v>
      </c>
    </row>
    <row r="1328" spans="1:11" x14ac:dyDescent="0.3">
      <c r="A1328">
        <v>1007465837</v>
      </c>
      <c r="B1328" s="1" t="s">
        <v>43</v>
      </c>
      <c r="C1328" s="1" t="s">
        <v>33</v>
      </c>
      <c r="D1328">
        <v>694343</v>
      </c>
      <c r="E1328" s="1"/>
      <c r="F1328" s="1" t="s">
        <v>118</v>
      </c>
      <c r="G1328" s="1" t="s">
        <v>181</v>
      </c>
      <c r="H1328" s="1" t="s">
        <v>1258</v>
      </c>
      <c r="I1328" s="1" t="s">
        <v>1354</v>
      </c>
      <c r="J1328" s="1" t="s">
        <v>434</v>
      </c>
      <c r="K1328" s="1" t="s">
        <v>42</v>
      </c>
    </row>
    <row r="1329" spans="1:11" x14ac:dyDescent="0.3">
      <c r="A1329">
        <v>1007466532</v>
      </c>
      <c r="B1329" s="1" t="s">
        <v>1075</v>
      </c>
      <c r="C1329" s="1" t="s">
        <v>33</v>
      </c>
      <c r="D1329">
        <v>749359</v>
      </c>
      <c r="E1329" s="1"/>
      <c r="F1329" s="1" t="s">
        <v>385</v>
      </c>
      <c r="G1329" s="1" t="s">
        <v>230</v>
      </c>
      <c r="H1329" s="1" t="s">
        <v>1081</v>
      </c>
      <c r="I1329" s="1" t="s">
        <v>1078</v>
      </c>
      <c r="J1329" s="1" t="s">
        <v>434</v>
      </c>
      <c r="K1329" s="1" t="s">
        <v>42</v>
      </c>
    </row>
    <row r="1330" spans="1:11" x14ac:dyDescent="0.3">
      <c r="A1330">
        <v>1007479165</v>
      </c>
      <c r="B1330" s="1" t="s">
        <v>1075</v>
      </c>
      <c r="C1330" s="1" t="s">
        <v>33</v>
      </c>
      <c r="D1330">
        <v>748177</v>
      </c>
      <c r="E1330" s="1"/>
      <c r="F1330" s="1" t="s">
        <v>129</v>
      </c>
      <c r="G1330" s="1" t="s">
        <v>289</v>
      </c>
      <c r="H1330" s="1" t="s">
        <v>466</v>
      </c>
      <c r="I1330" s="1" t="s">
        <v>1129</v>
      </c>
      <c r="J1330" s="1" t="s">
        <v>41</v>
      </c>
      <c r="K1330" s="1" t="s">
        <v>42</v>
      </c>
    </row>
    <row r="1331" spans="1:11" x14ac:dyDescent="0.3">
      <c r="A1331">
        <v>1007492195</v>
      </c>
      <c r="B1331" s="1" t="s">
        <v>1075</v>
      </c>
      <c r="C1331" s="1" t="s">
        <v>33</v>
      </c>
      <c r="D1331">
        <v>760546</v>
      </c>
      <c r="E1331" s="1"/>
      <c r="F1331" s="1" t="s">
        <v>262</v>
      </c>
      <c r="G1331" s="1" t="s">
        <v>224</v>
      </c>
      <c r="H1331" s="1" t="s">
        <v>1730</v>
      </c>
      <c r="I1331" s="1" t="s">
        <v>1351</v>
      </c>
      <c r="J1331" s="1" t="s">
        <v>121</v>
      </c>
      <c r="K1331" s="1" t="s">
        <v>42</v>
      </c>
    </row>
    <row r="1332" spans="1:11" x14ac:dyDescent="0.3">
      <c r="A1332">
        <v>1007530519</v>
      </c>
      <c r="B1332" s="1" t="s">
        <v>43</v>
      </c>
      <c r="C1332" s="1" t="s">
        <v>33</v>
      </c>
      <c r="D1332">
        <v>465069</v>
      </c>
      <c r="E1332" s="1"/>
      <c r="F1332" s="1" t="s">
        <v>986</v>
      </c>
      <c r="G1332" s="1" t="s">
        <v>289</v>
      </c>
      <c r="H1332" s="1" t="s">
        <v>1607</v>
      </c>
      <c r="I1332" s="1" t="s">
        <v>678</v>
      </c>
      <c r="J1332" s="1" t="s">
        <v>48</v>
      </c>
      <c r="K1332" s="1" t="s">
        <v>42</v>
      </c>
    </row>
    <row r="1333" spans="1:11" x14ac:dyDescent="0.3">
      <c r="A1333">
        <v>1007548253</v>
      </c>
      <c r="B1333" s="1" t="s">
        <v>43</v>
      </c>
      <c r="C1333" s="1" t="s">
        <v>33</v>
      </c>
      <c r="D1333">
        <v>465876</v>
      </c>
      <c r="E1333" s="1"/>
      <c r="F1333" s="1" t="s">
        <v>707</v>
      </c>
      <c r="G1333" s="1" t="s">
        <v>1731</v>
      </c>
      <c r="H1333" s="1" t="s">
        <v>1074</v>
      </c>
      <c r="I1333" s="1" t="s">
        <v>17</v>
      </c>
      <c r="J1333" s="1" t="s">
        <v>146</v>
      </c>
      <c r="K1333" s="1" t="s">
        <v>42</v>
      </c>
    </row>
    <row r="1334" spans="1:11" x14ac:dyDescent="0.3">
      <c r="A1334">
        <v>1007548256</v>
      </c>
      <c r="B1334" s="1" t="s">
        <v>43</v>
      </c>
      <c r="C1334" s="1" t="s">
        <v>33</v>
      </c>
      <c r="D1334">
        <v>539008</v>
      </c>
      <c r="E1334" s="1"/>
      <c r="F1334" s="1" t="s">
        <v>1732</v>
      </c>
      <c r="G1334" s="1" t="s">
        <v>392</v>
      </c>
      <c r="H1334" s="1" t="s">
        <v>1240</v>
      </c>
      <c r="I1334" s="1" t="s">
        <v>1085</v>
      </c>
      <c r="J1334" s="1" t="s">
        <v>41</v>
      </c>
      <c r="K1334" s="1" t="s">
        <v>42</v>
      </c>
    </row>
    <row r="1335" spans="1:11" x14ac:dyDescent="0.3">
      <c r="A1335">
        <v>1007555829</v>
      </c>
      <c r="B1335" s="1" t="s">
        <v>43</v>
      </c>
      <c r="C1335" s="1" t="s">
        <v>33</v>
      </c>
      <c r="D1335">
        <v>693792</v>
      </c>
      <c r="E1335" s="1"/>
      <c r="F1335" s="1" t="s">
        <v>1066</v>
      </c>
      <c r="G1335" s="1" t="s">
        <v>128</v>
      </c>
      <c r="H1335" s="1" t="s">
        <v>1733</v>
      </c>
      <c r="I1335" s="1" t="s">
        <v>678</v>
      </c>
      <c r="J1335" s="1" t="s">
        <v>290</v>
      </c>
      <c r="K1335" s="1" t="s">
        <v>42</v>
      </c>
    </row>
    <row r="1336" spans="1:11" x14ac:dyDescent="0.3">
      <c r="A1336">
        <v>1007556021</v>
      </c>
      <c r="B1336" s="1" t="s">
        <v>43</v>
      </c>
      <c r="C1336" s="1" t="s">
        <v>33</v>
      </c>
      <c r="D1336">
        <v>691330</v>
      </c>
      <c r="E1336" s="1"/>
      <c r="F1336" s="1" t="s">
        <v>1061</v>
      </c>
      <c r="G1336" s="1" t="s">
        <v>698</v>
      </c>
      <c r="H1336" s="1" t="s">
        <v>1734</v>
      </c>
      <c r="I1336" s="1" t="s">
        <v>216</v>
      </c>
      <c r="J1336" s="1" t="s">
        <v>290</v>
      </c>
      <c r="K1336" s="1" t="s">
        <v>42</v>
      </c>
    </row>
    <row r="1337" spans="1:11" x14ac:dyDescent="0.3">
      <c r="A1337">
        <v>1007585152</v>
      </c>
      <c r="B1337" s="1" t="s">
        <v>43</v>
      </c>
      <c r="C1337" s="1" t="s">
        <v>33</v>
      </c>
      <c r="D1337">
        <v>748585</v>
      </c>
      <c r="E1337" s="1"/>
      <c r="F1337" s="1" t="s">
        <v>289</v>
      </c>
      <c r="G1337" s="1" t="s">
        <v>274</v>
      </c>
      <c r="H1337" s="1" t="s">
        <v>563</v>
      </c>
      <c r="I1337" s="1" t="s">
        <v>545</v>
      </c>
      <c r="J1337" s="1" t="s">
        <v>41</v>
      </c>
      <c r="K1337" s="1" t="s">
        <v>42</v>
      </c>
    </row>
    <row r="1338" spans="1:11" x14ac:dyDescent="0.3">
      <c r="A1338">
        <v>1007587126</v>
      </c>
      <c r="B1338" s="1" t="s">
        <v>1075</v>
      </c>
      <c r="C1338" s="1" t="s">
        <v>33</v>
      </c>
      <c r="D1338">
        <v>760843</v>
      </c>
      <c r="E1338" s="1"/>
      <c r="F1338" s="1" t="s">
        <v>617</v>
      </c>
      <c r="G1338" s="1" t="s">
        <v>213</v>
      </c>
      <c r="H1338" s="1" t="s">
        <v>365</v>
      </c>
      <c r="I1338" s="1" t="s">
        <v>934</v>
      </c>
      <c r="J1338" s="1" t="s">
        <v>41</v>
      </c>
      <c r="K1338" s="1" t="s">
        <v>42</v>
      </c>
    </row>
    <row r="1339" spans="1:11" x14ac:dyDescent="0.3">
      <c r="A1339">
        <v>1007596407</v>
      </c>
      <c r="B1339" s="1" t="s">
        <v>43</v>
      </c>
      <c r="C1339" s="1" t="s">
        <v>33</v>
      </c>
      <c r="D1339">
        <v>751327</v>
      </c>
      <c r="E1339" s="1"/>
      <c r="F1339" s="1" t="s">
        <v>213</v>
      </c>
      <c r="G1339" s="1" t="s">
        <v>496</v>
      </c>
      <c r="H1339" s="1" t="s">
        <v>40</v>
      </c>
      <c r="I1339" s="1" t="s">
        <v>17</v>
      </c>
      <c r="J1339" s="1" t="s">
        <v>41</v>
      </c>
      <c r="K1339" s="1" t="s">
        <v>42</v>
      </c>
    </row>
    <row r="1340" spans="1:11" x14ac:dyDescent="0.3">
      <c r="A1340">
        <v>1007596425</v>
      </c>
      <c r="B1340" s="1" t="s">
        <v>43</v>
      </c>
      <c r="C1340" s="1" t="s">
        <v>33</v>
      </c>
      <c r="D1340">
        <v>531131</v>
      </c>
      <c r="E1340" s="1"/>
      <c r="F1340" s="1" t="s">
        <v>955</v>
      </c>
      <c r="G1340" s="1" t="s">
        <v>159</v>
      </c>
      <c r="H1340" s="1" t="s">
        <v>1074</v>
      </c>
      <c r="I1340" s="1" t="s">
        <v>17</v>
      </c>
      <c r="J1340" s="1" t="s">
        <v>41</v>
      </c>
      <c r="K1340" s="1" t="s">
        <v>42</v>
      </c>
    </row>
    <row r="1341" spans="1:11" x14ac:dyDescent="0.3">
      <c r="A1341">
        <v>1007598815</v>
      </c>
      <c r="B1341" s="1" t="s">
        <v>43</v>
      </c>
      <c r="C1341" s="1" t="s">
        <v>33</v>
      </c>
      <c r="D1341">
        <v>501143</v>
      </c>
      <c r="E1341" s="1"/>
      <c r="F1341" s="1" t="s">
        <v>1155</v>
      </c>
      <c r="G1341" s="1" t="s">
        <v>424</v>
      </c>
      <c r="H1341" s="1" t="s">
        <v>1735</v>
      </c>
      <c r="I1341" s="1" t="s">
        <v>17</v>
      </c>
      <c r="J1341" s="1" t="s">
        <v>146</v>
      </c>
      <c r="K1341" s="1" t="s">
        <v>42</v>
      </c>
    </row>
    <row r="1342" spans="1:11" x14ac:dyDescent="0.3">
      <c r="A1342">
        <v>1007600782</v>
      </c>
      <c r="B1342" s="1" t="s">
        <v>1075</v>
      </c>
      <c r="C1342" s="1" t="s">
        <v>33</v>
      </c>
      <c r="D1342">
        <v>751995</v>
      </c>
      <c r="E1342" s="1"/>
      <c r="F1342" s="1" t="s">
        <v>536</v>
      </c>
      <c r="G1342" s="1" t="s">
        <v>150</v>
      </c>
      <c r="H1342" s="1" t="s">
        <v>1092</v>
      </c>
      <c r="I1342" s="1" t="s">
        <v>1085</v>
      </c>
      <c r="J1342" s="1" t="s">
        <v>121</v>
      </c>
      <c r="K1342" s="1" t="s">
        <v>42</v>
      </c>
    </row>
    <row r="1343" spans="1:11" x14ac:dyDescent="0.3">
      <c r="A1343">
        <v>1007601020</v>
      </c>
      <c r="B1343" s="1" t="s">
        <v>1075</v>
      </c>
      <c r="C1343" s="1" t="s">
        <v>33</v>
      </c>
      <c r="D1343">
        <v>506850</v>
      </c>
      <c r="E1343" s="1"/>
      <c r="F1343" s="1" t="s">
        <v>1515</v>
      </c>
      <c r="G1343" s="1" t="s">
        <v>90</v>
      </c>
      <c r="H1343" s="1" t="s">
        <v>1221</v>
      </c>
      <c r="I1343" s="1" t="s">
        <v>1736</v>
      </c>
      <c r="J1343" s="1" t="s">
        <v>121</v>
      </c>
      <c r="K1343" s="1" t="s">
        <v>42</v>
      </c>
    </row>
    <row r="1344" spans="1:11" x14ac:dyDescent="0.3">
      <c r="A1344">
        <v>1007614253</v>
      </c>
      <c r="B1344" s="1" t="s">
        <v>43</v>
      </c>
      <c r="C1344" s="1" t="s">
        <v>33</v>
      </c>
      <c r="D1344">
        <v>538302</v>
      </c>
      <c r="E1344" s="1"/>
      <c r="F1344" s="1" t="s">
        <v>1664</v>
      </c>
      <c r="G1344" s="1" t="s">
        <v>1155</v>
      </c>
      <c r="H1344" s="1" t="s">
        <v>120</v>
      </c>
      <c r="I1344" s="1" t="s">
        <v>155</v>
      </c>
      <c r="J1344" s="1" t="s">
        <v>146</v>
      </c>
      <c r="K1344" s="1" t="s">
        <v>42</v>
      </c>
    </row>
    <row r="1345" spans="1:11" x14ac:dyDescent="0.3">
      <c r="A1345">
        <v>1007614397</v>
      </c>
      <c r="B1345" s="1" t="s">
        <v>1075</v>
      </c>
      <c r="C1345" s="1" t="s">
        <v>33</v>
      </c>
      <c r="D1345">
        <v>757319</v>
      </c>
      <c r="E1345" s="1"/>
      <c r="F1345" s="1" t="s">
        <v>1657</v>
      </c>
      <c r="G1345" s="1" t="s">
        <v>218</v>
      </c>
      <c r="H1345" s="1" t="s">
        <v>349</v>
      </c>
      <c r="I1345" s="1" t="s">
        <v>924</v>
      </c>
      <c r="J1345" s="1" t="s">
        <v>146</v>
      </c>
      <c r="K1345" s="1" t="s">
        <v>42</v>
      </c>
    </row>
    <row r="1346" spans="1:11" x14ac:dyDescent="0.3">
      <c r="A1346">
        <v>1007614622</v>
      </c>
      <c r="B1346" s="1" t="s">
        <v>43</v>
      </c>
      <c r="C1346" s="1" t="s">
        <v>33</v>
      </c>
      <c r="D1346">
        <v>757951</v>
      </c>
      <c r="E1346" s="1"/>
      <c r="F1346" s="1" t="s">
        <v>356</v>
      </c>
      <c r="G1346" s="1" t="s">
        <v>44</v>
      </c>
      <c r="H1346" s="1" t="s">
        <v>112</v>
      </c>
      <c r="I1346" s="1" t="s">
        <v>180</v>
      </c>
      <c r="J1346" s="1" t="s">
        <v>146</v>
      </c>
      <c r="K1346" s="1" t="s">
        <v>42</v>
      </c>
    </row>
    <row r="1347" spans="1:11" x14ac:dyDescent="0.3">
      <c r="A1347">
        <v>1007646587</v>
      </c>
      <c r="B1347" s="1" t="s">
        <v>43</v>
      </c>
      <c r="C1347" s="1" t="s">
        <v>33</v>
      </c>
      <c r="D1347">
        <v>504981</v>
      </c>
      <c r="E1347" s="1"/>
      <c r="F1347" s="1" t="s">
        <v>424</v>
      </c>
      <c r="G1347" s="1" t="s">
        <v>1047</v>
      </c>
      <c r="H1347" s="1" t="s">
        <v>619</v>
      </c>
      <c r="I1347" s="1" t="s">
        <v>437</v>
      </c>
      <c r="J1347" s="1" t="s">
        <v>146</v>
      </c>
      <c r="K1347" s="1" t="s">
        <v>42</v>
      </c>
    </row>
    <row r="1348" spans="1:11" x14ac:dyDescent="0.3">
      <c r="A1348">
        <v>1007646606</v>
      </c>
      <c r="B1348" s="1" t="s">
        <v>43</v>
      </c>
      <c r="C1348" s="1" t="s">
        <v>33</v>
      </c>
      <c r="D1348">
        <v>762043</v>
      </c>
      <c r="E1348" s="1"/>
      <c r="F1348" s="1" t="s">
        <v>995</v>
      </c>
      <c r="G1348" s="1" t="s">
        <v>1076</v>
      </c>
      <c r="H1348" s="1" t="s">
        <v>66</v>
      </c>
      <c r="I1348" s="1" t="s">
        <v>369</v>
      </c>
      <c r="J1348" s="1" t="s">
        <v>146</v>
      </c>
      <c r="K1348" s="1" t="s">
        <v>42</v>
      </c>
    </row>
    <row r="1349" spans="1:11" x14ac:dyDescent="0.3">
      <c r="A1349">
        <v>1007646641</v>
      </c>
      <c r="B1349" s="1" t="s">
        <v>43</v>
      </c>
      <c r="C1349" s="1" t="s">
        <v>33</v>
      </c>
      <c r="D1349">
        <v>757233</v>
      </c>
      <c r="E1349" s="1"/>
      <c r="F1349" s="1" t="s">
        <v>295</v>
      </c>
      <c r="G1349" s="1" t="s">
        <v>900</v>
      </c>
      <c r="H1349" s="1" t="s">
        <v>1425</v>
      </c>
      <c r="I1349" s="1" t="s">
        <v>17</v>
      </c>
      <c r="J1349" s="1" t="s">
        <v>41</v>
      </c>
      <c r="K1349" s="1" t="s">
        <v>42</v>
      </c>
    </row>
    <row r="1350" spans="1:11" x14ac:dyDescent="0.3">
      <c r="A1350">
        <v>1007646676</v>
      </c>
      <c r="B1350" s="1" t="s">
        <v>43</v>
      </c>
      <c r="C1350" s="1" t="s">
        <v>33</v>
      </c>
      <c r="D1350">
        <v>407126</v>
      </c>
      <c r="E1350" s="1"/>
      <c r="F1350" s="1" t="s">
        <v>1737</v>
      </c>
      <c r="G1350" s="1" t="s">
        <v>753</v>
      </c>
      <c r="H1350" s="1" t="s">
        <v>64</v>
      </c>
      <c r="I1350" s="1" t="s">
        <v>351</v>
      </c>
      <c r="J1350" s="1" t="s">
        <v>41</v>
      </c>
      <c r="K1350" s="1" t="s">
        <v>42</v>
      </c>
    </row>
    <row r="1351" spans="1:11" x14ac:dyDescent="0.3">
      <c r="A1351">
        <v>1007646683</v>
      </c>
      <c r="B1351" s="1" t="s">
        <v>43</v>
      </c>
      <c r="C1351" s="1" t="s">
        <v>33</v>
      </c>
      <c r="D1351">
        <v>506660</v>
      </c>
      <c r="E1351" s="1"/>
      <c r="F1351" s="1" t="s">
        <v>128</v>
      </c>
      <c r="G1351" s="1" t="s">
        <v>289</v>
      </c>
      <c r="H1351" s="1" t="s">
        <v>1738</v>
      </c>
      <c r="I1351" s="1" t="s">
        <v>1739</v>
      </c>
      <c r="J1351" s="1" t="s">
        <v>121</v>
      </c>
      <c r="K1351" s="1" t="s">
        <v>42</v>
      </c>
    </row>
    <row r="1352" spans="1:11" x14ac:dyDescent="0.3">
      <c r="A1352">
        <v>1007646701</v>
      </c>
      <c r="B1352" s="1" t="s">
        <v>43</v>
      </c>
      <c r="C1352" s="1" t="s">
        <v>33</v>
      </c>
      <c r="D1352">
        <v>693147</v>
      </c>
      <c r="E1352" s="1"/>
      <c r="F1352" s="1" t="s">
        <v>136</v>
      </c>
      <c r="G1352" s="1" t="s">
        <v>1261</v>
      </c>
      <c r="H1352" s="1" t="s">
        <v>64</v>
      </c>
      <c r="I1352" s="1" t="s">
        <v>197</v>
      </c>
      <c r="J1352" s="1" t="s">
        <v>366</v>
      </c>
      <c r="K1352" s="1" t="s">
        <v>42</v>
      </c>
    </row>
    <row r="1353" spans="1:11" x14ac:dyDescent="0.3">
      <c r="A1353">
        <v>1007646738</v>
      </c>
      <c r="B1353" s="1" t="s">
        <v>43</v>
      </c>
      <c r="C1353" s="1" t="s">
        <v>33</v>
      </c>
      <c r="D1353">
        <v>407519</v>
      </c>
      <c r="E1353" s="1"/>
      <c r="F1353" s="1" t="s">
        <v>262</v>
      </c>
      <c r="G1353" s="1" t="s">
        <v>1740</v>
      </c>
      <c r="H1353" s="1" t="s">
        <v>454</v>
      </c>
      <c r="I1353" s="1" t="s">
        <v>545</v>
      </c>
      <c r="J1353" s="1" t="s">
        <v>48</v>
      </c>
      <c r="K1353" s="1" t="s">
        <v>42</v>
      </c>
    </row>
    <row r="1354" spans="1:11" x14ac:dyDescent="0.3">
      <c r="A1354">
        <v>1007646767</v>
      </c>
      <c r="B1354" s="1" t="s">
        <v>43</v>
      </c>
      <c r="C1354" s="1" t="s">
        <v>33</v>
      </c>
      <c r="D1354">
        <v>695759</v>
      </c>
      <c r="E1354" s="1"/>
      <c r="F1354" s="1" t="s">
        <v>1680</v>
      </c>
      <c r="G1354" s="1" t="s">
        <v>119</v>
      </c>
      <c r="H1354" s="1" t="s">
        <v>365</v>
      </c>
      <c r="I1354" s="1" t="s">
        <v>197</v>
      </c>
      <c r="J1354" s="1" t="s">
        <v>290</v>
      </c>
      <c r="K1354" s="1" t="s">
        <v>42</v>
      </c>
    </row>
    <row r="1355" spans="1:11" x14ac:dyDescent="0.3">
      <c r="A1355">
        <v>1007646792</v>
      </c>
      <c r="B1355" s="1" t="s">
        <v>43</v>
      </c>
      <c r="C1355" s="1" t="s">
        <v>33</v>
      </c>
      <c r="D1355">
        <v>532157</v>
      </c>
      <c r="E1355" s="1"/>
      <c r="F1355" s="1" t="s">
        <v>144</v>
      </c>
      <c r="G1355" s="1" t="s">
        <v>98</v>
      </c>
      <c r="H1355" s="1" t="s">
        <v>1320</v>
      </c>
      <c r="I1355" s="1" t="s">
        <v>17</v>
      </c>
      <c r="J1355" s="1" t="s">
        <v>121</v>
      </c>
      <c r="K1355" s="1" t="s">
        <v>42</v>
      </c>
    </row>
    <row r="1356" spans="1:11" x14ac:dyDescent="0.3">
      <c r="A1356">
        <v>1007646821</v>
      </c>
      <c r="B1356" s="1" t="s">
        <v>43</v>
      </c>
      <c r="C1356" s="1" t="s">
        <v>33</v>
      </c>
      <c r="D1356">
        <v>749160</v>
      </c>
      <c r="E1356" s="1"/>
      <c r="F1356" s="1" t="s">
        <v>295</v>
      </c>
      <c r="G1356" s="1" t="s">
        <v>672</v>
      </c>
      <c r="H1356" s="1" t="s">
        <v>1592</v>
      </c>
      <c r="I1356" s="1" t="s">
        <v>1078</v>
      </c>
      <c r="J1356" s="1" t="s">
        <v>41</v>
      </c>
      <c r="K1356" s="1" t="s">
        <v>42</v>
      </c>
    </row>
    <row r="1357" spans="1:11" x14ac:dyDescent="0.3">
      <c r="A1357">
        <v>1007646837</v>
      </c>
      <c r="B1357" s="1" t="s">
        <v>43</v>
      </c>
      <c r="C1357" s="1" t="s">
        <v>33</v>
      </c>
      <c r="D1357">
        <v>542092</v>
      </c>
      <c r="E1357" s="1"/>
      <c r="F1357" s="1" t="s">
        <v>826</v>
      </c>
      <c r="G1357" s="1" t="s">
        <v>496</v>
      </c>
      <c r="H1357" s="1" t="s">
        <v>1741</v>
      </c>
      <c r="I1357" s="1" t="s">
        <v>1742</v>
      </c>
      <c r="J1357" s="1" t="s">
        <v>121</v>
      </c>
      <c r="K1357" s="1" t="s">
        <v>42</v>
      </c>
    </row>
    <row r="1358" spans="1:11" x14ac:dyDescent="0.3">
      <c r="A1358">
        <v>1007646859</v>
      </c>
      <c r="B1358" s="1" t="s">
        <v>43</v>
      </c>
      <c r="C1358" s="1" t="s">
        <v>33</v>
      </c>
      <c r="D1358">
        <v>752922</v>
      </c>
      <c r="E1358" s="1"/>
      <c r="F1358" s="1" t="s">
        <v>1299</v>
      </c>
      <c r="G1358" s="1" t="s">
        <v>303</v>
      </c>
      <c r="H1358" s="1" t="s">
        <v>64</v>
      </c>
      <c r="I1358" s="1" t="s">
        <v>63</v>
      </c>
      <c r="J1358" s="1" t="s">
        <v>41</v>
      </c>
      <c r="K1358" s="1" t="s">
        <v>42</v>
      </c>
    </row>
    <row r="1359" spans="1:11" x14ac:dyDescent="0.3">
      <c r="A1359">
        <v>1007646863</v>
      </c>
      <c r="B1359" s="1" t="s">
        <v>43</v>
      </c>
      <c r="C1359" s="1" t="s">
        <v>33</v>
      </c>
      <c r="D1359">
        <v>530740</v>
      </c>
      <c r="E1359" s="1"/>
      <c r="F1359" s="1" t="s">
        <v>864</v>
      </c>
      <c r="G1359" s="1" t="s">
        <v>974</v>
      </c>
      <c r="H1359" s="1" t="s">
        <v>40</v>
      </c>
      <c r="I1359" s="1" t="s">
        <v>17</v>
      </c>
      <c r="J1359" s="1" t="s">
        <v>434</v>
      </c>
      <c r="K1359" s="1" t="s">
        <v>42</v>
      </c>
    </row>
    <row r="1360" spans="1:11" x14ac:dyDescent="0.3">
      <c r="A1360">
        <v>1007646871</v>
      </c>
      <c r="B1360" s="1" t="s">
        <v>43</v>
      </c>
      <c r="C1360" s="1" t="s">
        <v>33</v>
      </c>
      <c r="D1360">
        <v>507567</v>
      </c>
      <c r="E1360" s="1"/>
      <c r="F1360" s="1" t="s">
        <v>115</v>
      </c>
      <c r="G1360" s="1" t="s">
        <v>397</v>
      </c>
      <c r="H1360" s="1" t="s">
        <v>1743</v>
      </c>
      <c r="I1360" s="1" t="s">
        <v>1354</v>
      </c>
      <c r="J1360" s="1" t="s">
        <v>434</v>
      </c>
      <c r="K1360" s="1" t="s">
        <v>42</v>
      </c>
    </row>
    <row r="1361" spans="1:11" x14ac:dyDescent="0.3">
      <c r="A1361">
        <v>1007646914</v>
      </c>
      <c r="B1361" s="1" t="s">
        <v>43</v>
      </c>
      <c r="C1361" s="1" t="s">
        <v>33</v>
      </c>
      <c r="D1361">
        <v>504803</v>
      </c>
      <c r="E1361" s="1"/>
      <c r="F1361" s="1" t="s">
        <v>387</v>
      </c>
      <c r="G1361" s="1" t="s">
        <v>252</v>
      </c>
      <c r="H1361" s="1" t="s">
        <v>638</v>
      </c>
      <c r="I1361" s="1" t="s">
        <v>1078</v>
      </c>
      <c r="J1361" s="1" t="s">
        <v>146</v>
      </c>
      <c r="K1361" s="1" t="s">
        <v>42</v>
      </c>
    </row>
    <row r="1362" spans="1:11" x14ac:dyDescent="0.3">
      <c r="A1362">
        <v>1007646982</v>
      </c>
      <c r="B1362" s="1" t="s">
        <v>43</v>
      </c>
      <c r="C1362" s="1" t="s">
        <v>33</v>
      </c>
      <c r="D1362">
        <v>468719</v>
      </c>
      <c r="E1362" s="1"/>
      <c r="F1362" s="1" t="s">
        <v>61</v>
      </c>
      <c r="G1362" s="1" t="s">
        <v>1471</v>
      </c>
      <c r="H1362" s="1" t="s">
        <v>66</v>
      </c>
      <c r="I1362" s="1" t="s">
        <v>112</v>
      </c>
      <c r="J1362" s="1" t="s">
        <v>434</v>
      </c>
      <c r="K1362" s="1" t="s">
        <v>42</v>
      </c>
    </row>
    <row r="1363" spans="1:11" x14ac:dyDescent="0.3">
      <c r="A1363">
        <v>1007647042</v>
      </c>
      <c r="B1363" s="1" t="s">
        <v>43</v>
      </c>
      <c r="C1363" s="1" t="s">
        <v>33</v>
      </c>
      <c r="D1363">
        <v>504508</v>
      </c>
      <c r="E1363" s="1"/>
      <c r="F1363" s="1" t="s">
        <v>218</v>
      </c>
      <c r="G1363" s="1" t="s">
        <v>270</v>
      </c>
      <c r="H1363" s="1" t="s">
        <v>66</v>
      </c>
      <c r="I1363" s="1" t="s">
        <v>63</v>
      </c>
      <c r="J1363" s="1" t="s">
        <v>146</v>
      </c>
      <c r="K1363" s="1" t="s">
        <v>42</v>
      </c>
    </row>
    <row r="1364" spans="1:11" x14ac:dyDescent="0.3">
      <c r="A1364">
        <v>1007650933</v>
      </c>
      <c r="B1364" s="1" t="s">
        <v>43</v>
      </c>
      <c r="C1364" s="1" t="s">
        <v>33</v>
      </c>
      <c r="D1364">
        <v>538961</v>
      </c>
      <c r="E1364" s="1"/>
      <c r="F1364" s="1" t="s">
        <v>177</v>
      </c>
      <c r="G1364" s="1" t="s">
        <v>224</v>
      </c>
      <c r="H1364" s="1" t="s">
        <v>454</v>
      </c>
      <c r="I1364" s="1" t="s">
        <v>563</v>
      </c>
      <c r="J1364" s="1" t="s">
        <v>41</v>
      </c>
      <c r="K1364" s="1" t="s">
        <v>42</v>
      </c>
    </row>
    <row r="1365" spans="1:11" x14ac:dyDescent="0.3">
      <c r="A1365">
        <v>1007658504</v>
      </c>
      <c r="B1365" s="1" t="s">
        <v>43</v>
      </c>
      <c r="C1365" s="1" t="s">
        <v>33</v>
      </c>
      <c r="D1365">
        <v>755687</v>
      </c>
      <c r="E1365" s="1"/>
      <c r="F1365" s="1" t="s">
        <v>334</v>
      </c>
      <c r="G1365" s="1" t="s">
        <v>1744</v>
      </c>
      <c r="H1365" s="1" t="s">
        <v>1182</v>
      </c>
      <c r="I1365" s="1" t="s">
        <v>17</v>
      </c>
      <c r="J1365" s="1" t="s">
        <v>434</v>
      </c>
      <c r="K1365" s="1" t="s">
        <v>42</v>
      </c>
    </row>
    <row r="1366" spans="1:11" x14ac:dyDescent="0.3">
      <c r="A1366">
        <v>1007658518</v>
      </c>
      <c r="B1366" s="1" t="s">
        <v>43</v>
      </c>
      <c r="C1366" s="1" t="s">
        <v>33</v>
      </c>
      <c r="D1366">
        <v>693699</v>
      </c>
      <c r="E1366" s="1"/>
      <c r="F1366" s="1" t="s">
        <v>1745</v>
      </c>
      <c r="G1366" s="1" t="s">
        <v>364</v>
      </c>
      <c r="H1366" s="1" t="s">
        <v>1279</v>
      </c>
      <c r="I1366" s="1" t="s">
        <v>17</v>
      </c>
      <c r="J1366" s="1" t="s">
        <v>434</v>
      </c>
      <c r="K1366" s="1" t="s">
        <v>42</v>
      </c>
    </row>
    <row r="1367" spans="1:11" x14ac:dyDescent="0.3">
      <c r="A1367">
        <v>1007664884</v>
      </c>
      <c r="B1367" s="1" t="s">
        <v>43</v>
      </c>
      <c r="C1367" s="1" t="s">
        <v>33</v>
      </c>
      <c r="D1367">
        <v>531793</v>
      </c>
      <c r="E1367" s="1"/>
      <c r="F1367" s="1" t="s">
        <v>118</v>
      </c>
      <c r="G1367" s="1" t="s">
        <v>1384</v>
      </c>
      <c r="H1367" s="1" t="s">
        <v>798</v>
      </c>
      <c r="I1367" s="1" t="s">
        <v>1351</v>
      </c>
      <c r="J1367" s="1" t="s">
        <v>146</v>
      </c>
      <c r="K1367" s="1" t="s">
        <v>42</v>
      </c>
    </row>
    <row r="1368" spans="1:11" x14ac:dyDescent="0.3">
      <c r="A1368">
        <v>1007664907</v>
      </c>
      <c r="B1368" s="1" t="s">
        <v>43</v>
      </c>
      <c r="C1368" s="1" t="s">
        <v>33</v>
      </c>
      <c r="D1368">
        <v>691642</v>
      </c>
      <c r="E1368" s="1"/>
      <c r="F1368" s="1" t="s">
        <v>1105</v>
      </c>
      <c r="G1368" s="1" t="s">
        <v>1746</v>
      </c>
      <c r="H1368" s="1" t="s">
        <v>466</v>
      </c>
      <c r="I1368" s="1" t="s">
        <v>558</v>
      </c>
      <c r="J1368" s="1" t="s">
        <v>434</v>
      </c>
      <c r="K1368" s="1" t="s">
        <v>42</v>
      </c>
    </row>
    <row r="1369" spans="1:11" x14ac:dyDescent="0.3">
      <c r="A1369">
        <v>1007665025</v>
      </c>
      <c r="B1369" s="1" t="s">
        <v>43</v>
      </c>
      <c r="C1369" s="1" t="s">
        <v>33</v>
      </c>
      <c r="D1369">
        <v>425942</v>
      </c>
      <c r="E1369" s="1"/>
      <c r="F1369" s="1" t="s">
        <v>1707</v>
      </c>
      <c r="G1369" s="1" t="s">
        <v>1707</v>
      </c>
      <c r="H1369" s="1" t="s">
        <v>524</v>
      </c>
      <c r="I1369" s="1" t="s">
        <v>575</v>
      </c>
      <c r="J1369" s="1" t="s">
        <v>146</v>
      </c>
      <c r="K1369" s="1" t="s">
        <v>42</v>
      </c>
    </row>
    <row r="1370" spans="1:11" x14ac:dyDescent="0.3">
      <c r="A1370">
        <v>1007680068</v>
      </c>
      <c r="B1370" s="1" t="s">
        <v>43</v>
      </c>
      <c r="C1370" s="1" t="s">
        <v>33</v>
      </c>
      <c r="D1370">
        <v>515593</v>
      </c>
      <c r="E1370" s="1"/>
      <c r="F1370" s="1" t="s">
        <v>793</v>
      </c>
      <c r="G1370" s="1" t="s">
        <v>979</v>
      </c>
      <c r="H1370" s="1" t="s">
        <v>1747</v>
      </c>
      <c r="I1370" s="1" t="s">
        <v>473</v>
      </c>
      <c r="J1370" s="1" t="s">
        <v>41</v>
      </c>
      <c r="K1370" s="1" t="s">
        <v>42</v>
      </c>
    </row>
    <row r="1371" spans="1:11" x14ac:dyDescent="0.3">
      <c r="A1371">
        <v>1007680729</v>
      </c>
      <c r="B1371" s="1" t="s">
        <v>43</v>
      </c>
      <c r="C1371" s="1" t="s">
        <v>33</v>
      </c>
      <c r="D1371">
        <v>756401</v>
      </c>
      <c r="E1371" s="1"/>
      <c r="F1371" s="1" t="s">
        <v>1061</v>
      </c>
      <c r="G1371" s="1" t="s">
        <v>267</v>
      </c>
      <c r="H1371" s="1" t="s">
        <v>1748</v>
      </c>
      <c r="I1371" s="1" t="s">
        <v>564</v>
      </c>
      <c r="J1371" s="1" t="s">
        <v>121</v>
      </c>
      <c r="K1371" s="1" t="s">
        <v>42</v>
      </c>
    </row>
    <row r="1372" spans="1:11" x14ac:dyDescent="0.3">
      <c r="A1372">
        <v>1007687586</v>
      </c>
      <c r="B1372" s="1" t="s">
        <v>43</v>
      </c>
      <c r="C1372" s="1" t="s">
        <v>33</v>
      </c>
      <c r="D1372">
        <v>761954</v>
      </c>
      <c r="E1372" s="1"/>
      <c r="F1372" s="1" t="s">
        <v>119</v>
      </c>
      <c r="G1372" s="1" t="s">
        <v>614</v>
      </c>
      <c r="H1372" s="1" t="s">
        <v>197</v>
      </c>
      <c r="I1372" s="1" t="s">
        <v>180</v>
      </c>
      <c r="J1372" s="1" t="s">
        <v>290</v>
      </c>
      <c r="K1372" s="1" t="s">
        <v>42</v>
      </c>
    </row>
    <row r="1373" spans="1:11" x14ac:dyDescent="0.3">
      <c r="A1373">
        <v>1007687613</v>
      </c>
      <c r="B1373" s="1" t="s">
        <v>43</v>
      </c>
      <c r="C1373" s="1" t="s">
        <v>33</v>
      </c>
      <c r="D1373">
        <v>407348</v>
      </c>
      <c r="E1373" s="1"/>
      <c r="F1373" s="1" t="s">
        <v>122</v>
      </c>
      <c r="G1373" s="1" t="s">
        <v>334</v>
      </c>
      <c r="H1373" s="1" t="s">
        <v>817</v>
      </c>
      <c r="I1373" s="1" t="s">
        <v>454</v>
      </c>
      <c r="J1373" s="1" t="s">
        <v>290</v>
      </c>
      <c r="K1373" s="1" t="s">
        <v>42</v>
      </c>
    </row>
    <row r="1374" spans="1:11" x14ac:dyDescent="0.3">
      <c r="A1374">
        <v>1007687647</v>
      </c>
      <c r="B1374" s="1" t="s">
        <v>43</v>
      </c>
      <c r="C1374" s="1" t="s">
        <v>33</v>
      </c>
      <c r="D1374">
        <v>692979</v>
      </c>
      <c r="E1374" s="1"/>
      <c r="F1374" s="1" t="s">
        <v>1166</v>
      </c>
      <c r="G1374" s="1" t="s">
        <v>1749</v>
      </c>
      <c r="H1374" s="1" t="s">
        <v>40</v>
      </c>
      <c r="I1374" s="1" t="s">
        <v>17</v>
      </c>
      <c r="J1374" s="1" t="s">
        <v>41</v>
      </c>
      <c r="K1374" s="1" t="s">
        <v>42</v>
      </c>
    </row>
    <row r="1375" spans="1:11" x14ac:dyDescent="0.3">
      <c r="A1375">
        <v>1007687691</v>
      </c>
      <c r="B1375" s="1" t="s">
        <v>43</v>
      </c>
      <c r="C1375" s="1" t="s">
        <v>33</v>
      </c>
      <c r="D1375">
        <v>538200</v>
      </c>
      <c r="E1375" s="1"/>
      <c r="F1375" s="1" t="s">
        <v>1102</v>
      </c>
      <c r="G1375" s="1" t="s">
        <v>612</v>
      </c>
      <c r="H1375" s="1" t="s">
        <v>454</v>
      </c>
      <c r="I1375" s="1" t="s">
        <v>1750</v>
      </c>
      <c r="J1375" s="1" t="s">
        <v>434</v>
      </c>
      <c r="K1375" s="1" t="s">
        <v>42</v>
      </c>
    </row>
    <row r="1376" spans="1:11" x14ac:dyDescent="0.3">
      <c r="A1376">
        <v>1007687702</v>
      </c>
      <c r="B1376" s="1" t="s">
        <v>43</v>
      </c>
      <c r="C1376" s="1" t="s">
        <v>33</v>
      </c>
      <c r="D1376">
        <v>524485</v>
      </c>
      <c r="E1376" s="1"/>
      <c r="F1376" s="1" t="s">
        <v>213</v>
      </c>
      <c r="G1376" s="1" t="s">
        <v>224</v>
      </c>
      <c r="H1376" s="1" t="s">
        <v>1412</v>
      </c>
      <c r="I1376" s="1" t="s">
        <v>1628</v>
      </c>
      <c r="J1376" s="1" t="s">
        <v>290</v>
      </c>
      <c r="K1376" s="1" t="s">
        <v>42</v>
      </c>
    </row>
    <row r="1377" spans="1:11" x14ac:dyDescent="0.3">
      <c r="A1377">
        <v>1007687747</v>
      </c>
      <c r="B1377" s="1" t="s">
        <v>43</v>
      </c>
      <c r="C1377" s="1" t="s">
        <v>33</v>
      </c>
      <c r="D1377">
        <v>447834</v>
      </c>
      <c r="E1377" s="1"/>
      <c r="F1377" s="1" t="s">
        <v>424</v>
      </c>
      <c r="G1377" s="1" t="s">
        <v>1751</v>
      </c>
      <c r="H1377" s="1" t="s">
        <v>1092</v>
      </c>
      <c r="I1377" s="1" t="s">
        <v>558</v>
      </c>
      <c r="J1377" s="1" t="s">
        <v>48</v>
      </c>
      <c r="K1377" s="1" t="s">
        <v>42</v>
      </c>
    </row>
    <row r="1378" spans="1:11" x14ac:dyDescent="0.3">
      <c r="A1378">
        <v>1007687800</v>
      </c>
      <c r="B1378" s="1" t="s">
        <v>43</v>
      </c>
      <c r="C1378" s="1" t="s">
        <v>33</v>
      </c>
      <c r="D1378">
        <v>538674</v>
      </c>
      <c r="E1378" s="1"/>
      <c r="F1378" s="1" t="s">
        <v>1752</v>
      </c>
      <c r="G1378" s="1" t="s">
        <v>1086</v>
      </c>
      <c r="H1378" s="1" t="s">
        <v>1753</v>
      </c>
      <c r="I1378" s="1" t="s">
        <v>1628</v>
      </c>
      <c r="J1378" s="1" t="s">
        <v>41</v>
      </c>
      <c r="K1378" s="1" t="s">
        <v>42</v>
      </c>
    </row>
    <row r="1379" spans="1:11" x14ac:dyDescent="0.3">
      <c r="A1379">
        <v>1007687836</v>
      </c>
      <c r="B1379" s="1" t="s">
        <v>43</v>
      </c>
      <c r="C1379" s="1" t="s">
        <v>33</v>
      </c>
      <c r="D1379">
        <v>539019</v>
      </c>
      <c r="E1379" s="1"/>
      <c r="F1379" s="1" t="s">
        <v>617</v>
      </c>
      <c r="G1379" s="1" t="s">
        <v>617</v>
      </c>
      <c r="H1379" s="1" t="s">
        <v>1754</v>
      </c>
      <c r="I1379" s="1" t="s">
        <v>180</v>
      </c>
      <c r="J1379" s="1" t="s">
        <v>121</v>
      </c>
      <c r="K1379" s="1" t="s">
        <v>42</v>
      </c>
    </row>
    <row r="1380" spans="1:11" x14ac:dyDescent="0.3">
      <c r="A1380">
        <v>1007687844</v>
      </c>
      <c r="B1380" s="1" t="s">
        <v>43</v>
      </c>
      <c r="C1380" s="1" t="s">
        <v>33</v>
      </c>
      <c r="D1380">
        <v>753892</v>
      </c>
      <c r="E1380" s="1"/>
      <c r="F1380" s="1" t="s">
        <v>452</v>
      </c>
      <c r="G1380" s="1" t="s">
        <v>137</v>
      </c>
      <c r="H1380" s="1" t="s">
        <v>40</v>
      </c>
      <c r="I1380" s="1" t="s">
        <v>1078</v>
      </c>
      <c r="J1380" s="1" t="s">
        <v>290</v>
      </c>
      <c r="K1380" s="1" t="s">
        <v>42</v>
      </c>
    </row>
    <row r="1381" spans="1:11" x14ac:dyDescent="0.3">
      <c r="A1381">
        <v>1007687933</v>
      </c>
      <c r="B1381" s="1" t="s">
        <v>43</v>
      </c>
      <c r="C1381" s="1" t="s">
        <v>33</v>
      </c>
      <c r="D1381">
        <v>746224</v>
      </c>
      <c r="E1381" s="1"/>
      <c r="F1381" s="1" t="s">
        <v>615</v>
      </c>
      <c r="G1381" s="1" t="s">
        <v>1294</v>
      </c>
      <c r="H1381" s="1" t="s">
        <v>66</v>
      </c>
      <c r="I1381" s="1" t="s">
        <v>64</v>
      </c>
      <c r="J1381" s="1" t="s">
        <v>41</v>
      </c>
      <c r="K1381" s="1" t="s">
        <v>42</v>
      </c>
    </row>
    <row r="1382" spans="1:11" x14ac:dyDescent="0.3">
      <c r="A1382">
        <v>1007687970</v>
      </c>
      <c r="B1382" s="1" t="s">
        <v>43</v>
      </c>
      <c r="C1382" s="1" t="s">
        <v>33</v>
      </c>
      <c r="D1382">
        <v>753230</v>
      </c>
      <c r="E1382" s="1"/>
      <c r="F1382" s="1" t="s">
        <v>582</v>
      </c>
      <c r="G1382" s="1" t="s">
        <v>177</v>
      </c>
      <c r="H1382" s="1" t="s">
        <v>253</v>
      </c>
      <c r="I1382" s="1" t="s">
        <v>180</v>
      </c>
      <c r="J1382" s="1" t="s">
        <v>366</v>
      </c>
      <c r="K1382" s="1" t="s">
        <v>42</v>
      </c>
    </row>
    <row r="1383" spans="1:11" x14ac:dyDescent="0.3">
      <c r="A1383">
        <v>1007687974</v>
      </c>
      <c r="B1383" s="1" t="s">
        <v>43</v>
      </c>
      <c r="C1383" s="1" t="s">
        <v>33</v>
      </c>
      <c r="D1383">
        <v>747143</v>
      </c>
      <c r="E1383" s="1"/>
      <c r="F1383" s="1" t="s">
        <v>617</v>
      </c>
      <c r="G1383" s="1" t="s">
        <v>233</v>
      </c>
      <c r="H1383" s="1" t="s">
        <v>1755</v>
      </c>
      <c r="I1383" s="1" t="s">
        <v>17</v>
      </c>
      <c r="J1383" s="1" t="s">
        <v>121</v>
      </c>
      <c r="K1383" s="1" t="s">
        <v>42</v>
      </c>
    </row>
    <row r="1384" spans="1:11" x14ac:dyDescent="0.3">
      <c r="A1384">
        <v>1007687977</v>
      </c>
      <c r="B1384" s="1" t="s">
        <v>43</v>
      </c>
      <c r="C1384" s="1" t="s">
        <v>33</v>
      </c>
      <c r="D1384">
        <v>745099</v>
      </c>
      <c r="E1384" s="1"/>
      <c r="F1384" s="1" t="s">
        <v>1756</v>
      </c>
      <c r="G1384" s="1" t="s">
        <v>235</v>
      </c>
      <c r="H1384" s="1" t="s">
        <v>162</v>
      </c>
      <c r="I1384" s="1" t="s">
        <v>113</v>
      </c>
      <c r="J1384" s="1" t="s">
        <v>146</v>
      </c>
      <c r="K1384" s="1" t="s">
        <v>42</v>
      </c>
    </row>
    <row r="1385" spans="1:11" x14ac:dyDescent="0.3">
      <c r="A1385">
        <v>1007687999</v>
      </c>
      <c r="B1385" s="1" t="s">
        <v>43</v>
      </c>
      <c r="C1385" s="1" t="s">
        <v>33</v>
      </c>
      <c r="D1385">
        <v>537883</v>
      </c>
      <c r="E1385" s="1"/>
      <c r="F1385" s="1" t="s">
        <v>617</v>
      </c>
      <c r="G1385" s="1" t="s">
        <v>710</v>
      </c>
      <c r="H1385" s="1" t="s">
        <v>1139</v>
      </c>
      <c r="I1385" s="1" t="s">
        <v>40</v>
      </c>
      <c r="J1385" s="1" t="s">
        <v>41</v>
      </c>
      <c r="K1385" s="1" t="s">
        <v>42</v>
      </c>
    </row>
    <row r="1386" spans="1:11" x14ac:dyDescent="0.3">
      <c r="A1386">
        <v>1007688033</v>
      </c>
      <c r="B1386" s="1" t="s">
        <v>43</v>
      </c>
      <c r="C1386" s="1" t="s">
        <v>33</v>
      </c>
      <c r="D1386">
        <v>538809</v>
      </c>
      <c r="E1386" s="1"/>
      <c r="F1386" s="1" t="s">
        <v>1086</v>
      </c>
      <c r="G1386" s="1" t="s">
        <v>1757</v>
      </c>
      <c r="H1386" s="1" t="s">
        <v>1758</v>
      </c>
      <c r="I1386" s="1" t="s">
        <v>421</v>
      </c>
      <c r="J1386" s="1" t="s">
        <v>434</v>
      </c>
      <c r="K1386" s="1" t="s">
        <v>42</v>
      </c>
    </row>
    <row r="1387" spans="1:11" x14ac:dyDescent="0.3">
      <c r="A1387">
        <v>1007688051</v>
      </c>
      <c r="B1387" s="1" t="s">
        <v>43</v>
      </c>
      <c r="C1387" s="1" t="s">
        <v>33</v>
      </c>
      <c r="D1387">
        <v>762517</v>
      </c>
      <c r="E1387" s="1"/>
      <c r="F1387" s="1" t="s">
        <v>1421</v>
      </c>
      <c r="G1387" s="1" t="s">
        <v>1759</v>
      </c>
      <c r="H1387" s="1" t="s">
        <v>1760</v>
      </c>
      <c r="I1387" s="1" t="s">
        <v>433</v>
      </c>
      <c r="J1387" s="1" t="s">
        <v>146</v>
      </c>
      <c r="K1387" s="1" t="s">
        <v>42</v>
      </c>
    </row>
    <row r="1388" spans="1:11" x14ac:dyDescent="0.3">
      <c r="A1388">
        <v>1007688067</v>
      </c>
      <c r="B1388" s="1" t="s">
        <v>43</v>
      </c>
      <c r="C1388" s="1" t="s">
        <v>33</v>
      </c>
      <c r="D1388">
        <v>752873</v>
      </c>
      <c r="E1388" s="1"/>
      <c r="F1388" s="1" t="s">
        <v>334</v>
      </c>
      <c r="G1388" s="1" t="s">
        <v>1691</v>
      </c>
      <c r="H1388" s="1" t="s">
        <v>454</v>
      </c>
      <c r="I1388" s="1" t="s">
        <v>678</v>
      </c>
      <c r="J1388" s="1" t="s">
        <v>41</v>
      </c>
      <c r="K1388" s="1" t="s">
        <v>42</v>
      </c>
    </row>
    <row r="1389" spans="1:11" x14ac:dyDescent="0.3">
      <c r="A1389">
        <v>1007701222</v>
      </c>
      <c r="B1389" s="1" t="s">
        <v>43</v>
      </c>
      <c r="C1389" s="1" t="s">
        <v>33</v>
      </c>
      <c r="D1389">
        <v>757405</v>
      </c>
      <c r="E1389" s="1"/>
      <c r="F1389" s="1" t="s">
        <v>385</v>
      </c>
      <c r="G1389" s="1" t="s">
        <v>385</v>
      </c>
      <c r="H1389" s="1" t="s">
        <v>40</v>
      </c>
      <c r="I1389" s="1" t="s">
        <v>17</v>
      </c>
      <c r="J1389" s="1" t="s">
        <v>121</v>
      </c>
      <c r="K1389" s="1" t="s">
        <v>42</v>
      </c>
    </row>
    <row r="1390" spans="1:11" x14ac:dyDescent="0.3">
      <c r="A1390">
        <v>1007701393</v>
      </c>
      <c r="B1390" s="1" t="s">
        <v>43</v>
      </c>
      <c r="C1390" s="1" t="s">
        <v>33</v>
      </c>
      <c r="D1390">
        <v>761808</v>
      </c>
      <c r="E1390" s="1"/>
      <c r="F1390" s="1" t="s">
        <v>1334</v>
      </c>
      <c r="G1390" s="1" t="s">
        <v>979</v>
      </c>
      <c r="H1390" s="1" t="s">
        <v>40</v>
      </c>
      <c r="I1390" s="1" t="s">
        <v>17</v>
      </c>
      <c r="J1390" s="1" t="s">
        <v>146</v>
      </c>
      <c r="K1390" s="1" t="s">
        <v>42</v>
      </c>
    </row>
    <row r="1391" spans="1:11" x14ac:dyDescent="0.3">
      <c r="A1391">
        <v>1007705190</v>
      </c>
      <c r="B1391" s="1" t="s">
        <v>43</v>
      </c>
      <c r="C1391" s="1" t="s">
        <v>33</v>
      </c>
      <c r="D1391">
        <v>756916</v>
      </c>
      <c r="E1391" s="1"/>
      <c r="F1391" s="1" t="s">
        <v>153</v>
      </c>
      <c r="G1391" s="1" t="s">
        <v>1105</v>
      </c>
      <c r="H1391" s="1" t="s">
        <v>1240</v>
      </c>
      <c r="I1391" s="1" t="s">
        <v>1761</v>
      </c>
      <c r="J1391" s="1" t="s">
        <v>41</v>
      </c>
      <c r="K1391" s="1" t="s">
        <v>42</v>
      </c>
    </row>
    <row r="1392" spans="1:11" x14ac:dyDescent="0.3">
      <c r="A1392">
        <v>1007705413</v>
      </c>
      <c r="B1392" s="1" t="s">
        <v>43</v>
      </c>
      <c r="C1392" s="1" t="s">
        <v>33</v>
      </c>
      <c r="D1392">
        <v>760174</v>
      </c>
      <c r="E1392" s="1"/>
      <c r="F1392" s="1" t="s">
        <v>62</v>
      </c>
      <c r="G1392" s="1" t="s">
        <v>177</v>
      </c>
      <c r="H1392" s="1" t="s">
        <v>1337</v>
      </c>
      <c r="I1392" s="1" t="s">
        <v>619</v>
      </c>
      <c r="J1392" s="1" t="s">
        <v>41</v>
      </c>
      <c r="K1392" s="1" t="s">
        <v>42</v>
      </c>
    </row>
    <row r="1393" spans="1:11" x14ac:dyDescent="0.3">
      <c r="A1393">
        <v>1007721448</v>
      </c>
      <c r="B1393" s="1" t="s">
        <v>43</v>
      </c>
      <c r="C1393" s="1" t="s">
        <v>33</v>
      </c>
      <c r="D1393">
        <v>744682</v>
      </c>
      <c r="E1393" s="1"/>
      <c r="F1393" s="1" t="s">
        <v>356</v>
      </c>
      <c r="G1393" s="1" t="s">
        <v>1762</v>
      </c>
      <c r="H1393" s="1" t="s">
        <v>1081</v>
      </c>
      <c r="I1393" s="1" t="s">
        <v>1129</v>
      </c>
      <c r="J1393" s="1" t="s">
        <v>41</v>
      </c>
      <c r="K1393" s="1" t="s">
        <v>42</v>
      </c>
    </row>
    <row r="1394" spans="1:11" x14ac:dyDescent="0.3">
      <c r="A1394">
        <v>1007723271</v>
      </c>
      <c r="B1394" s="1" t="s">
        <v>43</v>
      </c>
      <c r="C1394" s="1" t="s">
        <v>33</v>
      </c>
      <c r="D1394">
        <v>750699</v>
      </c>
      <c r="E1394" s="1"/>
      <c r="F1394" s="1" t="s">
        <v>1301</v>
      </c>
      <c r="G1394" s="1" t="s">
        <v>128</v>
      </c>
      <c r="H1394" s="1" t="s">
        <v>66</v>
      </c>
      <c r="I1394" s="1" t="s">
        <v>369</v>
      </c>
      <c r="J1394" s="1" t="s">
        <v>41</v>
      </c>
      <c r="K1394" s="1" t="s">
        <v>42</v>
      </c>
    </row>
    <row r="1395" spans="1:11" x14ac:dyDescent="0.3">
      <c r="A1395">
        <v>1007723395</v>
      </c>
      <c r="B1395" s="1" t="s">
        <v>43</v>
      </c>
      <c r="C1395" s="1" t="s">
        <v>33</v>
      </c>
      <c r="D1395">
        <v>747345</v>
      </c>
      <c r="E1395" s="1"/>
      <c r="F1395" s="1" t="s">
        <v>997</v>
      </c>
      <c r="G1395" s="1" t="s">
        <v>300</v>
      </c>
      <c r="H1395" s="1" t="s">
        <v>1275</v>
      </c>
      <c r="I1395" s="1" t="s">
        <v>1763</v>
      </c>
      <c r="J1395" s="1" t="s">
        <v>121</v>
      </c>
      <c r="K1395" s="1" t="s">
        <v>42</v>
      </c>
    </row>
    <row r="1396" spans="1:11" x14ac:dyDescent="0.3">
      <c r="A1396">
        <v>1007723820</v>
      </c>
      <c r="B1396" s="1" t="s">
        <v>43</v>
      </c>
      <c r="C1396" s="1" t="s">
        <v>33</v>
      </c>
      <c r="D1396">
        <v>546336</v>
      </c>
      <c r="E1396" s="1"/>
      <c r="F1396" s="1" t="s">
        <v>1405</v>
      </c>
      <c r="G1396" s="1" t="s">
        <v>150</v>
      </c>
      <c r="H1396" s="1" t="s">
        <v>1242</v>
      </c>
      <c r="I1396" s="1" t="s">
        <v>1128</v>
      </c>
      <c r="J1396" s="1" t="s">
        <v>121</v>
      </c>
      <c r="K1396" s="1" t="s">
        <v>42</v>
      </c>
    </row>
    <row r="1397" spans="1:11" x14ac:dyDescent="0.3">
      <c r="A1397">
        <v>1007778648</v>
      </c>
      <c r="B1397" s="1" t="s">
        <v>43</v>
      </c>
      <c r="C1397" s="1" t="s">
        <v>33</v>
      </c>
      <c r="D1397">
        <v>748996</v>
      </c>
      <c r="E1397" s="1"/>
      <c r="F1397" s="1" t="s">
        <v>1111</v>
      </c>
      <c r="G1397" s="1" t="s">
        <v>213</v>
      </c>
      <c r="H1397" s="1" t="s">
        <v>1764</v>
      </c>
      <c r="I1397" s="1" t="s">
        <v>17</v>
      </c>
      <c r="J1397" s="1" t="s">
        <v>41</v>
      </c>
      <c r="K1397" s="1" t="s">
        <v>42</v>
      </c>
    </row>
    <row r="1398" spans="1:11" x14ac:dyDescent="0.3">
      <c r="A1398">
        <v>1007782154</v>
      </c>
      <c r="B1398" s="1" t="s">
        <v>43</v>
      </c>
      <c r="C1398" s="1" t="s">
        <v>33</v>
      </c>
      <c r="D1398">
        <v>727307</v>
      </c>
      <c r="E1398" s="1"/>
      <c r="F1398" s="1" t="s">
        <v>1765</v>
      </c>
      <c r="G1398" s="1" t="s">
        <v>164</v>
      </c>
      <c r="H1398" s="1" t="s">
        <v>466</v>
      </c>
      <c r="I1398" s="1" t="s">
        <v>558</v>
      </c>
      <c r="J1398" s="1" t="s">
        <v>434</v>
      </c>
      <c r="K1398" s="1" t="s">
        <v>42</v>
      </c>
    </row>
    <row r="1399" spans="1:11" x14ac:dyDescent="0.3">
      <c r="A1399">
        <v>1007782197</v>
      </c>
      <c r="B1399" s="1" t="s">
        <v>1075</v>
      </c>
      <c r="C1399" s="1" t="s">
        <v>33</v>
      </c>
      <c r="D1399">
        <v>540027</v>
      </c>
      <c r="E1399" s="1"/>
      <c r="F1399" s="1" t="s">
        <v>1045</v>
      </c>
      <c r="G1399" s="1" t="s">
        <v>218</v>
      </c>
      <c r="H1399" s="1" t="s">
        <v>454</v>
      </c>
      <c r="I1399" s="1" t="s">
        <v>466</v>
      </c>
      <c r="J1399" s="1" t="s">
        <v>434</v>
      </c>
      <c r="K1399" s="1" t="s">
        <v>42</v>
      </c>
    </row>
    <row r="1400" spans="1:11" x14ac:dyDescent="0.3">
      <c r="A1400">
        <v>1007782442</v>
      </c>
      <c r="B1400" s="1" t="s">
        <v>1075</v>
      </c>
      <c r="C1400" s="1" t="s">
        <v>33</v>
      </c>
      <c r="D1400">
        <v>761425</v>
      </c>
      <c r="E1400" s="1"/>
      <c r="F1400" s="1" t="s">
        <v>1766</v>
      </c>
      <c r="G1400" s="1" t="s">
        <v>1767</v>
      </c>
      <c r="H1400" s="1" t="s">
        <v>466</v>
      </c>
      <c r="I1400" s="1" t="s">
        <v>433</v>
      </c>
      <c r="J1400" s="1" t="s">
        <v>41</v>
      </c>
      <c r="K1400" s="1" t="s">
        <v>42</v>
      </c>
    </row>
    <row r="1401" spans="1:11" x14ac:dyDescent="0.3">
      <c r="A1401">
        <v>1007782585</v>
      </c>
      <c r="B1401" s="1" t="s">
        <v>43</v>
      </c>
      <c r="C1401" s="1" t="s">
        <v>33</v>
      </c>
      <c r="D1401">
        <v>697058</v>
      </c>
      <c r="E1401" s="1"/>
      <c r="F1401" s="1" t="s">
        <v>144</v>
      </c>
      <c r="G1401" s="1" t="s">
        <v>233</v>
      </c>
      <c r="H1401" s="1" t="s">
        <v>466</v>
      </c>
      <c r="I1401" s="1" t="s">
        <v>558</v>
      </c>
      <c r="J1401" s="1" t="s">
        <v>41</v>
      </c>
      <c r="K1401" s="1" t="s">
        <v>42</v>
      </c>
    </row>
    <row r="1402" spans="1:11" x14ac:dyDescent="0.3">
      <c r="A1402">
        <v>1007787653</v>
      </c>
      <c r="B1402" s="1" t="s">
        <v>43</v>
      </c>
      <c r="C1402" s="1" t="s">
        <v>33</v>
      </c>
      <c r="D1402">
        <v>537094</v>
      </c>
      <c r="E1402" s="1"/>
      <c r="F1402" s="1" t="s">
        <v>824</v>
      </c>
      <c r="G1402" s="1" t="s">
        <v>1105</v>
      </c>
      <c r="H1402" s="1" t="s">
        <v>563</v>
      </c>
      <c r="I1402" s="1" t="s">
        <v>545</v>
      </c>
      <c r="J1402" s="1" t="s">
        <v>41</v>
      </c>
      <c r="K1402" s="1" t="s">
        <v>42</v>
      </c>
    </row>
    <row r="1403" spans="1:11" x14ac:dyDescent="0.3">
      <c r="A1403">
        <v>1007787693</v>
      </c>
      <c r="B1403" s="1" t="s">
        <v>43</v>
      </c>
      <c r="C1403" s="1" t="s">
        <v>33</v>
      </c>
      <c r="D1403">
        <v>754412</v>
      </c>
      <c r="E1403" s="1"/>
      <c r="F1403" s="1" t="s">
        <v>1436</v>
      </c>
      <c r="G1403" s="1" t="s">
        <v>164</v>
      </c>
      <c r="H1403" s="1" t="s">
        <v>436</v>
      </c>
      <c r="I1403" s="1" t="s">
        <v>1768</v>
      </c>
      <c r="J1403" s="1" t="s">
        <v>146</v>
      </c>
      <c r="K1403" s="1" t="s">
        <v>42</v>
      </c>
    </row>
    <row r="1404" spans="1:11" x14ac:dyDescent="0.3">
      <c r="A1404">
        <v>1007787738</v>
      </c>
      <c r="B1404" s="1" t="s">
        <v>43</v>
      </c>
      <c r="C1404" s="1" t="s">
        <v>33</v>
      </c>
      <c r="D1404">
        <v>540150</v>
      </c>
      <c r="E1404" s="1"/>
      <c r="F1404" s="1" t="s">
        <v>1769</v>
      </c>
      <c r="G1404" s="1" t="s">
        <v>115</v>
      </c>
      <c r="H1404" s="1" t="s">
        <v>466</v>
      </c>
      <c r="I1404" s="1" t="s">
        <v>558</v>
      </c>
      <c r="J1404" s="1" t="s">
        <v>290</v>
      </c>
      <c r="K1404" s="1" t="s">
        <v>42</v>
      </c>
    </row>
    <row r="1405" spans="1:11" x14ac:dyDescent="0.3">
      <c r="A1405">
        <v>1007787862</v>
      </c>
      <c r="B1405" s="1" t="s">
        <v>43</v>
      </c>
      <c r="C1405" s="1" t="s">
        <v>33</v>
      </c>
      <c r="D1405">
        <v>483180</v>
      </c>
      <c r="E1405" s="1"/>
      <c r="F1405" s="1" t="s">
        <v>118</v>
      </c>
      <c r="G1405" s="1" t="s">
        <v>793</v>
      </c>
      <c r="H1405" s="1" t="s">
        <v>454</v>
      </c>
      <c r="I1405" s="1" t="s">
        <v>466</v>
      </c>
      <c r="J1405" s="1" t="s">
        <v>48</v>
      </c>
      <c r="K1405" s="1" t="s">
        <v>42</v>
      </c>
    </row>
    <row r="1406" spans="1:11" x14ac:dyDescent="0.3">
      <c r="A1406">
        <v>1007787891</v>
      </c>
      <c r="B1406" s="1" t="s">
        <v>43</v>
      </c>
      <c r="C1406" s="1" t="s">
        <v>33</v>
      </c>
      <c r="D1406">
        <v>752291</v>
      </c>
      <c r="E1406" s="1"/>
      <c r="F1406" s="1" t="s">
        <v>523</v>
      </c>
      <c r="G1406" s="1" t="s">
        <v>98</v>
      </c>
      <c r="H1406" s="1" t="s">
        <v>1770</v>
      </c>
      <c r="I1406" s="1" t="s">
        <v>678</v>
      </c>
      <c r="J1406" s="1" t="s">
        <v>290</v>
      </c>
      <c r="K1406" s="1" t="s">
        <v>42</v>
      </c>
    </row>
    <row r="1407" spans="1:11" x14ac:dyDescent="0.3">
      <c r="A1407">
        <v>1007787910</v>
      </c>
      <c r="B1407" s="1" t="s">
        <v>43</v>
      </c>
      <c r="C1407" s="1" t="s">
        <v>33</v>
      </c>
      <c r="D1407">
        <v>695665</v>
      </c>
      <c r="E1407" s="1"/>
      <c r="F1407" s="1" t="s">
        <v>1195</v>
      </c>
      <c r="G1407" s="1" t="s">
        <v>1515</v>
      </c>
      <c r="H1407" s="1" t="s">
        <v>1004</v>
      </c>
      <c r="I1407" s="1" t="s">
        <v>180</v>
      </c>
      <c r="J1407" s="1" t="s">
        <v>41</v>
      </c>
      <c r="K1407" s="1" t="s">
        <v>42</v>
      </c>
    </row>
    <row r="1408" spans="1:11" x14ac:dyDescent="0.3">
      <c r="A1408">
        <v>1007787974</v>
      </c>
      <c r="B1408" s="1" t="s">
        <v>43</v>
      </c>
      <c r="C1408" s="1" t="s">
        <v>33</v>
      </c>
      <c r="D1408">
        <v>537367</v>
      </c>
      <c r="E1408" s="1"/>
      <c r="F1408" s="1" t="s">
        <v>69</v>
      </c>
      <c r="G1408" s="1" t="s">
        <v>400</v>
      </c>
      <c r="H1408" s="1" t="s">
        <v>376</v>
      </c>
      <c r="I1408" s="1" t="s">
        <v>351</v>
      </c>
      <c r="J1408" s="1" t="s">
        <v>434</v>
      </c>
      <c r="K1408" s="1" t="s">
        <v>42</v>
      </c>
    </row>
    <row r="1409" spans="1:11" x14ac:dyDescent="0.3">
      <c r="A1409">
        <v>1007788032</v>
      </c>
      <c r="B1409" s="1" t="s">
        <v>43</v>
      </c>
      <c r="C1409" s="1" t="s">
        <v>33</v>
      </c>
      <c r="D1409">
        <v>762201</v>
      </c>
      <c r="E1409" s="1"/>
      <c r="F1409" s="1" t="s">
        <v>339</v>
      </c>
      <c r="G1409" s="1" t="s">
        <v>1771</v>
      </c>
      <c r="H1409" s="1" t="s">
        <v>1772</v>
      </c>
      <c r="I1409" s="1" t="s">
        <v>155</v>
      </c>
      <c r="J1409" s="1" t="s">
        <v>41</v>
      </c>
      <c r="K1409" s="1" t="s">
        <v>42</v>
      </c>
    </row>
    <row r="1410" spans="1:11" x14ac:dyDescent="0.3">
      <c r="A1410">
        <v>1007790444</v>
      </c>
      <c r="B1410" s="1" t="s">
        <v>43</v>
      </c>
      <c r="C1410" s="1" t="s">
        <v>33</v>
      </c>
      <c r="D1410">
        <v>532602</v>
      </c>
      <c r="E1410" s="1"/>
      <c r="F1410" s="1" t="s">
        <v>1773</v>
      </c>
      <c r="G1410" s="1" t="s">
        <v>707</v>
      </c>
      <c r="H1410" s="1" t="s">
        <v>454</v>
      </c>
      <c r="I1410" s="1" t="s">
        <v>1128</v>
      </c>
      <c r="J1410" s="1" t="s">
        <v>434</v>
      </c>
      <c r="K1410" s="1" t="s">
        <v>42</v>
      </c>
    </row>
    <row r="1411" spans="1:11" x14ac:dyDescent="0.3">
      <c r="A1411">
        <v>1007811646</v>
      </c>
      <c r="B1411" s="1" t="s">
        <v>43</v>
      </c>
      <c r="C1411" s="1" t="s">
        <v>33</v>
      </c>
      <c r="D1411">
        <v>693626</v>
      </c>
      <c r="E1411" s="1"/>
      <c r="F1411" s="1" t="s">
        <v>115</v>
      </c>
      <c r="G1411" s="1" t="s">
        <v>1585</v>
      </c>
      <c r="H1411" s="1" t="s">
        <v>1349</v>
      </c>
      <c r="I1411" s="1" t="s">
        <v>1193</v>
      </c>
      <c r="J1411" s="1" t="s">
        <v>41</v>
      </c>
      <c r="K1411" s="1" t="s">
        <v>42</v>
      </c>
    </row>
    <row r="1412" spans="1:11" x14ac:dyDescent="0.3">
      <c r="A1412">
        <v>1007811679</v>
      </c>
      <c r="B1412" s="1" t="s">
        <v>43</v>
      </c>
      <c r="C1412" s="1" t="s">
        <v>33</v>
      </c>
      <c r="D1412">
        <v>504998</v>
      </c>
      <c r="E1412" s="1"/>
      <c r="F1412" s="1" t="s">
        <v>364</v>
      </c>
      <c r="G1412" s="1" t="s">
        <v>110</v>
      </c>
      <c r="H1412" s="1" t="s">
        <v>347</v>
      </c>
      <c r="I1412" s="1" t="s">
        <v>64</v>
      </c>
      <c r="J1412" s="1" t="s">
        <v>366</v>
      </c>
      <c r="K1412" s="1" t="s">
        <v>42</v>
      </c>
    </row>
    <row r="1413" spans="1:11" x14ac:dyDescent="0.3">
      <c r="A1413">
        <v>1007811737</v>
      </c>
      <c r="B1413" s="1" t="s">
        <v>43</v>
      </c>
      <c r="C1413" s="1" t="s">
        <v>33</v>
      </c>
      <c r="D1413">
        <v>692684</v>
      </c>
      <c r="E1413" s="1"/>
      <c r="F1413" s="1" t="s">
        <v>756</v>
      </c>
      <c r="G1413" s="1" t="s">
        <v>939</v>
      </c>
      <c r="H1413" s="1" t="s">
        <v>120</v>
      </c>
      <c r="I1413" s="1" t="s">
        <v>271</v>
      </c>
      <c r="J1413" s="1" t="s">
        <v>41</v>
      </c>
      <c r="K1413" s="1" t="s">
        <v>42</v>
      </c>
    </row>
    <row r="1414" spans="1:11" x14ac:dyDescent="0.3">
      <c r="A1414">
        <v>1007811863</v>
      </c>
      <c r="B1414" s="1" t="s">
        <v>43</v>
      </c>
      <c r="C1414" s="1" t="s">
        <v>33</v>
      </c>
      <c r="D1414">
        <v>502505</v>
      </c>
      <c r="E1414" s="1"/>
      <c r="F1414" s="1" t="s">
        <v>289</v>
      </c>
      <c r="G1414" s="1" t="s">
        <v>863</v>
      </c>
      <c r="H1414" s="1" t="s">
        <v>66</v>
      </c>
      <c r="I1414" s="1" t="s">
        <v>63</v>
      </c>
      <c r="J1414" s="1" t="s">
        <v>434</v>
      </c>
      <c r="K1414" s="1" t="s">
        <v>42</v>
      </c>
    </row>
    <row r="1415" spans="1:11" x14ac:dyDescent="0.3">
      <c r="A1415">
        <v>1007811888</v>
      </c>
      <c r="B1415" s="1" t="s">
        <v>43</v>
      </c>
      <c r="C1415" s="1" t="s">
        <v>33</v>
      </c>
      <c r="D1415">
        <v>506157</v>
      </c>
      <c r="E1415" s="1"/>
      <c r="F1415" s="1" t="s">
        <v>136</v>
      </c>
      <c r="G1415" s="1" t="s">
        <v>68</v>
      </c>
      <c r="H1415" s="1" t="s">
        <v>216</v>
      </c>
      <c r="I1415" s="1" t="s">
        <v>180</v>
      </c>
      <c r="J1415" s="1" t="s">
        <v>146</v>
      </c>
      <c r="K1415" s="1" t="s">
        <v>42</v>
      </c>
    </row>
    <row r="1416" spans="1:11" x14ac:dyDescent="0.3">
      <c r="A1416">
        <v>1007811909</v>
      </c>
      <c r="B1416" s="1" t="s">
        <v>43</v>
      </c>
      <c r="C1416" s="1" t="s">
        <v>33</v>
      </c>
      <c r="D1416">
        <v>538552</v>
      </c>
      <c r="E1416" s="1"/>
      <c r="F1416" s="1" t="s">
        <v>240</v>
      </c>
      <c r="G1416" s="1" t="s">
        <v>672</v>
      </c>
      <c r="H1416" s="1" t="s">
        <v>1240</v>
      </c>
      <c r="I1416" s="1" t="s">
        <v>1774</v>
      </c>
      <c r="J1416" s="1" t="s">
        <v>41</v>
      </c>
      <c r="K1416" s="1" t="s">
        <v>42</v>
      </c>
    </row>
    <row r="1417" spans="1:11" x14ac:dyDescent="0.3">
      <c r="A1417">
        <v>1007811988</v>
      </c>
      <c r="B1417" s="1" t="s">
        <v>43</v>
      </c>
      <c r="C1417" s="1" t="s">
        <v>33</v>
      </c>
      <c r="D1417">
        <v>749246</v>
      </c>
      <c r="E1417" s="1"/>
      <c r="F1417" s="1" t="s">
        <v>177</v>
      </c>
      <c r="G1417" s="1" t="s">
        <v>240</v>
      </c>
      <c r="H1417" s="1" t="s">
        <v>1592</v>
      </c>
      <c r="I1417" s="1" t="s">
        <v>1078</v>
      </c>
      <c r="J1417" s="1" t="s">
        <v>121</v>
      </c>
      <c r="K1417" s="1" t="s">
        <v>42</v>
      </c>
    </row>
    <row r="1418" spans="1:11" x14ac:dyDescent="0.3">
      <c r="A1418">
        <v>1007811990</v>
      </c>
      <c r="B1418" s="1" t="s">
        <v>43</v>
      </c>
      <c r="C1418" s="1" t="s">
        <v>33</v>
      </c>
      <c r="D1418">
        <v>698003</v>
      </c>
      <c r="E1418" s="1"/>
      <c r="F1418" s="1" t="s">
        <v>1775</v>
      </c>
      <c r="G1418" s="1" t="s">
        <v>274</v>
      </c>
      <c r="H1418" s="1" t="s">
        <v>66</v>
      </c>
      <c r="I1418" s="1" t="s">
        <v>964</v>
      </c>
      <c r="J1418" s="1" t="s">
        <v>41</v>
      </c>
      <c r="K1418" s="1" t="s">
        <v>42</v>
      </c>
    </row>
    <row r="1419" spans="1:11" x14ac:dyDescent="0.3">
      <c r="A1419">
        <v>1007816558</v>
      </c>
      <c r="B1419" s="1" t="s">
        <v>1075</v>
      </c>
      <c r="C1419" s="1" t="s">
        <v>33</v>
      </c>
      <c r="D1419">
        <v>690993</v>
      </c>
      <c r="E1419" s="1"/>
      <c r="F1419" s="1" t="s">
        <v>339</v>
      </c>
      <c r="G1419" s="1" t="s">
        <v>710</v>
      </c>
      <c r="H1419" s="1" t="s">
        <v>1521</v>
      </c>
      <c r="I1419" s="1" t="s">
        <v>1085</v>
      </c>
      <c r="J1419" s="1" t="s">
        <v>41</v>
      </c>
      <c r="K1419" s="1" t="s">
        <v>42</v>
      </c>
    </row>
    <row r="1420" spans="1:11" x14ac:dyDescent="0.3">
      <c r="A1420">
        <v>1007816777</v>
      </c>
      <c r="B1420" s="1" t="s">
        <v>43</v>
      </c>
      <c r="C1420" s="1" t="s">
        <v>33</v>
      </c>
      <c r="D1420">
        <v>745397</v>
      </c>
      <c r="E1420" s="1"/>
      <c r="F1420" s="1" t="s">
        <v>275</v>
      </c>
      <c r="G1420" s="1" t="s">
        <v>435</v>
      </c>
      <c r="H1420" s="1" t="s">
        <v>1430</v>
      </c>
      <c r="I1420" s="1" t="s">
        <v>17</v>
      </c>
      <c r="J1420" s="1" t="s">
        <v>434</v>
      </c>
      <c r="K1420" s="1" t="s">
        <v>42</v>
      </c>
    </row>
    <row r="1421" spans="1:11" x14ac:dyDescent="0.3">
      <c r="A1421">
        <v>1007817225</v>
      </c>
      <c r="B1421" s="1" t="s">
        <v>43</v>
      </c>
      <c r="C1421" s="1" t="s">
        <v>33</v>
      </c>
      <c r="D1421">
        <v>761858</v>
      </c>
      <c r="E1421" s="1"/>
      <c r="F1421" s="1" t="s">
        <v>1066</v>
      </c>
      <c r="G1421" s="1" t="s">
        <v>1145</v>
      </c>
      <c r="H1421" s="1" t="s">
        <v>1776</v>
      </c>
      <c r="I1421" s="1" t="s">
        <v>1128</v>
      </c>
      <c r="J1421" s="1" t="s">
        <v>290</v>
      </c>
      <c r="K1421" s="1" t="s">
        <v>42</v>
      </c>
    </row>
    <row r="1422" spans="1:11" x14ac:dyDescent="0.3">
      <c r="A1422">
        <v>1007821290</v>
      </c>
      <c r="B1422" s="1" t="s">
        <v>43</v>
      </c>
      <c r="C1422" s="1" t="s">
        <v>33</v>
      </c>
      <c r="D1422">
        <v>537657</v>
      </c>
      <c r="E1422" s="1"/>
      <c r="F1422" s="1" t="s">
        <v>1418</v>
      </c>
      <c r="G1422" s="1" t="s">
        <v>1777</v>
      </c>
      <c r="H1422" s="1" t="s">
        <v>817</v>
      </c>
      <c r="I1422" s="1" t="s">
        <v>454</v>
      </c>
      <c r="J1422" s="1" t="s">
        <v>121</v>
      </c>
      <c r="K1422" s="1" t="s">
        <v>42</v>
      </c>
    </row>
    <row r="1423" spans="1:11" x14ac:dyDescent="0.3">
      <c r="A1423">
        <v>1007831580</v>
      </c>
      <c r="B1423" s="1" t="s">
        <v>43</v>
      </c>
      <c r="C1423" s="1" t="s">
        <v>33</v>
      </c>
      <c r="D1423">
        <v>503512</v>
      </c>
      <c r="E1423" s="1"/>
      <c r="F1423" s="1" t="s">
        <v>148</v>
      </c>
      <c r="G1423" s="1" t="s">
        <v>900</v>
      </c>
      <c r="H1423" s="1" t="s">
        <v>365</v>
      </c>
      <c r="I1423" s="1" t="s">
        <v>63</v>
      </c>
      <c r="J1423" s="1" t="s">
        <v>146</v>
      </c>
      <c r="K1423" s="1" t="s">
        <v>42</v>
      </c>
    </row>
    <row r="1424" spans="1:11" x14ac:dyDescent="0.3">
      <c r="A1424">
        <v>1007831591</v>
      </c>
      <c r="B1424" s="1" t="s">
        <v>43</v>
      </c>
      <c r="C1424" s="1" t="s">
        <v>33</v>
      </c>
      <c r="D1424">
        <v>517898</v>
      </c>
      <c r="E1424" s="1"/>
      <c r="F1424" s="1" t="s">
        <v>291</v>
      </c>
      <c r="G1424" s="1" t="s">
        <v>291</v>
      </c>
      <c r="H1424" s="1" t="s">
        <v>817</v>
      </c>
      <c r="I1424" s="1" t="s">
        <v>454</v>
      </c>
      <c r="J1424" s="1" t="s">
        <v>41</v>
      </c>
      <c r="K1424" s="1" t="s">
        <v>42</v>
      </c>
    </row>
    <row r="1425" spans="1:11" x14ac:dyDescent="0.3">
      <c r="A1425">
        <v>1007831595</v>
      </c>
      <c r="B1425" s="1" t="s">
        <v>43</v>
      </c>
      <c r="C1425" s="1" t="s">
        <v>33</v>
      </c>
      <c r="D1425">
        <v>502395</v>
      </c>
      <c r="E1425" s="1"/>
      <c r="F1425" s="1" t="s">
        <v>1038</v>
      </c>
      <c r="G1425" s="1" t="s">
        <v>273</v>
      </c>
      <c r="H1425" s="1" t="s">
        <v>1778</v>
      </c>
      <c r="I1425" s="1" t="s">
        <v>1779</v>
      </c>
      <c r="J1425" s="1" t="s">
        <v>434</v>
      </c>
      <c r="K1425" s="1" t="s">
        <v>42</v>
      </c>
    </row>
    <row r="1426" spans="1:11" x14ac:dyDescent="0.3">
      <c r="A1426">
        <v>1007831623</v>
      </c>
      <c r="B1426" s="1" t="s">
        <v>43</v>
      </c>
      <c r="C1426" s="1" t="s">
        <v>33</v>
      </c>
      <c r="D1426">
        <v>503623</v>
      </c>
      <c r="E1426" s="1"/>
      <c r="F1426" s="1" t="s">
        <v>574</v>
      </c>
      <c r="G1426" s="1" t="s">
        <v>405</v>
      </c>
      <c r="H1426" s="1" t="s">
        <v>626</v>
      </c>
      <c r="I1426" s="1" t="s">
        <v>1430</v>
      </c>
      <c r="J1426" s="1" t="s">
        <v>48</v>
      </c>
      <c r="K1426" s="1" t="s">
        <v>42</v>
      </c>
    </row>
    <row r="1427" spans="1:11" x14ac:dyDescent="0.3">
      <c r="A1427">
        <v>1007831662</v>
      </c>
      <c r="B1427" s="1" t="s">
        <v>43</v>
      </c>
      <c r="C1427" s="1" t="s">
        <v>33</v>
      </c>
      <c r="D1427">
        <v>499324</v>
      </c>
      <c r="E1427" s="1"/>
      <c r="F1427" s="1" t="s">
        <v>1780</v>
      </c>
      <c r="G1427" s="1" t="s">
        <v>364</v>
      </c>
      <c r="H1427" s="1" t="s">
        <v>112</v>
      </c>
      <c r="I1427" s="1" t="s">
        <v>113</v>
      </c>
      <c r="J1427" s="1" t="s">
        <v>146</v>
      </c>
      <c r="K1427" s="1" t="s">
        <v>42</v>
      </c>
    </row>
    <row r="1428" spans="1:11" x14ac:dyDescent="0.3">
      <c r="A1428">
        <v>1007831738</v>
      </c>
      <c r="B1428" s="1" t="s">
        <v>43</v>
      </c>
      <c r="C1428" s="1" t="s">
        <v>33</v>
      </c>
      <c r="D1428">
        <v>692653</v>
      </c>
      <c r="E1428" s="1"/>
      <c r="F1428" s="1" t="s">
        <v>1781</v>
      </c>
      <c r="G1428" s="1" t="s">
        <v>128</v>
      </c>
      <c r="H1428" s="1" t="s">
        <v>817</v>
      </c>
      <c r="I1428" s="1" t="s">
        <v>454</v>
      </c>
      <c r="J1428" s="1" t="s">
        <v>41</v>
      </c>
      <c r="K1428" s="1" t="s">
        <v>42</v>
      </c>
    </row>
    <row r="1429" spans="1:11" x14ac:dyDescent="0.3">
      <c r="A1429">
        <v>1007831755</v>
      </c>
      <c r="B1429" s="1" t="s">
        <v>43</v>
      </c>
      <c r="C1429" s="1" t="s">
        <v>33</v>
      </c>
      <c r="D1429">
        <v>501327</v>
      </c>
      <c r="E1429" s="1"/>
      <c r="F1429" s="1" t="s">
        <v>274</v>
      </c>
      <c r="G1429" s="1" t="s">
        <v>536</v>
      </c>
      <c r="H1429" s="1" t="s">
        <v>1081</v>
      </c>
      <c r="I1429" s="1" t="s">
        <v>1782</v>
      </c>
      <c r="J1429" s="1" t="s">
        <v>121</v>
      </c>
      <c r="K1429" s="1" t="s">
        <v>42</v>
      </c>
    </row>
    <row r="1430" spans="1:11" x14ac:dyDescent="0.3">
      <c r="A1430">
        <v>1007831867</v>
      </c>
      <c r="B1430" s="1" t="s">
        <v>43</v>
      </c>
      <c r="C1430" s="1" t="s">
        <v>33</v>
      </c>
      <c r="D1430">
        <v>541751</v>
      </c>
      <c r="E1430" s="1"/>
      <c r="F1430" s="1" t="s">
        <v>300</v>
      </c>
      <c r="G1430" s="1" t="s">
        <v>1334</v>
      </c>
      <c r="H1430" s="1" t="s">
        <v>349</v>
      </c>
      <c r="I1430" s="1" t="s">
        <v>351</v>
      </c>
      <c r="J1430" s="1" t="s">
        <v>121</v>
      </c>
      <c r="K1430" s="1" t="s">
        <v>42</v>
      </c>
    </row>
    <row r="1431" spans="1:11" x14ac:dyDescent="0.3">
      <c r="A1431">
        <v>1007831884</v>
      </c>
      <c r="B1431" s="1" t="s">
        <v>43</v>
      </c>
      <c r="C1431" s="1" t="s">
        <v>33</v>
      </c>
      <c r="D1431">
        <v>696220</v>
      </c>
      <c r="E1431" s="1"/>
      <c r="F1431" s="1" t="s">
        <v>275</v>
      </c>
      <c r="G1431" s="1" t="s">
        <v>129</v>
      </c>
      <c r="H1431" s="1" t="s">
        <v>1262</v>
      </c>
      <c r="I1431" s="1" t="s">
        <v>1153</v>
      </c>
      <c r="J1431" s="1" t="s">
        <v>41</v>
      </c>
      <c r="K1431" s="1" t="s">
        <v>42</v>
      </c>
    </row>
    <row r="1432" spans="1:11" x14ac:dyDescent="0.3">
      <c r="A1432">
        <v>1007831897</v>
      </c>
      <c r="B1432" s="1" t="s">
        <v>43</v>
      </c>
      <c r="C1432" s="1" t="s">
        <v>33</v>
      </c>
      <c r="D1432">
        <v>691748</v>
      </c>
      <c r="E1432" s="1"/>
      <c r="F1432" s="1" t="s">
        <v>979</v>
      </c>
      <c r="G1432" s="1" t="s">
        <v>1410</v>
      </c>
      <c r="H1432" s="1" t="s">
        <v>454</v>
      </c>
      <c r="I1432" s="1" t="s">
        <v>1128</v>
      </c>
      <c r="J1432" s="1" t="s">
        <v>434</v>
      </c>
      <c r="K1432" s="1" t="s">
        <v>42</v>
      </c>
    </row>
    <row r="1433" spans="1:11" x14ac:dyDescent="0.3">
      <c r="A1433">
        <v>1007831914</v>
      </c>
      <c r="B1433" s="1" t="s">
        <v>43</v>
      </c>
      <c r="C1433" s="1" t="s">
        <v>33</v>
      </c>
      <c r="D1433">
        <v>503894</v>
      </c>
      <c r="E1433" s="1"/>
      <c r="F1433" s="1" t="s">
        <v>955</v>
      </c>
      <c r="G1433" s="1" t="s">
        <v>582</v>
      </c>
      <c r="H1433" s="1" t="s">
        <v>1258</v>
      </c>
      <c r="I1433" s="1" t="s">
        <v>1267</v>
      </c>
      <c r="J1433" s="1" t="s">
        <v>121</v>
      </c>
      <c r="K1433" s="1" t="s">
        <v>42</v>
      </c>
    </row>
    <row r="1434" spans="1:11" x14ac:dyDescent="0.3">
      <c r="A1434">
        <v>1007831928</v>
      </c>
      <c r="B1434" s="1" t="s">
        <v>43</v>
      </c>
      <c r="C1434" s="1" t="s">
        <v>33</v>
      </c>
      <c r="D1434">
        <v>758784</v>
      </c>
      <c r="E1434" s="1"/>
      <c r="F1434" s="1" t="s">
        <v>1051</v>
      </c>
      <c r="G1434" s="1" t="s">
        <v>1783</v>
      </c>
      <c r="H1434" s="1" t="s">
        <v>466</v>
      </c>
      <c r="I1434" s="1" t="s">
        <v>678</v>
      </c>
      <c r="J1434" s="1" t="s">
        <v>41</v>
      </c>
      <c r="K1434" s="1" t="s">
        <v>42</v>
      </c>
    </row>
    <row r="1435" spans="1:11" x14ac:dyDescent="0.3">
      <c r="A1435">
        <v>1007831960</v>
      </c>
      <c r="B1435" s="1" t="s">
        <v>43</v>
      </c>
      <c r="C1435" s="1" t="s">
        <v>33</v>
      </c>
      <c r="D1435">
        <v>541527</v>
      </c>
      <c r="E1435" s="1"/>
      <c r="F1435" s="1" t="s">
        <v>566</v>
      </c>
      <c r="G1435" s="1" t="s">
        <v>224</v>
      </c>
      <c r="H1435" s="1" t="s">
        <v>1784</v>
      </c>
      <c r="I1435" s="1" t="s">
        <v>1628</v>
      </c>
      <c r="J1435" s="1" t="s">
        <v>41</v>
      </c>
      <c r="K1435" s="1" t="s">
        <v>42</v>
      </c>
    </row>
    <row r="1436" spans="1:11" x14ac:dyDescent="0.3">
      <c r="A1436">
        <v>1007847060</v>
      </c>
      <c r="B1436" s="1" t="s">
        <v>1075</v>
      </c>
      <c r="C1436" s="1" t="s">
        <v>33</v>
      </c>
      <c r="D1436">
        <v>764384</v>
      </c>
      <c r="E1436" s="1"/>
      <c r="F1436" s="1" t="s">
        <v>300</v>
      </c>
      <c r="G1436" s="1" t="s">
        <v>1338</v>
      </c>
      <c r="H1436" s="1" t="s">
        <v>1123</v>
      </c>
      <c r="I1436" s="1" t="s">
        <v>1078</v>
      </c>
      <c r="J1436" s="1" t="s">
        <v>41</v>
      </c>
      <c r="K1436" s="1" t="s">
        <v>42</v>
      </c>
    </row>
    <row r="1437" spans="1:11" x14ac:dyDescent="0.3">
      <c r="A1437">
        <v>1007867613</v>
      </c>
      <c r="B1437" s="1" t="s">
        <v>43</v>
      </c>
      <c r="C1437" s="1" t="s">
        <v>33</v>
      </c>
      <c r="D1437">
        <v>697744</v>
      </c>
      <c r="E1437" s="1"/>
      <c r="F1437" s="1" t="s">
        <v>979</v>
      </c>
      <c r="G1437" s="1" t="s">
        <v>1682</v>
      </c>
      <c r="H1437" s="1" t="s">
        <v>1785</v>
      </c>
      <c r="I1437" s="1" t="s">
        <v>678</v>
      </c>
      <c r="J1437" s="1" t="s">
        <v>41</v>
      </c>
      <c r="K1437" s="1" t="s">
        <v>42</v>
      </c>
    </row>
    <row r="1438" spans="1:11" x14ac:dyDescent="0.3">
      <c r="A1438">
        <v>1007884088</v>
      </c>
      <c r="B1438" s="1" t="s">
        <v>43</v>
      </c>
      <c r="C1438" s="1" t="s">
        <v>33</v>
      </c>
      <c r="D1438">
        <v>461617</v>
      </c>
      <c r="E1438" s="1"/>
      <c r="F1438" s="1" t="s">
        <v>1304</v>
      </c>
      <c r="G1438" s="1" t="s">
        <v>1786</v>
      </c>
      <c r="H1438" s="1" t="s">
        <v>1787</v>
      </c>
      <c r="I1438" s="1" t="s">
        <v>1193</v>
      </c>
      <c r="J1438" s="1" t="s">
        <v>146</v>
      </c>
      <c r="K1438" s="1" t="s">
        <v>42</v>
      </c>
    </row>
    <row r="1439" spans="1:11" x14ac:dyDescent="0.3">
      <c r="A1439">
        <v>1007884136</v>
      </c>
      <c r="B1439" s="1" t="s">
        <v>43</v>
      </c>
      <c r="C1439" s="1" t="s">
        <v>33</v>
      </c>
      <c r="D1439">
        <v>693637</v>
      </c>
      <c r="E1439" s="1"/>
      <c r="F1439" s="1" t="s">
        <v>69</v>
      </c>
      <c r="G1439" s="1" t="s">
        <v>150</v>
      </c>
      <c r="H1439" s="1" t="s">
        <v>454</v>
      </c>
      <c r="I1439" s="1" t="s">
        <v>466</v>
      </c>
      <c r="J1439" s="1" t="s">
        <v>41</v>
      </c>
      <c r="K1439" s="1" t="s">
        <v>42</v>
      </c>
    </row>
    <row r="1440" spans="1:11" x14ac:dyDescent="0.3">
      <c r="A1440">
        <v>1007884140</v>
      </c>
      <c r="B1440" s="1" t="s">
        <v>43</v>
      </c>
      <c r="C1440" s="1" t="s">
        <v>33</v>
      </c>
      <c r="D1440">
        <v>407817</v>
      </c>
      <c r="E1440" s="1"/>
      <c r="F1440" s="1" t="s">
        <v>1219</v>
      </c>
      <c r="G1440" s="1" t="s">
        <v>986</v>
      </c>
      <c r="H1440" s="1" t="s">
        <v>66</v>
      </c>
      <c r="I1440" s="1" t="s">
        <v>351</v>
      </c>
      <c r="J1440" s="1" t="s">
        <v>366</v>
      </c>
      <c r="K1440" s="1" t="s">
        <v>42</v>
      </c>
    </row>
    <row r="1441" spans="1:11" x14ac:dyDescent="0.3">
      <c r="A1441">
        <v>1007891632</v>
      </c>
      <c r="B1441" s="1" t="s">
        <v>43</v>
      </c>
      <c r="C1441" s="1" t="s">
        <v>33</v>
      </c>
      <c r="D1441">
        <v>529786</v>
      </c>
      <c r="E1441" s="1"/>
      <c r="F1441" s="1" t="s">
        <v>1020</v>
      </c>
      <c r="G1441" s="1" t="s">
        <v>128</v>
      </c>
      <c r="H1441" s="1" t="s">
        <v>1592</v>
      </c>
      <c r="I1441" s="1" t="s">
        <v>1078</v>
      </c>
      <c r="J1441" s="1" t="s">
        <v>41</v>
      </c>
      <c r="K1441" s="1" t="s">
        <v>42</v>
      </c>
    </row>
    <row r="1442" spans="1:11" x14ac:dyDescent="0.3">
      <c r="A1442">
        <v>1007943319</v>
      </c>
      <c r="B1442" s="1" t="s">
        <v>43</v>
      </c>
      <c r="C1442" s="1" t="s">
        <v>33</v>
      </c>
      <c r="D1442">
        <v>503294</v>
      </c>
      <c r="E1442" s="1"/>
      <c r="F1442" s="1" t="s">
        <v>424</v>
      </c>
      <c r="G1442" s="1" t="s">
        <v>617</v>
      </c>
      <c r="H1442" s="1" t="s">
        <v>66</v>
      </c>
      <c r="I1442" s="1" t="s">
        <v>1089</v>
      </c>
      <c r="J1442" s="1" t="s">
        <v>48</v>
      </c>
      <c r="K1442" s="1" t="s">
        <v>42</v>
      </c>
    </row>
    <row r="1443" spans="1:11" x14ac:dyDescent="0.3">
      <c r="A1443">
        <v>1010003820</v>
      </c>
      <c r="B1443" s="1" t="s">
        <v>43</v>
      </c>
      <c r="C1443" s="1" t="s">
        <v>33</v>
      </c>
      <c r="D1443">
        <v>539278</v>
      </c>
      <c r="E1443" s="1"/>
      <c r="F1443" s="1" t="s">
        <v>779</v>
      </c>
      <c r="G1443" s="1" t="s">
        <v>150</v>
      </c>
      <c r="H1443" s="1" t="s">
        <v>66</v>
      </c>
      <c r="I1443" s="1" t="s">
        <v>351</v>
      </c>
      <c r="J1443" s="1" t="s">
        <v>434</v>
      </c>
      <c r="K1443" s="1" t="s">
        <v>42</v>
      </c>
    </row>
    <row r="1444" spans="1:11" x14ac:dyDescent="0.3">
      <c r="A1444">
        <v>1010004668</v>
      </c>
      <c r="B1444" s="1" t="s">
        <v>43</v>
      </c>
      <c r="C1444" s="1" t="s">
        <v>33</v>
      </c>
      <c r="D1444">
        <v>538299</v>
      </c>
      <c r="E1444" s="1"/>
      <c r="F1444" s="1" t="s">
        <v>334</v>
      </c>
      <c r="G1444" s="1" t="s">
        <v>496</v>
      </c>
      <c r="H1444" s="1" t="s">
        <v>1320</v>
      </c>
      <c r="I1444" s="1" t="s">
        <v>17</v>
      </c>
      <c r="J1444" s="1" t="s">
        <v>41</v>
      </c>
      <c r="K1444" s="1" t="s">
        <v>42</v>
      </c>
    </row>
    <row r="1445" spans="1:11" x14ac:dyDescent="0.3">
      <c r="A1445">
        <v>1010007586</v>
      </c>
      <c r="B1445" s="1" t="s">
        <v>43</v>
      </c>
      <c r="C1445" s="1" t="s">
        <v>33</v>
      </c>
      <c r="D1445">
        <v>518896</v>
      </c>
      <c r="E1445" s="1"/>
      <c r="F1445" s="1" t="s">
        <v>1788</v>
      </c>
      <c r="G1445" s="1" t="s">
        <v>115</v>
      </c>
      <c r="H1445" s="1" t="s">
        <v>466</v>
      </c>
      <c r="I1445" s="1" t="s">
        <v>1078</v>
      </c>
      <c r="J1445" s="1" t="s">
        <v>290</v>
      </c>
      <c r="K1445" s="1" t="s">
        <v>42</v>
      </c>
    </row>
    <row r="1446" spans="1:11" x14ac:dyDescent="0.3">
      <c r="A1446">
        <v>1010011489</v>
      </c>
      <c r="B1446" s="1" t="s">
        <v>43</v>
      </c>
      <c r="C1446" s="1" t="s">
        <v>33</v>
      </c>
      <c r="D1446">
        <v>761228</v>
      </c>
      <c r="E1446" s="1"/>
      <c r="F1446" s="1" t="s">
        <v>144</v>
      </c>
      <c r="G1446" s="1" t="s">
        <v>424</v>
      </c>
      <c r="H1446" s="1" t="s">
        <v>1221</v>
      </c>
      <c r="I1446" s="1" t="s">
        <v>1351</v>
      </c>
      <c r="J1446" s="1" t="s">
        <v>41</v>
      </c>
      <c r="K1446" s="1" t="s">
        <v>42</v>
      </c>
    </row>
    <row r="1447" spans="1:11" x14ac:dyDescent="0.3">
      <c r="A1447">
        <v>1010013049</v>
      </c>
      <c r="B1447" s="1" t="s">
        <v>43</v>
      </c>
      <c r="C1447" s="1" t="s">
        <v>33</v>
      </c>
      <c r="D1447">
        <v>751628</v>
      </c>
      <c r="E1447" s="1"/>
      <c r="F1447" s="1" t="s">
        <v>275</v>
      </c>
      <c r="G1447" s="1" t="s">
        <v>867</v>
      </c>
      <c r="H1447" s="1" t="s">
        <v>64</v>
      </c>
      <c r="I1447" s="1" t="s">
        <v>351</v>
      </c>
      <c r="J1447" s="1" t="s">
        <v>434</v>
      </c>
      <c r="K1447" s="1" t="s">
        <v>42</v>
      </c>
    </row>
    <row r="1448" spans="1:11" x14ac:dyDescent="0.3">
      <c r="A1448">
        <v>1010023531</v>
      </c>
      <c r="B1448" s="1" t="s">
        <v>43</v>
      </c>
      <c r="C1448" s="1" t="s">
        <v>33</v>
      </c>
      <c r="D1448">
        <v>537318</v>
      </c>
      <c r="E1448" s="1"/>
      <c r="F1448" s="1" t="s">
        <v>1096</v>
      </c>
      <c r="G1448" s="1" t="s">
        <v>517</v>
      </c>
      <c r="H1448" s="1" t="s">
        <v>1092</v>
      </c>
      <c r="I1448" s="1" t="s">
        <v>704</v>
      </c>
      <c r="J1448" s="1" t="s">
        <v>41</v>
      </c>
      <c r="K1448" s="1" t="s">
        <v>42</v>
      </c>
    </row>
    <row r="1449" spans="1:11" x14ac:dyDescent="0.3">
      <c r="A1449">
        <v>1010024925</v>
      </c>
      <c r="B1449" s="1" t="s">
        <v>43</v>
      </c>
      <c r="C1449" s="1" t="s">
        <v>33</v>
      </c>
      <c r="D1449">
        <v>501831</v>
      </c>
      <c r="E1449" s="1"/>
      <c r="F1449" s="1" t="s">
        <v>1219</v>
      </c>
      <c r="G1449" s="1" t="s">
        <v>374</v>
      </c>
      <c r="H1449" s="1" t="s">
        <v>1789</v>
      </c>
      <c r="I1449" s="1" t="s">
        <v>558</v>
      </c>
      <c r="J1449" s="1" t="s">
        <v>48</v>
      </c>
      <c r="K1449" s="1" t="s">
        <v>42</v>
      </c>
    </row>
    <row r="1450" spans="1:11" x14ac:dyDescent="0.3">
      <c r="A1450">
        <v>1010030553</v>
      </c>
      <c r="B1450" s="1" t="s">
        <v>43</v>
      </c>
      <c r="C1450" s="1" t="s">
        <v>33</v>
      </c>
      <c r="D1450">
        <v>506814</v>
      </c>
      <c r="E1450" s="1"/>
      <c r="F1450" s="1" t="s">
        <v>98</v>
      </c>
      <c r="G1450" s="1" t="s">
        <v>144</v>
      </c>
      <c r="H1450" s="1" t="s">
        <v>1123</v>
      </c>
      <c r="I1450" s="1" t="s">
        <v>674</v>
      </c>
      <c r="J1450" s="1" t="s">
        <v>290</v>
      </c>
      <c r="K1450" s="1" t="s">
        <v>42</v>
      </c>
    </row>
    <row r="1451" spans="1:11" x14ac:dyDescent="0.3">
      <c r="A1451">
        <v>1010032644</v>
      </c>
      <c r="B1451" s="1" t="s">
        <v>43</v>
      </c>
      <c r="C1451" s="1" t="s">
        <v>33</v>
      </c>
      <c r="D1451">
        <v>743351</v>
      </c>
      <c r="E1451" s="1"/>
      <c r="F1451" s="1" t="s">
        <v>1790</v>
      </c>
      <c r="G1451" s="1" t="s">
        <v>1791</v>
      </c>
      <c r="H1451" s="1" t="s">
        <v>1792</v>
      </c>
      <c r="I1451" s="1" t="s">
        <v>17</v>
      </c>
      <c r="J1451" s="1" t="s">
        <v>146</v>
      </c>
      <c r="K1451" s="1" t="s">
        <v>42</v>
      </c>
    </row>
    <row r="1452" spans="1:11" x14ac:dyDescent="0.3">
      <c r="A1452">
        <v>1010038486</v>
      </c>
      <c r="B1452" s="1" t="s">
        <v>43</v>
      </c>
      <c r="C1452" s="1" t="s">
        <v>33</v>
      </c>
      <c r="D1452">
        <v>443734</v>
      </c>
      <c r="E1452" s="1"/>
      <c r="F1452" s="1" t="s">
        <v>262</v>
      </c>
      <c r="G1452" s="1" t="s">
        <v>90</v>
      </c>
      <c r="H1452" s="1" t="s">
        <v>217</v>
      </c>
      <c r="I1452" s="1" t="s">
        <v>17</v>
      </c>
      <c r="J1452" s="1" t="s">
        <v>121</v>
      </c>
      <c r="K1452" s="1" t="s">
        <v>42</v>
      </c>
    </row>
    <row r="1453" spans="1:11" x14ac:dyDescent="0.3">
      <c r="A1453">
        <v>1010040027</v>
      </c>
      <c r="B1453" s="1" t="s">
        <v>43</v>
      </c>
      <c r="C1453" s="1" t="s">
        <v>33</v>
      </c>
      <c r="D1453">
        <v>743664</v>
      </c>
      <c r="E1453" s="1"/>
      <c r="F1453" s="1" t="s">
        <v>989</v>
      </c>
      <c r="G1453" s="1" t="s">
        <v>905</v>
      </c>
      <c r="H1453" s="1" t="s">
        <v>109</v>
      </c>
      <c r="I1453" s="1" t="s">
        <v>17</v>
      </c>
      <c r="J1453" s="1" t="s">
        <v>146</v>
      </c>
      <c r="K1453" s="1" t="s">
        <v>42</v>
      </c>
    </row>
    <row r="1454" spans="1:11" x14ac:dyDescent="0.3">
      <c r="A1454">
        <v>1010042434</v>
      </c>
      <c r="B1454" s="1" t="s">
        <v>43</v>
      </c>
      <c r="C1454" s="1" t="s">
        <v>33</v>
      </c>
      <c r="D1454">
        <v>445138</v>
      </c>
      <c r="E1454" s="1"/>
      <c r="F1454" s="1" t="s">
        <v>164</v>
      </c>
      <c r="G1454" s="1" t="s">
        <v>172</v>
      </c>
      <c r="H1454" s="1" t="s">
        <v>347</v>
      </c>
      <c r="I1454" s="1" t="s">
        <v>180</v>
      </c>
      <c r="J1454" s="1" t="s">
        <v>434</v>
      </c>
      <c r="K1454" s="1" t="s">
        <v>42</v>
      </c>
    </row>
    <row r="1455" spans="1:11" x14ac:dyDescent="0.3">
      <c r="A1455">
        <v>1010059130</v>
      </c>
      <c r="B1455" s="1" t="s">
        <v>43</v>
      </c>
      <c r="C1455" s="1" t="s">
        <v>33</v>
      </c>
      <c r="D1455">
        <v>484252</v>
      </c>
      <c r="E1455" s="1"/>
      <c r="F1455" s="1" t="s">
        <v>536</v>
      </c>
      <c r="G1455" s="1" t="s">
        <v>283</v>
      </c>
      <c r="H1455" s="1" t="s">
        <v>796</v>
      </c>
      <c r="I1455" s="1" t="s">
        <v>602</v>
      </c>
      <c r="J1455" s="1" t="s">
        <v>290</v>
      </c>
      <c r="K1455" s="1" t="s">
        <v>42</v>
      </c>
    </row>
    <row r="1456" spans="1:11" x14ac:dyDescent="0.3">
      <c r="A1456">
        <v>1010065190</v>
      </c>
      <c r="B1456" s="1" t="s">
        <v>43</v>
      </c>
      <c r="C1456" s="1" t="s">
        <v>33</v>
      </c>
      <c r="D1456">
        <v>390898</v>
      </c>
      <c r="E1456" s="1"/>
      <c r="F1456" s="1" t="s">
        <v>932</v>
      </c>
      <c r="G1456" s="1" t="s">
        <v>1173</v>
      </c>
      <c r="H1456" s="1" t="s">
        <v>1793</v>
      </c>
      <c r="I1456" s="1" t="s">
        <v>17</v>
      </c>
      <c r="J1456" s="1" t="s">
        <v>48</v>
      </c>
      <c r="K1456" s="1" t="s">
        <v>42</v>
      </c>
    </row>
    <row r="1457" spans="1:11" x14ac:dyDescent="0.3">
      <c r="A1457">
        <v>1010075793</v>
      </c>
      <c r="B1457" s="1" t="s">
        <v>43</v>
      </c>
      <c r="C1457" s="1" t="s">
        <v>33</v>
      </c>
      <c r="D1457">
        <v>484829</v>
      </c>
      <c r="E1457" s="1"/>
      <c r="F1457" s="1" t="s">
        <v>494</v>
      </c>
      <c r="G1457" s="1" t="s">
        <v>181</v>
      </c>
      <c r="H1457" s="1" t="s">
        <v>1794</v>
      </c>
      <c r="I1457" s="1" t="s">
        <v>575</v>
      </c>
      <c r="J1457" s="1" t="s">
        <v>434</v>
      </c>
      <c r="K1457" s="1" t="s">
        <v>42</v>
      </c>
    </row>
    <row r="1458" spans="1:11" x14ac:dyDescent="0.3">
      <c r="A1458">
        <v>1010082972</v>
      </c>
      <c r="B1458" s="1" t="s">
        <v>43</v>
      </c>
      <c r="C1458" s="1" t="s">
        <v>33</v>
      </c>
      <c r="D1458">
        <v>758529</v>
      </c>
      <c r="E1458" s="1"/>
      <c r="F1458" s="1" t="s">
        <v>224</v>
      </c>
      <c r="G1458" s="1" t="s">
        <v>1176</v>
      </c>
      <c r="H1458" s="1" t="s">
        <v>375</v>
      </c>
      <c r="I1458" s="1" t="s">
        <v>46</v>
      </c>
      <c r="J1458" s="1" t="s">
        <v>41</v>
      </c>
      <c r="K1458" s="1" t="s">
        <v>42</v>
      </c>
    </row>
    <row r="1459" spans="1:11" x14ac:dyDescent="0.3">
      <c r="A1459">
        <v>1010104944</v>
      </c>
      <c r="B1459" s="1" t="s">
        <v>43</v>
      </c>
      <c r="C1459" s="1" t="s">
        <v>33</v>
      </c>
      <c r="D1459">
        <v>503268</v>
      </c>
      <c r="E1459" s="1"/>
      <c r="F1459" s="1" t="s">
        <v>374</v>
      </c>
      <c r="G1459" s="1" t="s">
        <v>128</v>
      </c>
      <c r="H1459" s="1" t="s">
        <v>1081</v>
      </c>
      <c r="I1459" s="1" t="s">
        <v>1128</v>
      </c>
      <c r="J1459" s="1" t="s">
        <v>48</v>
      </c>
      <c r="K1459" s="1" t="s">
        <v>42</v>
      </c>
    </row>
    <row r="1460" spans="1:11" x14ac:dyDescent="0.3">
      <c r="A1460">
        <v>1010109983</v>
      </c>
      <c r="B1460" s="1" t="s">
        <v>43</v>
      </c>
      <c r="C1460" s="1" t="s">
        <v>33</v>
      </c>
      <c r="D1460">
        <v>694589</v>
      </c>
      <c r="E1460" s="1"/>
      <c r="F1460" s="1" t="s">
        <v>356</v>
      </c>
      <c r="G1460" s="1" t="s">
        <v>614</v>
      </c>
      <c r="H1460" s="1" t="s">
        <v>1795</v>
      </c>
      <c r="I1460" s="1" t="s">
        <v>1386</v>
      </c>
      <c r="J1460" s="1" t="s">
        <v>146</v>
      </c>
      <c r="K1460" s="1" t="s">
        <v>42</v>
      </c>
    </row>
    <row r="1461" spans="1:11" x14ac:dyDescent="0.3">
      <c r="A1461">
        <v>1010110515</v>
      </c>
      <c r="B1461" s="1" t="s">
        <v>43</v>
      </c>
      <c r="C1461" s="1" t="s">
        <v>33</v>
      </c>
      <c r="D1461">
        <v>512006</v>
      </c>
      <c r="E1461" s="1"/>
      <c r="F1461" s="1" t="s">
        <v>1173</v>
      </c>
      <c r="G1461" s="1" t="s">
        <v>873</v>
      </c>
      <c r="H1461" s="1" t="s">
        <v>40</v>
      </c>
      <c r="I1461" s="1" t="s">
        <v>17</v>
      </c>
      <c r="J1461" s="1" t="s">
        <v>48</v>
      </c>
      <c r="K1461" s="1" t="s">
        <v>42</v>
      </c>
    </row>
    <row r="1462" spans="1:11" x14ac:dyDescent="0.3">
      <c r="A1462">
        <v>1010112741</v>
      </c>
      <c r="B1462" s="1" t="s">
        <v>43</v>
      </c>
      <c r="C1462" s="1" t="s">
        <v>33</v>
      </c>
      <c r="D1462">
        <v>698656</v>
      </c>
      <c r="E1462" s="1"/>
      <c r="F1462" s="1" t="s">
        <v>1796</v>
      </c>
      <c r="G1462" s="1" t="s">
        <v>1797</v>
      </c>
      <c r="H1462" s="1" t="s">
        <v>1798</v>
      </c>
      <c r="I1462" s="1" t="s">
        <v>1799</v>
      </c>
      <c r="J1462" s="1" t="s">
        <v>366</v>
      </c>
      <c r="K1462" s="1" t="s">
        <v>42</v>
      </c>
    </row>
    <row r="1463" spans="1:11" x14ac:dyDescent="0.3">
      <c r="A1463">
        <v>1010112815</v>
      </c>
      <c r="B1463" s="1" t="s">
        <v>43</v>
      </c>
      <c r="C1463" s="1" t="s">
        <v>33</v>
      </c>
      <c r="D1463">
        <v>727294</v>
      </c>
      <c r="E1463" s="1"/>
      <c r="F1463" s="1" t="s">
        <v>1403</v>
      </c>
      <c r="G1463" s="1" t="s">
        <v>576</v>
      </c>
      <c r="H1463" s="1" t="s">
        <v>66</v>
      </c>
      <c r="I1463" s="1" t="s">
        <v>369</v>
      </c>
      <c r="J1463" s="1" t="s">
        <v>366</v>
      </c>
      <c r="K1463" s="1" t="s">
        <v>42</v>
      </c>
    </row>
    <row r="1464" spans="1:11" x14ac:dyDescent="0.3">
      <c r="A1464">
        <v>1010113070</v>
      </c>
      <c r="B1464" s="1" t="s">
        <v>43</v>
      </c>
      <c r="C1464" s="1" t="s">
        <v>33</v>
      </c>
      <c r="D1464">
        <v>756122</v>
      </c>
      <c r="E1464" s="1"/>
      <c r="F1464" s="1" t="s">
        <v>272</v>
      </c>
      <c r="G1464" s="1" t="s">
        <v>1327</v>
      </c>
      <c r="H1464" s="1" t="s">
        <v>66</v>
      </c>
      <c r="I1464" s="1" t="s">
        <v>369</v>
      </c>
      <c r="J1464" s="1" t="s">
        <v>41</v>
      </c>
      <c r="K1464" s="1" t="s">
        <v>42</v>
      </c>
    </row>
    <row r="1465" spans="1:11" x14ac:dyDescent="0.3">
      <c r="A1465">
        <v>1010114059</v>
      </c>
      <c r="B1465" s="1" t="s">
        <v>43</v>
      </c>
      <c r="C1465" s="1" t="s">
        <v>33</v>
      </c>
      <c r="D1465">
        <v>537861</v>
      </c>
      <c r="E1465" s="1"/>
      <c r="F1465" s="1" t="s">
        <v>536</v>
      </c>
      <c r="G1465" s="1" t="s">
        <v>979</v>
      </c>
      <c r="H1465" s="1" t="s">
        <v>1081</v>
      </c>
      <c r="I1465" s="1" t="s">
        <v>40</v>
      </c>
      <c r="J1465" s="1" t="s">
        <v>41</v>
      </c>
      <c r="K1465" s="1" t="s">
        <v>42</v>
      </c>
    </row>
    <row r="1466" spans="1:11" x14ac:dyDescent="0.3">
      <c r="A1466">
        <v>1010117541</v>
      </c>
      <c r="B1466" s="1" t="s">
        <v>43</v>
      </c>
      <c r="C1466" s="1" t="s">
        <v>33</v>
      </c>
      <c r="D1466">
        <v>537035</v>
      </c>
      <c r="E1466" s="1"/>
      <c r="F1466" s="1" t="s">
        <v>477</v>
      </c>
      <c r="G1466" s="1" t="s">
        <v>267</v>
      </c>
      <c r="H1466" s="1" t="s">
        <v>1263</v>
      </c>
      <c r="I1466" s="1" t="s">
        <v>67</v>
      </c>
      <c r="J1466" s="1" t="s">
        <v>121</v>
      </c>
      <c r="K1466" s="1" t="s">
        <v>42</v>
      </c>
    </row>
    <row r="1467" spans="1:11" x14ac:dyDescent="0.3">
      <c r="A1467">
        <v>1010117549</v>
      </c>
      <c r="B1467" s="1" t="s">
        <v>43</v>
      </c>
      <c r="C1467" s="1" t="s">
        <v>33</v>
      </c>
      <c r="D1467">
        <v>543016</v>
      </c>
      <c r="E1467" s="1"/>
      <c r="F1467" s="1" t="s">
        <v>302</v>
      </c>
      <c r="G1467" s="1" t="s">
        <v>1104</v>
      </c>
      <c r="H1467" s="1" t="s">
        <v>1592</v>
      </c>
      <c r="I1467" s="1" t="s">
        <v>1078</v>
      </c>
      <c r="J1467" s="1" t="s">
        <v>41</v>
      </c>
      <c r="K1467" s="1" t="s">
        <v>42</v>
      </c>
    </row>
    <row r="1468" spans="1:11" x14ac:dyDescent="0.3">
      <c r="A1468">
        <v>1010121935</v>
      </c>
      <c r="B1468" s="1" t="s">
        <v>43</v>
      </c>
      <c r="C1468" s="1" t="s">
        <v>33</v>
      </c>
      <c r="D1468">
        <v>518525</v>
      </c>
      <c r="E1468" s="1"/>
      <c r="F1468" s="1" t="s">
        <v>574</v>
      </c>
      <c r="G1468" s="1" t="s">
        <v>150</v>
      </c>
      <c r="H1468" s="1" t="s">
        <v>1085</v>
      </c>
      <c r="I1468" s="1" t="s">
        <v>17</v>
      </c>
      <c r="J1468" s="1" t="s">
        <v>121</v>
      </c>
      <c r="K1468" s="1" t="s">
        <v>42</v>
      </c>
    </row>
    <row r="1469" spans="1:11" x14ac:dyDescent="0.3">
      <c r="A1469">
        <v>1010127289</v>
      </c>
      <c r="B1469" s="1" t="s">
        <v>43</v>
      </c>
      <c r="C1469" s="1" t="s">
        <v>33</v>
      </c>
      <c r="D1469">
        <v>696265</v>
      </c>
      <c r="E1469" s="1"/>
      <c r="F1469" s="1" t="s">
        <v>136</v>
      </c>
      <c r="G1469" s="1" t="s">
        <v>676</v>
      </c>
      <c r="H1469" s="1" t="s">
        <v>1092</v>
      </c>
      <c r="I1469" s="1" t="s">
        <v>704</v>
      </c>
      <c r="J1469" s="1" t="s">
        <v>290</v>
      </c>
      <c r="K1469" s="1" t="s">
        <v>42</v>
      </c>
    </row>
    <row r="1470" spans="1:11" x14ac:dyDescent="0.3">
      <c r="A1470">
        <v>1010134479</v>
      </c>
      <c r="B1470" s="1" t="s">
        <v>43</v>
      </c>
      <c r="C1470" s="1" t="s">
        <v>33</v>
      </c>
      <c r="D1470">
        <v>762444</v>
      </c>
      <c r="E1470" s="1"/>
      <c r="F1470" s="1" t="s">
        <v>363</v>
      </c>
      <c r="G1470" s="1" t="s">
        <v>1524</v>
      </c>
      <c r="H1470" s="1" t="s">
        <v>1081</v>
      </c>
      <c r="I1470" s="1" t="s">
        <v>1800</v>
      </c>
      <c r="J1470" s="1" t="s">
        <v>41</v>
      </c>
      <c r="K1470" s="1" t="s">
        <v>42</v>
      </c>
    </row>
    <row r="1471" spans="1:11" x14ac:dyDescent="0.3">
      <c r="A1471">
        <v>1010138772</v>
      </c>
      <c r="B1471" s="1" t="s">
        <v>43</v>
      </c>
      <c r="C1471" s="1" t="s">
        <v>33</v>
      </c>
      <c r="D1471">
        <v>539617</v>
      </c>
      <c r="E1471" s="1"/>
      <c r="F1471" s="1" t="s">
        <v>1269</v>
      </c>
      <c r="G1471" s="1" t="s">
        <v>144</v>
      </c>
      <c r="H1471" s="1" t="s">
        <v>365</v>
      </c>
      <c r="I1471" s="1" t="s">
        <v>63</v>
      </c>
      <c r="J1471" s="1" t="s">
        <v>121</v>
      </c>
      <c r="K1471" s="1" t="s">
        <v>42</v>
      </c>
    </row>
    <row r="1472" spans="1:11" x14ac:dyDescent="0.3">
      <c r="A1472">
        <v>1010138936</v>
      </c>
      <c r="B1472" s="1" t="s">
        <v>1075</v>
      </c>
      <c r="C1472" s="1" t="s">
        <v>33</v>
      </c>
      <c r="D1472">
        <v>540941</v>
      </c>
      <c r="E1472" s="1"/>
      <c r="F1472" s="1" t="s">
        <v>1264</v>
      </c>
      <c r="G1472" s="1" t="s">
        <v>475</v>
      </c>
      <c r="H1472" s="1" t="s">
        <v>1240</v>
      </c>
      <c r="I1472" s="1" t="s">
        <v>1078</v>
      </c>
      <c r="J1472" s="1" t="s">
        <v>434</v>
      </c>
      <c r="K1472" s="1" t="s">
        <v>42</v>
      </c>
    </row>
    <row r="1473" spans="1:11" x14ac:dyDescent="0.3">
      <c r="A1473">
        <v>1010142720</v>
      </c>
      <c r="B1473" s="1" t="s">
        <v>43</v>
      </c>
      <c r="C1473" s="1" t="s">
        <v>33</v>
      </c>
      <c r="D1473">
        <v>437189</v>
      </c>
      <c r="E1473" s="1"/>
      <c r="F1473" s="1" t="s">
        <v>174</v>
      </c>
      <c r="G1473" s="1" t="s">
        <v>1323</v>
      </c>
      <c r="H1473" s="1" t="s">
        <v>365</v>
      </c>
      <c r="I1473" s="1" t="s">
        <v>155</v>
      </c>
      <c r="J1473" s="1" t="s">
        <v>366</v>
      </c>
      <c r="K1473" s="1" t="s">
        <v>42</v>
      </c>
    </row>
    <row r="1474" spans="1:11" x14ac:dyDescent="0.3">
      <c r="A1474">
        <v>1010143102</v>
      </c>
      <c r="B1474" s="1" t="s">
        <v>43</v>
      </c>
      <c r="C1474" s="1" t="s">
        <v>33</v>
      </c>
      <c r="D1474">
        <v>521156</v>
      </c>
      <c r="E1474" s="1"/>
      <c r="F1474" s="1" t="s">
        <v>1640</v>
      </c>
      <c r="G1474" s="1" t="s">
        <v>1253</v>
      </c>
      <c r="H1474" s="1" t="s">
        <v>674</v>
      </c>
      <c r="I1474" s="1" t="s">
        <v>558</v>
      </c>
      <c r="J1474" s="1" t="s">
        <v>41</v>
      </c>
      <c r="K1474" s="1" t="s">
        <v>42</v>
      </c>
    </row>
    <row r="1475" spans="1:11" x14ac:dyDescent="0.3">
      <c r="A1475">
        <v>1010145647</v>
      </c>
      <c r="B1475" s="1" t="s">
        <v>43</v>
      </c>
      <c r="C1475" s="1" t="s">
        <v>33</v>
      </c>
      <c r="D1475">
        <v>758479</v>
      </c>
      <c r="E1475" s="1"/>
      <c r="F1475" s="1" t="s">
        <v>691</v>
      </c>
      <c r="G1475" s="1" t="s">
        <v>1771</v>
      </c>
      <c r="H1475" s="1" t="s">
        <v>1081</v>
      </c>
      <c r="I1475" s="1" t="s">
        <v>1078</v>
      </c>
      <c r="J1475" s="1" t="s">
        <v>434</v>
      </c>
      <c r="K1475" s="1" t="s">
        <v>42</v>
      </c>
    </row>
    <row r="1476" spans="1:11" x14ac:dyDescent="0.3">
      <c r="A1476">
        <v>1010175478</v>
      </c>
      <c r="B1476" s="1" t="s">
        <v>43</v>
      </c>
      <c r="C1476" s="1" t="s">
        <v>33</v>
      </c>
      <c r="D1476">
        <v>490062</v>
      </c>
      <c r="E1476" s="1"/>
      <c r="F1476" s="1" t="s">
        <v>1801</v>
      </c>
      <c r="G1476" s="1" t="s">
        <v>1802</v>
      </c>
      <c r="H1476" s="1" t="s">
        <v>112</v>
      </c>
      <c r="I1476" s="1" t="s">
        <v>1349</v>
      </c>
      <c r="J1476" s="1" t="s">
        <v>121</v>
      </c>
      <c r="K1476" s="1" t="s">
        <v>42</v>
      </c>
    </row>
    <row r="1477" spans="1:11" x14ac:dyDescent="0.3">
      <c r="A1477">
        <v>1010196154</v>
      </c>
      <c r="B1477" s="1" t="s">
        <v>43</v>
      </c>
      <c r="C1477" s="1" t="s">
        <v>33</v>
      </c>
      <c r="D1477">
        <v>691022</v>
      </c>
      <c r="E1477" s="1"/>
      <c r="F1477" s="1" t="s">
        <v>1061</v>
      </c>
      <c r="G1477" s="1" t="s">
        <v>148</v>
      </c>
      <c r="H1477" s="1" t="s">
        <v>466</v>
      </c>
      <c r="I1477" s="1" t="s">
        <v>558</v>
      </c>
      <c r="J1477" s="1" t="s">
        <v>41</v>
      </c>
      <c r="K1477" s="1" t="s">
        <v>42</v>
      </c>
    </row>
    <row r="1478" spans="1:11" x14ac:dyDescent="0.3">
      <c r="A1478">
        <v>1010204356</v>
      </c>
      <c r="B1478" s="1" t="s">
        <v>43</v>
      </c>
      <c r="C1478" s="1" t="s">
        <v>33</v>
      </c>
      <c r="D1478">
        <v>485358</v>
      </c>
      <c r="E1478" s="1"/>
      <c r="F1478" s="1" t="s">
        <v>1561</v>
      </c>
      <c r="G1478" s="1" t="s">
        <v>118</v>
      </c>
      <c r="H1478" s="1" t="s">
        <v>423</v>
      </c>
      <c r="I1478" s="1" t="s">
        <v>473</v>
      </c>
      <c r="J1478" s="1" t="s">
        <v>121</v>
      </c>
      <c r="K1478" s="1" t="s">
        <v>42</v>
      </c>
    </row>
    <row r="1479" spans="1:11" x14ac:dyDescent="0.3">
      <c r="A1479">
        <v>1010214677</v>
      </c>
      <c r="B1479" s="1" t="s">
        <v>43</v>
      </c>
      <c r="C1479" s="1" t="s">
        <v>33</v>
      </c>
      <c r="D1479">
        <v>481839</v>
      </c>
      <c r="E1479" s="1"/>
      <c r="F1479" s="1" t="s">
        <v>779</v>
      </c>
      <c r="G1479" s="1" t="s">
        <v>392</v>
      </c>
      <c r="H1479" s="1" t="s">
        <v>1376</v>
      </c>
      <c r="I1479" s="1" t="s">
        <v>369</v>
      </c>
      <c r="J1479" s="1" t="s">
        <v>146</v>
      </c>
      <c r="K1479" s="1" t="s">
        <v>42</v>
      </c>
    </row>
    <row r="1480" spans="1:11" x14ac:dyDescent="0.3">
      <c r="A1480">
        <v>1010222146</v>
      </c>
      <c r="B1480" s="1" t="s">
        <v>43</v>
      </c>
      <c r="C1480" s="1" t="s">
        <v>33</v>
      </c>
      <c r="D1480">
        <v>313052</v>
      </c>
      <c r="E1480" s="1"/>
      <c r="F1480" s="1" t="s">
        <v>637</v>
      </c>
      <c r="G1480" s="1" t="s">
        <v>1133</v>
      </c>
      <c r="H1480" s="1" t="s">
        <v>66</v>
      </c>
      <c r="I1480" s="1" t="s">
        <v>964</v>
      </c>
      <c r="J1480" s="1" t="s">
        <v>48</v>
      </c>
      <c r="K1480" s="1" t="s">
        <v>42</v>
      </c>
    </row>
    <row r="1481" spans="1:11" x14ac:dyDescent="0.3">
      <c r="A1481">
        <v>1010233727</v>
      </c>
      <c r="B1481" s="1" t="s">
        <v>43</v>
      </c>
      <c r="C1481" s="1" t="s">
        <v>33</v>
      </c>
      <c r="D1481">
        <v>517322</v>
      </c>
      <c r="E1481" s="1"/>
      <c r="F1481" s="1" t="s">
        <v>98</v>
      </c>
      <c r="G1481" s="1" t="s">
        <v>150</v>
      </c>
      <c r="H1481" s="1" t="s">
        <v>197</v>
      </c>
      <c r="I1481" s="1" t="s">
        <v>180</v>
      </c>
      <c r="J1481" s="1" t="s">
        <v>366</v>
      </c>
      <c r="K1481" s="1" t="s">
        <v>42</v>
      </c>
    </row>
    <row r="1482" spans="1:11" x14ac:dyDescent="0.3">
      <c r="A1482">
        <v>1010234471</v>
      </c>
      <c r="B1482" s="1" t="s">
        <v>43</v>
      </c>
      <c r="C1482" s="1" t="s">
        <v>33</v>
      </c>
      <c r="D1482">
        <v>465377</v>
      </c>
      <c r="E1482" s="1"/>
      <c r="F1482" s="1" t="s">
        <v>218</v>
      </c>
      <c r="G1482" s="1" t="s">
        <v>267</v>
      </c>
      <c r="H1482" s="1" t="s">
        <v>1803</v>
      </c>
      <c r="I1482" s="1" t="s">
        <v>1804</v>
      </c>
      <c r="J1482" s="1" t="s">
        <v>48</v>
      </c>
      <c r="K1482" s="1" t="s">
        <v>42</v>
      </c>
    </row>
    <row r="1483" spans="1:11" x14ac:dyDescent="0.3">
      <c r="A1483">
        <v>1010244041</v>
      </c>
      <c r="B1483" s="1" t="s">
        <v>43</v>
      </c>
      <c r="C1483" s="1" t="s">
        <v>33</v>
      </c>
      <c r="D1483">
        <v>757111</v>
      </c>
      <c r="E1483" s="1"/>
      <c r="F1483" s="1" t="s">
        <v>869</v>
      </c>
      <c r="G1483" s="1" t="s">
        <v>1494</v>
      </c>
      <c r="H1483" s="1" t="s">
        <v>40</v>
      </c>
      <c r="I1483" s="1" t="s">
        <v>678</v>
      </c>
      <c r="J1483" s="1" t="s">
        <v>434</v>
      </c>
      <c r="K1483" s="1" t="s">
        <v>42</v>
      </c>
    </row>
    <row r="1484" spans="1:11" x14ac:dyDescent="0.3">
      <c r="A1484">
        <v>1010246177</v>
      </c>
      <c r="B1484" s="1" t="s">
        <v>43</v>
      </c>
      <c r="C1484" s="1" t="s">
        <v>33</v>
      </c>
      <c r="D1484">
        <v>695559</v>
      </c>
      <c r="E1484" s="1"/>
      <c r="F1484" s="1" t="s">
        <v>235</v>
      </c>
      <c r="G1484" s="1" t="s">
        <v>677</v>
      </c>
      <c r="H1484" s="1" t="s">
        <v>1805</v>
      </c>
      <c r="I1484" s="1" t="s">
        <v>1267</v>
      </c>
      <c r="J1484" s="1" t="s">
        <v>121</v>
      </c>
      <c r="K1484" s="1" t="s">
        <v>42</v>
      </c>
    </row>
    <row r="1485" spans="1:11" x14ac:dyDescent="0.3">
      <c r="A1485">
        <v>1012331968</v>
      </c>
      <c r="B1485" s="1" t="s">
        <v>43</v>
      </c>
      <c r="C1485" s="1" t="s">
        <v>33</v>
      </c>
      <c r="D1485">
        <v>499887</v>
      </c>
      <c r="E1485" s="1"/>
      <c r="F1485" s="1" t="s">
        <v>296</v>
      </c>
      <c r="G1485" s="1" t="s">
        <v>1547</v>
      </c>
      <c r="H1485" s="1" t="s">
        <v>1291</v>
      </c>
      <c r="I1485" s="1" t="s">
        <v>197</v>
      </c>
      <c r="J1485" s="1" t="s">
        <v>121</v>
      </c>
      <c r="K1485" s="1" t="s">
        <v>42</v>
      </c>
    </row>
    <row r="1486" spans="1:11" x14ac:dyDescent="0.3">
      <c r="A1486">
        <v>1012343183</v>
      </c>
      <c r="B1486" s="1" t="s">
        <v>43</v>
      </c>
      <c r="C1486" s="1" t="s">
        <v>33</v>
      </c>
      <c r="D1486">
        <v>378231</v>
      </c>
      <c r="E1486" s="1"/>
      <c r="F1486" s="1" t="s">
        <v>1806</v>
      </c>
      <c r="G1486" s="1" t="s">
        <v>101</v>
      </c>
      <c r="H1486" s="1" t="s">
        <v>67</v>
      </c>
      <c r="I1486" s="1" t="s">
        <v>1807</v>
      </c>
      <c r="J1486" s="1" t="s">
        <v>48</v>
      </c>
      <c r="K1486" s="1" t="s">
        <v>42</v>
      </c>
    </row>
    <row r="1487" spans="1:11" x14ac:dyDescent="0.3">
      <c r="A1487">
        <v>1012367006</v>
      </c>
      <c r="B1487" s="1" t="s">
        <v>43</v>
      </c>
      <c r="C1487" s="1" t="s">
        <v>33</v>
      </c>
      <c r="D1487">
        <v>531691</v>
      </c>
      <c r="E1487" s="1"/>
      <c r="F1487" s="1" t="s">
        <v>1006</v>
      </c>
      <c r="G1487" s="1" t="s">
        <v>1067</v>
      </c>
      <c r="H1487" s="1" t="s">
        <v>488</v>
      </c>
      <c r="I1487" s="1" t="s">
        <v>450</v>
      </c>
      <c r="J1487" s="1" t="s">
        <v>121</v>
      </c>
      <c r="K1487" s="1" t="s">
        <v>42</v>
      </c>
    </row>
    <row r="1488" spans="1:11" x14ac:dyDescent="0.3">
      <c r="A1488">
        <v>1012448040</v>
      </c>
      <c r="B1488" s="1" t="s">
        <v>43</v>
      </c>
      <c r="C1488" s="1" t="s">
        <v>33</v>
      </c>
      <c r="D1488">
        <v>489267</v>
      </c>
      <c r="E1488" s="1"/>
      <c r="F1488" s="1" t="s">
        <v>477</v>
      </c>
      <c r="G1488" s="1" t="s">
        <v>675</v>
      </c>
      <c r="H1488" s="1" t="s">
        <v>1808</v>
      </c>
      <c r="I1488" s="1" t="s">
        <v>705</v>
      </c>
      <c r="J1488" s="1" t="s">
        <v>121</v>
      </c>
      <c r="K1488" s="1" t="s">
        <v>42</v>
      </c>
    </row>
    <row r="1489" spans="1:11" x14ac:dyDescent="0.3">
      <c r="A1489">
        <v>1012453376</v>
      </c>
      <c r="B1489" s="1" t="s">
        <v>43</v>
      </c>
      <c r="C1489" s="1" t="s">
        <v>33</v>
      </c>
      <c r="D1489">
        <v>430066</v>
      </c>
      <c r="E1489" s="1"/>
      <c r="F1489" s="1" t="s">
        <v>1809</v>
      </c>
      <c r="G1489" s="1" t="s">
        <v>1810</v>
      </c>
      <c r="H1489" s="1" t="s">
        <v>1081</v>
      </c>
      <c r="I1489" s="1" t="s">
        <v>1129</v>
      </c>
      <c r="J1489" s="1" t="s">
        <v>48</v>
      </c>
      <c r="K1489" s="1" t="s">
        <v>42</v>
      </c>
    </row>
    <row r="1490" spans="1:11" x14ac:dyDescent="0.3">
      <c r="A1490">
        <v>1013579054</v>
      </c>
      <c r="B1490" s="1" t="s">
        <v>43</v>
      </c>
      <c r="C1490" s="1" t="s">
        <v>33</v>
      </c>
      <c r="D1490">
        <v>759859</v>
      </c>
      <c r="E1490" s="1"/>
      <c r="F1490" s="1" t="s">
        <v>98</v>
      </c>
      <c r="G1490" s="1" t="s">
        <v>1014</v>
      </c>
      <c r="H1490" s="1" t="s">
        <v>454</v>
      </c>
      <c r="I1490" s="1" t="s">
        <v>620</v>
      </c>
      <c r="J1490" s="1" t="s">
        <v>41</v>
      </c>
      <c r="K1490" s="1" t="s">
        <v>42</v>
      </c>
    </row>
    <row r="1491" spans="1:11" x14ac:dyDescent="0.3">
      <c r="A1491">
        <v>1013590459</v>
      </c>
      <c r="B1491" s="1" t="s">
        <v>43</v>
      </c>
      <c r="C1491" s="1" t="s">
        <v>33</v>
      </c>
      <c r="D1491">
        <v>520937</v>
      </c>
      <c r="E1491" s="1"/>
      <c r="F1491" s="1" t="s">
        <v>846</v>
      </c>
      <c r="G1491" s="1" t="s">
        <v>182</v>
      </c>
      <c r="H1491" s="1" t="s">
        <v>1811</v>
      </c>
      <c r="I1491" s="1" t="s">
        <v>454</v>
      </c>
      <c r="J1491" s="1" t="s">
        <v>41</v>
      </c>
      <c r="K1491" s="1" t="s">
        <v>42</v>
      </c>
    </row>
    <row r="1492" spans="1:11" x14ac:dyDescent="0.3">
      <c r="A1492">
        <v>1013650505</v>
      </c>
      <c r="B1492" s="1" t="s">
        <v>43</v>
      </c>
      <c r="C1492" s="1" t="s">
        <v>33</v>
      </c>
      <c r="D1492">
        <v>388914</v>
      </c>
      <c r="E1492" s="1"/>
      <c r="F1492" s="1" t="s">
        <v>1073</v>
      </c>
      <c r="G1492" s="1" t="s">
        <v>1812</v>
      </c>
      <c r="H1492" s="1" t="s">
        <v>454</v>
      </c>
      <c r="I1492" s="1" t="s">
        <v>466</v>
      </c>
      <c r="J1492" s="1" t="s">
        <v>434</v>
      </c>
      <c r="K1492" s="1" t="s">
        <v>42</v>
      </c>
    </row>
    <row r="1493" spans="1:11" x14ac:dyDescent="0.3">
      <c r="A1493">
        <v>1013650685</v>
      </c>
      <c r="B1493" s="1" t="s">
        <v>43</v>
      </c>
      <c r="C1493" s="1" t="s">
        <v>33</v>
      </c>
      <c r="D1493">
        <v>498046</v>
      </c>
      <c r="E1493" s="1"/>
      <c r="F1493" s="1" t="s">
        <v>1532</v>
      </c>
      <c r="G1493" s="1" t="s">
        <v>1813</v>
      </c>
      <c r="H1493" s="1" t="s">
        <v>1435</v>
      </c>
      <c r="I1493" s="1" t="s">
        <v>1814</v>
      </c>
      <c r="J1493" s="1" t="s">
        <v>434</v>
      </c>
      <c r="K1493" s="1" t="s">
        <v>42</v>
      </c>
    </row>
    <row r="1494" spans="1:11" x14ac:dyDescent="0.3">
      <c r="A1494">
        <v>1013671598</v>
      </c>
      <c r="B1494" s="1" t="s">
        <v>43</v>
      </c>
      <c r="C1494" s="1" t="s">
        <v>33</v>
      </c>
      <c r="D1494">
        <v>396548</v>
      </c>
      <c r="E1494" s="1"/>
      <c r="F1494" s="1" t="s">
        <v>292</v>
      </c>
      <c r="G1494" s="1" t="s">
        <v>442</v>
      </c>
      <c r="H1494" s="1" t="s">
        <v>162</v>
      </c>
      <c r="I1494" s="1" t="s">
        <v>113</v>
      </c>
      <c r="J1494" s="1" t="s">
        <v>146</v>
      </c>
      <c r="K1494" s="1" t="s">
        <v>42</v>
      </c>
    </row>
    <row r="1495" spans="1:11" x14ac:dyDescent="0.3">
      <c r="A1495">
        <v>1013685647</v>
      </c>
      <c r="B1495" s="1" t="s">
        <v>43</v>
      </c>
      <c r="C1495" s="1" t="s">
        <v>33</v>
      </c>
      <c r="D1495">
        <v>464557</v>
      </c>
      <c r="E1495" s="1"/>
      <c r="F1495" s="1" t="s">
        <v>69</v>
      </c>
      <c r="G1495" s="1" t="s">
        <v>974</v>
      </c>
      <c r="H1495" s="1" t="s">
        <v>1349</v>
      </c>
      <c r="I1495" s="1" t="s">
        <v>17</v>
      </c>
      <c r="J1495" s="1" t="s">
        <v>434</v>
      </c>
      <c r="K1495" s="1" t="s">
        <v>42</v>
      </c>
    </row>
    <row r="1496" spans="1:11" x14ac:dyDescent="0.3">
      <c r="A1496">
        <v>1014195893</v>
      </c>
      <c r="B1496" s="1" t="s">
        <v>43</v>
      </c>
      <c r="C1496" s="1" t="s">
        <v>55</v>
      </c>
      <c r="D1496">
        <v>382326</v>
      </c>
      <c r="E1496" s="1"/>
      <c r="F1496" s="1" t="s">
        <v>1815</v>
      </c>
      <c r="G1496" s="1"/>
      <c r="H1496" s="1" t="s">
        <v>201</v>
      </c>
      <c r="I1496" s="1" t="s">
        <v>97</v>
      </c>
      <c r="J1496" s="1" t="s">
        <v>75</v>
      </c>
      <c r="K1496" s="1" t="s">
        <v>42</v>
      </c>
    </row>
    <row r="1497" spans="1:11" x14ac:dyDescent="0.3">
      <c r="A1497">
        <v>1014197518</v>
      </c>
      <c r="B1497" s="1" t="s">
        <v>43</v>
      </c>
      <c r="C1497" s="1" t="s">
        <v>33</v>
      </c>
      <c r="D1497">
        <v>464266</v>
      </c>
      <c r="E1497" s="1"/>
      <c r="F1497" s="1" t="s">
        <v>397</v>
      </c>
      <c r="G1497" s="1" t="s">
        <v>617</v>
      </c>
      <c r="H1497" s="1" t="s">
        <v>1816</v>
      </c>
      <c r="I1497" s="1" t="s">
        <v>678</v>
      </c>
      <c r="J1497" s="1" t="s">
        <v>48</v>
      </c>
      <c r="K1497" s="1" t="s">
        <v>42</v>
      </c>
    </row>
    <row r="1498" spans="1:11" x14ac:dyDescent="0.3">
      <c r="A1498">
        <v>1014234715</v>
      </c>
      <c r="B1498" s="1" t="s">
        <v>43</v>
      </c>
      <c r="C1498" s="1" t="s">
        <v>33</v>
      </c>
      <c r="D1498">
        <v>443242</v>
      </c>
      <c r="E1498" s="1"/>
      <c r="F1498" s="1" t="s">
        <v>144</v>
      </c>
      <c r="G1498" s="1" t="s">
        <v>1817</v>
      </c>
      <c r="H1498" s="1" t="s">
        <v>423</v>
      </c>
      <c r="I1498" s="1" t="s">
        <v>490</v>
      </c>
      <c r="J1498" s="1" t="s">
        <v>434</v>
      </c>
      <c r="K1498" s="1" t="s">
        <v>42</v>
      </c>
    </row>
    <row r="1499" spans="1:11" x14ac:dyDescent="0.3">
      <c r="A1499">
        <v>1014263932</v>
      </c>
      <c r="B1499" s="1" t="s">
        <v>43</v>
      </c>
      <c r="C1499" s="1" t="s">
        <v>33</v>
      </c>
      <c r="D1499">
        <v>448206</v>
      </c>
      <c r="E1499" s="1"/>
      <c r="F1499" s="1" t="s">
        <v>979</v>
      </c>
      <c r="G1499" s="1" t="s">
        <v>1818</v>
      </c>
      <c r="H1499" s="1" t="s">
        <v>1081</v>
      </c>
      <c r="I1499" s="1" t="s">
        <v>678</v>
      </c>
      <c r="J1499" s="1" t="s">
        <v>121</v>
      </c>
      <c r="K1499" s="1" t="s">
        <v>42</v>
      </c>
    </row>
    <row r="1500" spans="1:11" x14ac:dyDescent="0.3">
      <c r="A1500">
        <v>1014267128</v>
      </c>
      <c r="B1500" s="1" t="s">
        <v>43</v>
      </c>
      <c r="C1500" s="1" t="s">
        <v>33</v>
      </c>
      <c r="D1500">
        <v>407853</v>
      </c>
      <c r="E1500" s="1"/>
      <c r="F1500" s="1" t="s">
        <v>62</v>
      </c>
      <c r="G1500" s="1" t="s">
        <v>272</v>
      </c>
      <c r="H1500" s="1" t="s">
        <v>1819</v>
      </c>
      <c r="I1500" s="1" t="s">
        <v>180</v>
      </c>
      <c r="J1500" s="1" t="s">
        <v>290</v>
      </c>
      <c r="K1500" s="1" t="s">
        <v>42</v>
      </c>
    </row>
    <row r="1501" spans="1:11" x14ac:dyDescent="0.3">
      <c r="A1501">
        <v>1015421862</v>
      </c>
      <c r="B1501" s="1" t="s">
        <v>43</v>
      </c>
      <c r="C1501" s="1" t="s">
        <v>33</v>
      </c>
      <c r="D1501">
        <v>431128</v>
      </c>
      <c r="E1501" s="1"/>
      <c r="F1501" s="1" t="s">
        <v>424</v>
      </c>
      <c r="G1501" s="1" t="s">
        <v>118</v>
      </c>
      <c r="H1501" s="1" t="s">
        <v>375</v>
      </c>
      <c r="I1501" s="1" t="s">
        <v>64</v>
      </c>
      <c r="J1501" s="1" t="s">
        <v>811</v>
      </c>
      <c r="K1501" s="1" t="s">
        <v>42</v>
      </c>
    </row>
    <row r="1502" spans="1:11" x14ac:dyDescent="0.3">
      <c r="A1502">
        <v>1015438397</v>
      </c>
      <c r="B1502" s="1" t="s">
        <v>43</v>
      </c>
      <c r="C1502" s="1" t="s">
        <v>33</v>
      </c>
      <c r="D1502">
        <v>334354</v>
      </c>
      <c r="E1502" s="1"/>
      <c r="F1502" s="1" t="s">
        <v>118</v>
      </c>
      <c r="G1502" s="1" t="s">
        <v>1445</v>
      </c>
      <c r="H1502" s="1" t="s">
        <v>376</v>
      </c>
      <c r="I1502" s="1" t="s">
        <v>351</v>
      </c>
      <c r="J1502" s="1" t="s">
        <v>1489</v>
      </c>
      <c r="K1502" s="1" t="s">
        <v>42</v>
      </c>
    </row>
    <row r="1503" spans="1:11" x14ac:dyDescent="0.3">
      <c r="A1503">
        <v>1015440718</v>
      </c>
      <c r="B1503" s="1" t="s">
        <v>43</v>
      </c>
      <c r="C1503" s="1" t="s">
        <v>33</v>
      </c>
      <c r="D1503">
        <v>423243</v>
      </c>
      <c r="E1503" s="1"/>
      <c r="F1503" s="1" t="s">
        <v>144</v>
      </c>
      <c r="G1503" s="1" t="s">
        <v>303</v>
      </c>
      <c r="H1503" s="1" t="s">
        <v>1820</v>
      </c>
      <c r="I1503" s="1" t="s">
        <v>17</v>
      </c>
      <c r="J1503" s="1" t="s">
        <v>48</v>
      </c>
      <c r="K1503" s="1" t="s">
        <v>42</v>
      </c>
    </row>
    <row r="1504" spans="1:11" x14ac:dyDescent="0.3">
      <c r="A1504">
        <v>1015447759</v>
      </c>
      <c r="B1504" s="1" t="s">
        <v>43</v>
      </c>
      <c r="C1504" s="1" t="s">
        <v>33</v>
      </c>
      <c r="D1504">
        <v>378427</v>
      </c>
      <c r="E1504" s="1"/>
      <c r="F1504" s="1" t="s">
        <v>582</v>
      </c>
      <c r="G1504" s="1" t="s">
        <v>289</v>
      </c>
      <c r="H1504" s="1" t="s">
        <v>66</v>
      </c>
      <c r="I1504" s="1" t="s">
        <v>63</v>
      </c>
      <c r="J1504" s="1" t="s">
        <v>290</v>
      </c>
      <c r="K1504" s="1" t="s">
        <v>42</v>
      </c>
    </row>
    <row r="1505" spans="1:11" x14ac:dyDescent="0.3">
      <c r="A1505">
        <v>1015483985</v>
      </c>
      <c r="B1505" s="1" t="s">
        <v>43</v>
      </c>
      <c r="C1505" s="1" t="s">
        <v>33</v>
      </c>
      <c r="D1505">
        <v>506840</v>
      </c>
      <c r="E1505" s="1"/>
      <c r="F1505" s="1" t="s">
        <v>1821</v>
      </c>
      <c r="G1505" s="1" t="s">
        <v>1176</v>
      </c>
      <c r="H1505" s="1" t="s">
        <v>924</v>
      </c>
      <c r="I1505" s="1" t="s">
        <v>17</v>
      </c>
      <c r="J1505" s="1" t="s">
        <v>366</v>
      </c>
      <c r="K1505" s="1" t="s">
        <v>42</v>
      </c>
    </row>
    <row r="1506" spans="1:11" x14ac:dyDescent="0.3">
      <c r="A1506">
        <v>1016066435</v>
      </c>
      <c r="B1506" s="1" t="s">
        <v>43</v>
      </c>
      <c r="C1506" s="1" t="s">
        <v>33</v>
      </c>
      <c r="D1506">
        <v>449492</v>
      </c>
      <c r="E1506" s="1"/>
      <c r="F1506" s="1" t="s">
        <v>955</v>
      </c>
      <c r="G1506" s="1" t="s">
        <v>1416</v>
      </c>
      <c r="H1506" s="1" t="s">
        <v>66</v>
      </c>
      <c r="I1506" s="1" t="s">
        <v>369</v>
      </c>
      <c r="J1506" s="1" t="s">
        <v>434</v>
      </c>
      <c r="K1506" s="1" t="s">
        <v>42</v>
      </c>
    </row>
    <row r="1507" spans="1:11" x14ac:dyDescent="0.3">
      <c r="A1507">
        <v>1016088186</v>
      </c>
      <c r="B1507" s="1" t="s">
        <v>43</v>
      </c>
      <c r="C1507" s="1" t="s">
        <v>33</v>
      </c>
      <c r="D1507">
        <v>450049</v>
      </c>
      <c r="E1507" s="1"/>
      <c r="F1507" s="1" t="s">
        <v>397</v>
      </c>
      <c r="G1507" s="1" t="s">
        <v>1756</v>
      </c>
      <c r="H1507" s="1" t="s">
        <v>1822</v>
      </c>
      <c r="I1507" s="1" t="s">
        <v>180</v>
      </c>
      <c r="J1507" s="1" t="s">
        <v>434</v>
      </c>
      <c r="K1507" s="1" t="s">
        <v>42</v>
      </c>
    </row>
    <row r="1508" spans="1:11" x14ac:dyDescent="0.3">
      <c r="A1508">
        <v>1016100514</v>
      </c>
      <c r="B1508" s="1" t="s">
        <v>43</v>
      </c>
      <c r="C1508" s="1" t="s">
        <v>33</v>
      </c>
      <c r="D1508">
        <v>692873</v>
      </c>
      <c r="E1508" s="1"/>
      <c r="F1508" s="1" t="s">
        <v>1371</v>
      </c>
      <c r="G1508" s="1" t="s">
        <v>574</v>
      </c>
      <c r="H1508" s="1" t="s">
        <v>1823</v>
      </c>
      <c r="I1508" s="1" t="s">
        <v>376</v>
      </c>
      <c r="J1508" s="1" t="s">
        <v>121</v>
      </c>
      <c r="K1508" s="1" t="s">
        <v>42</v>
      </c>
    </row>
    <row r="1509" spans="1:11" x14ac:dyDescent="0.3">
      <c r="A1509">
        <v>1016108956</v>
      </c>
      <c r="B1509" s="1" t="s">
        <v>43</v>
      </c>
      <c r="C1509" s="1" t="s">
        <v>33</v>
      </c>
      <c r="D1509">
        <v>469145</v>
      </c>
      <c r="E1509" s="1"/>
      <c r="F1509" s="1" t="s">
        <v>300</v>
      </c>
      <c r="G1509" s="1" t="s">
        <v>252</v>
      </c>
      <c r="H1509" s="1" t="s">
        <v>1081</v>
      </c>
      <c r="I1509" s="1" t="s">
        <v>473</v>
      </c>
      <c r="J1509" s="1" t="s">
        <v>290</v>
      </c>
      <c r="K1509" s="1" t="s">
        <v>42</v>
      </c>
    </row>
    <row r="1510" spans="1:11" x14ac:dyDescent="0.3">
      <c r="A1510">
        <v>1017239506</v>
      </c>
      <c r="B1510" s="1" t="s">
        <v>43</v>
      </c>
      <c r="C1510" s="1" t="s">
        <v>33</v>
      </c>
      <c r="D1510">
        <v>536410</v>
      </c>
      <c r="E1510" s="1"/>
      <c r="F1510" s="1" t="s">
        <v>905</v>
      </c>
      <c r="G1510" s="1" t="s">
        <v>89</v>
      </c>
      <c r="H1510" s="1" t="s">
        <v>369</v>
      </c>
      <c r="I1510" s="1" t="s">
        <v>17</v>
      </c>
      <c r="J1510" s="1" t="s">
        <v>146</v>
      </c>
      <c r="K1510" s="1" t="s">
        <v>42</v>
      </c>
    </row>
    <row r="1511" spans="1:11" x14ac:dyDescent="0.3">
      <c r="A1511">
        <v>1018438300</v>
      </c>
      <c r="B1511" s="1" t="s">
        <v>43</v>
      </c>
      <c r="C1511" s="1" t="s">
        <v>33</v>
      </c>
      <c r="D1511">
        <v>432289</v>
      </c>
      <c r="E1511" s="1"/>
      <c r="F1511" s="1" t="s">
        <v>995</v>
      </c>
      <c r="G1511" s="1" t="s">
        <v>1824</v>
      </c>
      <c r="H1511" s="1" t="s">
        <v>64</v>
      </c>
      <c r="I1511" s="1" t="s">
        <v>351</v>
      </c>
      <c r="J1511" s="1" t="s">
        <v>121</v>
      </c>
      <c r="K1511" s="1" t="s">
        <v>42</v>
      </c>
    </row>
    <row r="1512" spans="1:11" x14ac:dyDescent="0.3">
      <c r="A1512">
        <v>1018441158</v>
      </c>
      <c r="B1512" s="1" t="s">
        <v>43</v>
      </c>
      <c r="C1512" s="1" t="s">
        <v>33</v>
      </c>
      <c r="D1512">
        <v>220415</v>
      </c>
      <c r="E1512" s="1"/>
      <c r="F1512" s="1" t="s">
        <v>1825</v>
      </c>
      <c r="G1512" s="1" t="s">
        <v>213</v>
      </c>
      <c r="H1512" s="1" t="s">
        <v>64</v>
      </c>
      <c r="I1512" s="1" t="s">
        <v>351</v>
      </c>
      <c r="J1512" s="1" t="s">
        <v>41</v>
      </c>
      <c r="K1512" s="1" t="s">
        <v>42</v>
      </c>
    </row>
    <row r="1513" spans="1:11" x14ac:dyDescent="0.3">
      <c r="A1513">
        <v>1018449839</v>
      </c>
      <c r="B1513" s="1" t="s">
        <v>43</v>
      </c>
      <c r="C1513" s="1" t="s">
        <v>33</v>
      </c>
      <c r="D1513">
        <v>360728</v>
      </c>
      <c r="E1513" s="1"/>
      <c r="F1513" s="1" t="s">
        <v>435</v>
      </c>
      <c r="G1513" s="1" t="s">
        <v>1107</v>
      </c>
      <c r="H1513" s="1" t="s">
        <v>64</v>
      </c>
      <c r="I1513" s="1" t="s">
        <v>17</v>
      </c>
      <c r="J1513" s="1" t="s">
        <v>48</v>
      </c>
      <c r="K1513" s="1" t="s">
        <v>42</v>
      </c>
    </row>
    <row r="1514" spans="1:11" x14ac:dyDescent="0.3">
      <c r="A1514">
        <v>1018461360</v>
      </c>
      <c r="B1514" s="1" t="s">
        <v>43</v>
      </c>
      <c r="C1514" s="1" t="s">
        <v>33</v>
      </c>
      <c r="D1514">
        <v>362509</v>
      </c>
      <c r="E1514" s="1"/>
      <c r="F1514" s="1" t="s">
        <v>136</v>
      </c>
      <c r="G1514" s="1" t="s">
        <v>1272</v>
      </c>
      <c r="H1514" s="1" t="s">
        <v>1826</v>
      </c>
      <c r="I1514" s="1" t="s">
        <v>1628</v>
      </c>
      <c r="J1514" s="1" t="s">
        <v>48</v>
      </c>
      <c r="K1514" s="1" t="s">
        <v>42</v>
      </c>
    </row>
    <row r="1515" spans="1:11" x14ac:dyDescent="0.3">
      <c r="A1515">
        <v>1018475614</v>
      </c>
      <c r="B1515" s="1" t="s">
        <v>43</v>
      </c>
      <c r="C1515" s="1" t="s">
        <v>33</v>
      </c>
      <c r="D1515">
        <v>434522</v>
      </c>
      <c r="E1515" s="1"/>
      <c r="F1515" s="1" t="s">
        <v>1299</v>
      </c>
      <c r="G1515" s="1" t="s">
        <v>144</v>
      </c>
      <c r="H1515" s="1" t="s">
        <v>1325</v>
      </c>
      <c r="I1515" s="1" t="s">
        <v>467</v>
      </c>
      <c r="J1515" s="1" t="s">
        <v>121</v>
      </c>
      <c r="K1515" s="1" t="s">
        <v>42</v>
      </c>
    </row>
    <row r="1516" spans="1:11" x14ac:dyDescent="0.3">
      <c r="A1516">
        <v>1018499592</v>
      </c>
      <c r="B1516" s="1" t="s">
        <v>43</v>
      </c>
      <c r="C1516" s="1" t="s">
        <v>33</v>
      </c>
      <c r="D1516">
        <v>532086</v>
      </c>
      <c r="E1516" s="1"/>
      <c r="F1516" s="1" t="s">
        <v>1827</v>
      </c>
      <c r="G1516" s="1" t="s">
        <v>224</v>
      </c>
      <c r="H1516" s="1" t="s">
        <v>454</v>
      </c>
      <c r="I1516" s="1" t="s">
        <v>1431</v>
      </c>
      <c r="J1516" s="1" t="s">
        <v>434</v>
      </c>
      <c r="K1516" s="1" t="s">
        <v>42</v>
      </c>
    </row>
    <row r="1517" spans="1:11" x14ac:dyDescent="0.3">
      <c r="A1517">
        <v>1018499963</v>
      </c>
      <c r="B1517" s="1" t="s">
        <v>43</v>
      </c>
      <c r="C1517" s="1" t="s">
        <v>33</v>
      </c>
      <c r="D1517">
        <v>531859</v>
      </c>
      <c r="E1517" s="1"/>
      <c r="F1517" s="1" t="s">
        <v>1828</v>
      </c>
      <c r="G1517" s="1" t="s">
        <v>1829</v>
      </c>
      <c r="H1517" s="1" t="s">
        <v>877</v>
      </c>
      <c r="I1517" s="1" t="s">
        <v>1336</v>
      </c>
      <c r="J1517" s="1" t="s">
        <v>434</v>
      </c>
      <c r="K1517" s="1" t="s">
        <v>42</v>
      </c>
    </row>
    <row r="1518" spans="1:11" x14ac:dyDescent="0.3">
      <c r="A1518">
        <v>1018504740</v>
      </c>
      <c r="B1518" s="1" t="s">
        <v>43</v>
      </c>
      <c r="C1518" s="1" t="s">
        <v>33</v>
      </c>
      <c r="D1518">
        <v>522975</v>
      </c>
      <c r="E1518" s="1"/>
      <c r="F1518" s="1" t="s">
        <v>424</v>
      </c>
      <c r="G1518" s="1" t="s">
        <v>979</v>
      </c>
      <c r="H1518" s="1" t="s">
        <v>1830</v>
      </c>
      <c r="I1518" s="1" t="s">
        <v>64</v>
      </c>
      <c r="J1518" s="1" t="s">
        <v>146</v>
      </c>
      <c r="K1518" s="1" t="s">
        <v>42</v>
      </c>
    </row>
    <row r="1519" spans="1:11" x14ac:dyDescent="0.3">
      <c r="A1519">
        <v>1019103020</v>
      </c>
      <c r="B1519" s="1" t="s">
        <v>43</v>
      </c>
      <c r="C1519" s="1" t="s">
        <v>33</v>
      </c>
      <c r="D1519">
        <v>524291</v>
      </c>
      <c r="E1519" s="1"/>
      <c r="F1519" s="1" t="s">
        <v>905</v>
      </c>
      <c r="G1519" s="1" t="s">
        <v>1831</v>
      </c>
      <c r="H1519" s="1" t="s">
        <v>1064</v>
      </c>
      <c r="I1519" s="1" t="s">
        <v>197</v>
      </c>
      <c r="J1519" s="1" t="s">
        <v>290</v>
      </c>
      <c r="K1519" s="1" t="s">
        <v>42</v>
      </c>
    </row>
    <row r="1520" spans="1:11" x14ac:dyDescent="0.3">
      <c r="A1520">
        <v>1019122995</v>
      </c>
      <c r="B1520" s="1" t="s">
        <v>43</v>
      </c>
      <c r="C1520" s="1" t="s">
        <v>33</v>
      </c>
      <c r="D1520">
        <v>504052</v>
      </c>
      <c r="E1520" s="1"/>
      <c r="F1520" s="1" t="s">
        <v>824</v>
      </c>
      <c r="G1520" s="1" t="s">
        <v>218</v>
      </c>
      <c r="H1520" s="1" t="s">
        <v>1832</v>
      </c>
      <c r="I1520" s="1" t="s">
        <v>64</v>
      </c>
      <c r="J1520" s="1" t="s">
        <v>290</v>
      </c>
      <c r="K1520" s="1" t="s">
        <v>42</v>
      </c>
    </row>
    <row r="1521" spans="1:11" x14ac:dyDescent="0.3">
      <c r="A1521">
        <v>1019126282</v>
      </c>
      <c r="B1521" s="1" t="s">
        <v>43</v>
      </c>
      <c r="C1521" s="1" t="s">
        <v>33</v>
      </c>
      <c r="D1521">
        <v>459997</v>
      </c>
      <c r="E1521" s="1"/>
      <c r="F1521" s="1" t="s">
        <v>1707</v>
      </c>
      <c r="G1521" s="1" t="s">
        <v>262</v>
      </c>
      <c r="H1521" s="1" t="s">
        <v>454</v>
      </c>
      <c r="I1521" s="1" t="s">
        <v>1128</v>
      </c>
      <c r="J1521" s="1" t="s">
        <v>434</v>
      </c>
      <c r="K1521" s="1" t="s">
        <v>42</v>
      </c>
    </row>
    <row r="1522" spans="1:11" x14ac:dyDescent="0.3">
      <c r="A1522">
        <v>1019138663</v>
      </c>
      <c r="B1522" s="1" t="s">
        <v>43</v>
      </c>
      <c r="C1522" s="1" t="s">
        <v>33</v>
      </c>
      <c r="D1522">
        <v>506017</v>
      </c>
      <c r="E1522" s="1"/>
      <c r="F1522" s="1" t="s">
        <v>1833</v>
      </c>
      <c r="G1522" s="1" t="s">
        <v>115</v>
      </c>
      <c r="H1522" s="1" t="s">
        <v>63</v>
      </c>
      <c r="I1522" s="1" t="s">
        <v>64</v>
      </c>
      <c r="J1522" s="1" t="s">
        <v>121</v>
      </c>
      <c r="K1522" s="1" t="s">
        <v>42</v>
      </c>
    </row>
    <row r="1523" spans="1:11" x14ac:dyDescent="0.3">
      <c r="A1523">
        <v>1019141330</v>
      </c>
      <c r="B1523" s="1" t="s">
        <v>43</v>
      </c>
      <c r="C1523" s="1" t="s">
        <v>33</v>
      </c>
      <c r="D1523">
        <v>462188</v>
      </c>
      <c r="E1523" s="1"/>
      <c r="F1523" s="1" t="s">
        <v>1834</v>
      </c>
      <c r="G1523" s="1" t="s">
        <v>404</v>
      </c>
      <c r="H1523" s="1" t="s">
        <v>63</v>
      </c>
      <c r="I1523" s="1" t="s">
        <v>64</v>
      </c>
      <c r="J1523" s="1" t="s">
        <v>41</v>
      </c>
      <c r="K1523" s="1" t="s">
        <v>42</v>
      </c>
    </row>
    <row r="1524" spans="1:11" x14ac:dyDescent="0.3">
      <c r="A1524">
        <v>1020742926</v>
      </c>
      <c r="B1524" s="1" t="s">
        <v>43</v>
      </c>
      <c r="C1524" s="1" t="s">
        <v>33</v>
      </c>
      <c r="D1524">
        <v>221241</v>
      </c>
      <c r="E1524" s="1"/>
      <c r="F1524" s="1" t="s">
        <v>1037</v>
      </c>
      <c r="G1524" s="1" t="s">
        <v>233</v>
      </c>
      <c r="H1524" s="1" t="s">
        <v>1090</v>
      </c>
      <c r="I1524" s="1" t="s">
        <v>17</v>
      </c>
      <c r="J1524" s="1" t="s">
        <v>290</v>
      </c>
      <c r="K1524" s="1" t="s">
        <v>42</v>
      </c>
    </row>
    <row r="1525" spans="1:11" x14ac:dyDescent="0.3">
      <c r="A1525">
        <v>1020747386</v>
      </c>
      <c r="B1525" s="1" t="s">
        <v>43</v>
      </c>
      <c r="C1525" s="1" t="s">
        <v>33</v>
      </c>
      <c r="D1525">
        <v>284792</v>
      </c>
      <c r="E1525" s="1"/>
      <c r="F1525" s="1" t="s">
        <v>374</v>
      </c>
      <c r="G1525" s="1" t="s">
        <v>1409</v>
      </c>
      <c r="H1525" s="1" t="s">
        <v>843</v>
      </c>
      <c r="I1525" s="1" t="s">
        <v>179</v>
      </c>
      <c r="J1525" s="1" t="s">
        <v>140</v>
      </c>
      <c r="K1525" s="1" t="s">
        <v>42</v>
      </c>
    </row>
    <row r="1526" spans="1:11" x14ac:dyDescent="0.3">
      <c r="A1526">
        <v>1020758324</v>
      </c>
      <c r="B1526" s="1" t="s">
        <v>43</v>
      </c>
      <c r="C1526" s="1" t="s">
        <v>33</v>
      </c>
      <c r="D1526">
        <v>331525</v>
      </c>
      <c r="E1526" s="1"/>
      <c r="F1526" s="1" t="s">
        <v>753</v>
      </c>
      <c r="G1526" s="1" t="s">
        <v>390</v>
      </c>
      <c r="H1526" s="1" t="s">
        <v>66</v>
      </c>
      <c r="I1526" s="1" t="s">
        <v>964</v>
      </c>
      <c r="J1526" s="1" t="s">
        <v>146</v>
      </c>
      <c r="K1526" s="1" t="s">
        <v>42</v>
      </c>
    </row>
    <row r="1527" spans="1:11" x14ac:dyDescent="0.3">
      <c r="A1527">
        <v>1020759864</v>
      </c>
      <c r="B1527" s="1" t="s">
        <v>43</v>
      </c>
      <c r="C1527" s="1" t="s">
        <v>33</v>
      </c>
      <c r="D1527">
        <v>268360</v>
      </c>
      <c r="E1527" s="1"/>
      <c r="F1527" s="1" t="s">
        <v>213</v>
      </c>
      <c r="G1527" s="1" t="s">
        <v>378</v>
      </c>
      <c r="H1527" s="1" t="s">
        <v>1412</v>
      </c>
      <c r="I1527" s="1" t="s">
        <v>953</v>
      </c>
      <c r="J1527" s="1" t="s">
        <v>121</v>
      </c>
      <c r="K1527" s="1" t="s">
        <v>42</v>
      </c>
    </row>
    <row r="1528" spans="1:11" x14ac:dyDescent="0.3">
      <c r="A1528">
        <v>1020779813</v>
      </c>
      <c r="B1528" s="1" t="s">
        <v>43</v>
      </c>
      <c r="C1528" s="1" t="s">
        <v>33</v>
      </c>
      <c r="D1528">
        <v>538143</v>
      </c>
      <c r="E1528" s="1"/>
      <c r="F1528" s="1" t="s">
        <v>1532</v>
      </c>
      <c r="G1528" s="1" t="s">
        <v>1773</v>
      </c>
      <c r="H1528" s="1" t="s">
        <v>216</v>
      </c>
      <c r="I1528" s="1" t="s">
        <v>107</v>
      </c>
      <c r="J1528" s="1" t="s">
        <v>121</v>
      </c>
      <c r="K1528" s="1" t="s">
        <v>42</v>
      </c>
    </row>
    <row r="1529" spans="1:11" x14ac:dyDescent="0.3">
      <c r="A1529">
        <v>1020786053</v>
      </c>
      <c r="B1529" s="1" t="s">
        <v>43</v>
      </c>
      <c r="C1529" s="1" t="s">
        <v>33</v>
      </c>
      <c r="D1529">
        <v>488265</v>
      </c>
      <c r="E1529" s="1"/>
      <c r="F1529" s="1" t="s">
        <v>1835</v>
      </c>
      <c r="G1529" s="1" t="s">
        <v>174</v>
      </c>
      <c r="H1529" s="1" t="s">
        <v>351</v>
      </c>
      <c r="I1529" s="1" t="s">
        <v>17</v>
      </c>
      <c r="J1529" s="1" t="s">
        <v>434</v>
      </c>
      <c r="K1529" s="1" t="s">
        <v>42</v>
      </c>
    </row>
    <row r="1530" spans="1:11" x14ac:dyDescent="0.3">
      <c r="A1530">
        <v>1020800762</v>
      </c>
      <c r="B1530" s="1" t="s">
        <v>43</v>
      </c>
      <c r="C1530" s="1" t="s">
        <v>33</v>
      </c>
      <c r="D1530">
        <v>443306</v>
      </c>
      <c r="E1530" s="1"/>
      <c r="F1530" s="1" t="s">
        <v>1836</v>
      </c>
      <c r="G1530" s="1" t="s">
        <v>295</v>
      </c>
      <c r="H1530" s="1" t="s">
        <v>1227</v>
      </c>
      <c r="I1530" s="1" t="s">
        <v>17</v>
      </c>
      <c r="J1530" s="1" t="s">
        <v>121</v>
      </c>
      <c r="K1530" s="1" t="s">
        <v>42</v>
      </c>
    </row>
    <row r="1531" spans="1:11" x14ac:dyDescent="0.3">
      <c r="A1531">
        <v>1020803972</v>
      </c>
      <c r="B1531" s="1" t="s">
        <v>43</v>
      </c>
      <c r="C1531" s="1" t="s">
        <v>33</v>
      </c>
      <c r="D1531">
        <v>489520</v>
      </c>
      <c r="E1531" s="1"/>
      <c r="F1531" s="1" t="s">
        <v>1204</v>
      </c>
      <c r="G1531" s="1" t="s">
        <v>863</v>
      </c>
      <c r="H1531" s="1" t="s">
        <v>436</v>
      </c>
      <c r="I1531" s="1" t="s">
        <v>674</v>
      </c>
      <c r="J1531" s="1" t="s">
        <v>434</v>
      </c>
      <c r="K1531" s="1" t="s">
        <v>42</v>
      </c>
    </row>
    <row r="1532" spans="1:11" x14ac:dyDescent="0.3">
      <c r="A1532">
        <v>1020806488</v>
      </c>
      <c r="B1532" s="1" t="s">
        <v>43</v>
      </c>
      <c r="C1532" s="1" t="s">
        <v>33</v>
      </c>
      <c r="D1532">
        <v>447722</v>
      </c>
      <c r="E1532" s="1"/>
      <c r="F1532" s="1" t="s">
        <v>1837</v>
      </c>
      <c r="G1532" s="1" t="s">
        <v>710</v>
      </c>
      <c r="H1532" s="1" t="s">
        <v>423</v>
      </c>
      <c r="I1532" s="1" t="s">
        <v>467</v>
      </c>
      <c r="J1532" s="1" t="s">
        <v>290</v>
      </c>
      <c r="K1532" s="1" t="s">
        <v>42</v>
      </c>
    </row>
    <row r="1533" spans="1:11" x14ac:dyDescent="0.3">
      <c r="A1533">
        <v>1020828817</v>
      </c>
      <c r="B1533" s="1" t="s">
        <v>43</v>
      </c>
      <c r="C1533" s="1" t="s">
        <v>33</v>
      </c>
      <c r="D1533">
        <v>533772</v>
      </c>
      <c r="E1533" s="1"/>
      <c r="F1533" s="1" t="s">
        <v>1685</v>
      </c>
      <c r="G1533" s="1" t="s">
        <v>536</v>
      </c>
      <c r="H1533" s="1" t="s">
        <v>66</v>
      </c>
      <c r="I1533" s="1" t="s">
        <v>63</v>
      </c>
      <c r="J1533" s="1" t="s">
        <v>290</v>
      </c>
      <c r="K1533" s="1" t="s">
        <v>42</v>
      </c>
    </row>
    <row r="1534" spans="1:11" x14ac:dyDescent="0.3">
      <c r="A1534">
        <v>1022322402</v>
      </c>
      <c r="B1534" s="1" t="s">
        <v>43</v>
      </c>
      <c r="C1534" s="1" t="s">
        <v>33</v>
      </c>
      <c r="D1534">
        <v>461257</v>
      </c>
      <c r="E1534" s="1"/>
      <c r="F1534" s="1" t="s">
        <v>1838</v>
      </c>
      <c r="G1534" s="1" t="s">
        <v>1111</v>
      </c>
      <c r="H1534" s="1" t="s">
        <v>66</v>
      </c>
      <c r="I1534" s="1" t="s">
        <v>113</v>
      </c>
      <c r="J1534" s="1" t="s">
        <v>48</v>
      </c>
      <c r="K1534" s="1" t="s">
        <v>42</v>
      </c>
    </row>
    <row r="1535" spans="1:11" x14ac:dyDescent="0.3">
      <c r="A1535">
        <v>1022379471</v>
      </c>
      <c r="B1535" s="1" t="s">
        <v>43</v>
      </c>
      <c r="C1535" s="1" t="s">
        <v>33</v>
      </c>
      <c r="D1535">
        <v>483497</v>
      </c>
      <c r="E1535" s="1"/>
      <c r="F1535" s="1" t="s">
        <v>452</v>
      </c>
      <c r="G1535" s="1" t="s">
        <v>1020</v>
      </c>
      <c r="H1535" s="1" t="s">
        <v>1839</v>
      </c>
      <c r="I1535" s="1" t="s">
        <v>1840</v>
      </c>
      <c r="J1535" s="1" t="s">
        <v>146</v>
      </c>
      <c r="K1535" s="1" t="s">
        <v>42</v>
      </c>
    </row>
    <row r="1536" spans="1:11" x14ac:dyDescent="0.3">
      <c r="A1536">
        <v>1022403552</v>
      </c>
      <c r="B1536" s="1" t="s">
        <v>43</v>
      </c>
      <c r="C1536" s="1" t="s">
        <v>33</v>
      </c>
      <c r="D1536">
        <v>482020</v>
      </c>
      <c r="E1536" s="1"/>
      <c r="F1536" s="1" t="s">
        <v>435</v>
      </c>
      <c r="G1536" s="1" t="s">
        <v>172</v>
      </c>
      <c r="H1536" s="1" t="s">
        <v>436</v>
      </c>
      <c r="I1536" s="1" t="s">
        <v>705</v>
      </c>
      <c r="J1536" s="1" t="s">
        <v>48</v>
      </c>
      <c r="K1536" s="1" t="s">
        <v>42</v>
      </c>
    </row>
    <row r="1537" spans="1:11" x14ac:dyDescent="0.3">
      <c r="A1537">
        <v>1022410026</v>
      </c>
      <c r="B1537" s="1" t="s">
        <v>43</v>
      </c>
      <c r="C1537" s="1" t="s">
        <v>33</v>
      </c>
      <c r="D1537">
        <v>355271</v>
      </c>
      <c r="E1537" s="1"/>
      <c r="F1537" s="1" t="s">
        <v>677</v>
      </c>
      <c r="G1537" s="1" t="s">
        <v>863</v>
      </c>
      <c r="H1537" s="1" t="s">
        <v>375</v>
      </c>
      <c r="I1537" s="1" t="s">
        <v>1005</v>
      </c>
      <c r="J1537" s="1" t="s">
        <v>140</v>
      </c>
      <c r="K1537" s="1" t="s">
        <v>42</v>
      </c>
    </row>
    <row r="1538" spans="1:11" x14ac:dyDescent="0.3">
      <c r="A1538">
        <v>1022410156</v>
      </c>
      <c r="B1538" s="1" t="s">
        <v>43</v>
      </c>
      <c r="C1538" s="1" t="s">
        <v>33</v>
      </c>
      <c r="D1538">
        <v>525594</v>
      </c>
      <c r="E1538" s="1"/>
      <c r="F1538" s="1" t="s">
        <v>518</v>
      </c>
      <c r="G1538" s="1" t="s">
        <v>963</v>
      </c>
      <c r="H1538" s="1" t="s">
        <v>66</v>
      </c>
      <c r="I1538" s="1" t="s">
        <v>197</v>
      </c>
      <c r="J1538" s="1" t="s">
        <v>146</v>
      </c>
      <c r="K1538" s="1" t="s">
        <v>42</v>
      </c>
    </row>
    <row r="1539" spans="1:11" x14ac:dyDescent="0.3">
      <c r="A1539">
        <v>1022428872</v>
      </c>
      <c r="B1539" s="1" t="s">
        <v>43</v>
      </c>
      <c r="C1539" s="1" t="s">
        <v>33</v>
      </c>
      <c r="D1539">
        <v>540317</v>
      </c>
      <c r="E1539" s="1"/>
      <c r="F1539" s="1" t="s">
        <v>846</v>
      </c>
      <c r="G1539" s="1" t="s">
        <v>900</v>
      </c>
      <c r="H1539" s="1" t="s">
        <v>1300</v>
      </c>
      <c r="I1539" s="1" t="s">
        <v>1841</v>
      </c>
      <c r="J1539" s="1" t="s">
        <v>434</v>
      </c>
      <c r="K1539" s="1" t="s">
        <v>42</v>
      </c>
    </row>
    <row r="1540" spans="1:11" x14ac:dyDescent="0.3">
      <c r="A1540">
        <v>1022432872</v>
      </c>
      <c r="B1540" s="1" t="s">
        <v>43</v>
      </c>
      <c r="C1540" s="1" t="s">
        <v>33</v>
      </c>
      <c r="D1540">
        <v>693454</v>
      </c>
      <c r="E1540" s="1"/>
      <c r="F1540" s="1" t="s">
        <v>1372</v>
      </c>
      <c r="G1540" s="1" t="s">
        <v>213</v>
      </c>
      <c r="H1540" s="1" t="s">
        <v>162</v>
      </c>
      <c r="I1540" s="1" t="s">
        <v>113</v>
      </c>
      <c r="J1540" s="1" t="s">
        <v>290</v>
      </c>
      <c r="K1540" s="1" t="s">
        <v>42</v>
      </c>
    </row>
    <row r="1541" spans="1:11" x14ac:dyDescent="0.3">
      <c r="A1541">
        <v>1022435591</v>
      </c>
      <c r="B1541" s="1" t="s">
        <v>43</v>
      </c>
      <c r="C1541" s="1" t="s">
        <v>33</v>
      </c>
      <c r="D1541">
        <v>502860</v>
      </c>
      <c r="E1541" s="1"/>
      <c r="F1541" s="1" t="s">
        <v>1842</v>
      </c>
      <c r="G1541" s="1" t="s">
        <v>1843</v>
      </c>
      <c r="H1541" s="1" t="s">
        <v>1844</v>
      </c>
      <c r="I1541" s="1" t="s">
        <v>1845</v>
      </c>
      <c r="J1541" s="1" t="s">
        <v>48</v>
      </c>
      <c r="K1541" s="1" t="s">
        <v>42</v>
      </c>
    </row>
    <row r="1542" spans="1:11" x14ac:dyDescent="0.3">
      <c r="A1542">
        <v>1022930947</v>
      </c>
      <c r="B1542" s="1" t="s">
        <v>43</v>
      </c>
      <c r="C1542" s="1" t="s">
        <v>33</v>
      </c>
      <c r="D1542">
        <v>480839</v>
      </c>
      <c r="E1542" s="1"/>
      <c r="F1542" s="1" t="s">
        <v>1846</v>
      </c>
      <c r="G1542" s="1" t="s">
        <v>69</v>
      </c>
      <c r="H1542" s="1" t="s">
        <v>116</v>
      </c>
      <c r="I1542" s="1" t="s">
        <v>155</v>
      </c>
      <c r="J1542" s="1" t="s">
        <v>121</v>
      </c>
      <c r="K1542" s="1" t="s">
        <v>42</v>
      </c>
    </row>
    <row r="1543" spans="1:11" x14ac:dyDescent="0.3">
      <c r="A1543">
        <v>1023869382</v>
      </c>
      <c r="B1543" s="1" t="s">
        <v>43</v>
      </c>
      <c r="C1543" s="1" t="s">
        <v>33</v>
      </c>
      <c r="D1543">
        <v>222032</v>
      </c>
      <c r="E1543" s="1"/>
      <c r="F1543" s="1" t="s">
        <v>164</v>
      </c>
      <c r="G1543" s="1" t="s">
        <v>1847</v>
      </c>
      <c r="H1543" s="1" t="s">
        <v>162</v>
      </c>
      <c r="I1543" s="1" t="s">
        <v>113</v>
      </c>
      <c r="J1543" s="1" t="s">
        <v>366</v>
      </c>
      <c r="K1543" s="1" t="s">
        <v>42</v>
      </c>
    </row>
    <row r="1544" spans="1:11" x14ac:dyDescent="0.3">
      <c r="A1544">
        <v>1023887607</v>
      </c>
      <c r="B1544" s="1" t="s">
        <v>43</v>
      </c>
      <c r="C1544" s="1" t="s">
        <v>33</v>
      </c>
      <c r="D1544">
        <v>695203</v>
      </c>
      <c r="E1544" s="1"/>
      <c r="F1544" s="1" t="s">
        <v>65</v>
      </c>
      <c r="G1544" s="1" t="s">
        <v>45</v>
      </c>
      <c r="H1544" s="1" t="s">
        <v>116</v>
      </c>
      <c r="I1544" s="1" t="s">
        <v>934</v>
      </c>
      <c r="J1544" s="1" t="s">
        <v>290</v>
      </c>
      <c r="K1544" s="1" t="s">
        <v>42</v>
      </c>
    </row>
    <row r="1545" spans="1:11" x14ac:dyDescent="0.3">
      <c r="A1545">
        <v>1024484099</v>
      </c>
      <c r="B1545" s="1" t="s">
        <v>43</v>
      </c>
      <c r="C1545" s="1" t="s">
        <v>33</v>
      </c>
      <c r="D1545">
        <v>518110</v>
      </c>
      <c r="E1545" s="1"/>
      <c r="F1545" s="1" t="s">
        <v>963</v>
      </c>
      <c r="G1545" s="1" t="s">
        <v>966</v>
      </c>
      <c r="H1545" s="1" t="s">
        <v>1848</v>
      </c>
      <c r="I1545" s="1" t="s">
        <v>1849</v>
      </c>
      <c r="J1545" s="1" t="s">
        <v>41</v>
      </c>
      <c r="K1545" s="1" t="s">
        <v>42</v>
      </c>
    </row>
    <row r="1546" spans="1:11" x14ac:dyDescent="0.3">
      <c r="A1546">
        <v>1024541888</v>
      </c>
      <c r="B1546" s="1" t="s">
        <v>43</v>
      </c>
      <c r="C1546" s="1" t="s">
        <v>33</v>
      </c>
      <c r="D1546">
        <v>409271</v>
      </c>
      <c r="E1546" s="1"/>
      <c r="F1546" s="1" t="s">
        <v>1230</v>
      </c>
      <c r="G1546" s="1" t="s">
        <v>1173</v>
      </c>
      <c r="H1546" s="1" t="s">
        <v>231</v>
      </c>
      <c r="I1546" s="1" t="s">
        <v>17</v>
      </c>
      <c r="J1546" s="1" t="s">
        <v>146</v>
      </c>
      <c r="K1546" s="1" t="s">
        <v>42</v>
      </c>
    </row>
    <row r="1547" spans="1:11" x14ac:dyDescent="0.3">
      <c r="A1547">
        <v>1026276644</v>
      </c>
      <c r="B1547" s="1" t="s">
        <v>43</v>
      </c>
      <c r="C1547" s="1" t="s">
        <v>33</v>
      </c>
      <c r="D1547">
        <v>268365</v>
      </c>
      <c r="E1547" s="1"/>
      <c r="F1547" s="1" t="s">
        <v>1436</v>
      </c>
      <c r="G1547" s="1" t="s">
        <v>262</v>
      </c>
      <c r="H1547" s="1" t="s">
        <v>340</v>
      </c>
      <c r="I1547" s="1" t="s">
        <v>175</v>
      </c>
      <c r="J1547" s="1" t="s">
        <v>48</v>
      </c>
      <c r="K1547" s="1" t="s">
        <v>42</v>
      </c>
    </row>
    <row r="1548" spans="1:11" x14ac:dyDescent="0.3">
      <c r="A1548">
        <v>1026291615</v>
      </c>
      <c r="B1548" s="1" t="s">
        <v>43</v>
      </c>
      <c r="C1548" s="1" t="s">
        <v>33</v>
      </c>
      <c r="D1548">
        <v>412233</v>
      </c>
      <c r="E1548" s="1"/>
      <c r="F1548" s="1" t="s">
        <v>1850</v>
      </c>
      <c r="G1548" s="1" t="s">
        <v>269</v>
      </c>
      <c r="H1548" s="1" t="s">
        <v>436</v>
      </c>
      <c r="I1548" s="1" t="s">
        <v>1517</v>
      </c>
      <c r="J1548" s="1" t="s">
        <v>48</v>
      </c>
      <c r="K1548" s="1" t="s">
        <v>42</v>
      </c>
    </row>
    <row r="1549" spans="1:11" x14ac:dyDescent="0.3">
      <c r="A1549">
        <v>1026570356</v>
      </c>
      <c r="B1549" s="1" t="s">
        <v>43</v>
      </c>
      <c r="C1549" s="1" t="s">
        <v>33</v>
      </c>
      <c r="D1549">
        <v>450436</v>
      </c>
      <c r="E1549" s="1"/>
      <c r="F1549" s="1" t="s">
        <v>793</v>
      </c>
      <c r="G1549" s="1" t="s">
        <v>118</v>
      </c>
      <c r="H1549" s="1" t="s">
        <v>563</v>
      </c>
      <c r="I1549" s="1" t="s">
        <v>545</v>
      </c>
      <c r="J1549" s="1" t="s">
        <v>48</v>
      </c>
      <c r="K1549" s="1" t="s">
        <v>42</v>
      </c>
    </row>
    <row r="1550" spans="1:11" x14ac:dyDescent="0.3">
      <c r="A1550">
        <v>1026577641</v>
      </c>
      <c r="B1550" s="1" t="s">
        <v>43</v>
      </c>
      <c r="C1550" s="1" t="s">
        <v>33</v>
      </c>
      <c r="D1550">
        <v>408983</v>
      </c>
      <c r="E1550" s="1"/>
      <c r="F1550" s="1" t="s">
        <v>1532</v>
      </c>
      <c r="G1550" s="1" t="s">
        <v>156</v>
      </c>
      <c r="H1550" s="1" t="s">
        <v>1123</v>
      </c>
      <c r="I1550" s="1" t="s">
        <v>1128</v>
      </c>
      <c r="J1550" s="1" t="s">
        <v>146</v>
      </c>
      <c r="K1550" s="1" t="s">
        <v>42</v>
      </c>
    </row>
    <row r="1551" spans="1:11" x14ac:dyDescent="0.3">
      <c r="A1551">
        <v>1026586452</v>
      </c>
      <c r="B1551" s="1" t="s">
        <v>43</v>
      </c>
      <c r="C1551" s="1" t="s">
        <v>33</v>
      </c>
      <c r="D1551">
        <v>435170</v>
      </c>
      <c r="E1551" s="1"/>
      <c r="F1551" s="1" t="s">
        <v>1519</v>
      </c>
      <c r="G1551" s="1" t="s">
        <v>1851</v>
      </c>
      <c r="H1551" s="1" t="s">
        <v>347</v>
      </c>
      <c r="I1551" s="1" t="s">
        <v>1709</v>
      </c>
      <c r="J1551" s="1" t="s">
        <v>434</v>
      </c>
      <c r="K1551" s="1" t="s">
        <v>42</v>
      </c>
    </row>
    <row r="1552" spans="1:11" x14ac:dyDescent="0.3">
      <c r="A1552">
        <v>1026596367</v>
      </c>
      <c r="B1552" s="1" t="s">
        <v>43</v>
      </c>
      <c r="C1552" s="1" t="s">
        <v>33</v>
      </c>
      <c r="D1552">
        <v>522220</v>
      </c>
      <c r="E1552" s="1"/>
      <c r="F1552" s="1" t="s">
        <v>1719</v>
      </c>
      <c r="G1552" s="1" t="s">
        <v>1532</v>
      </c>
      <c r="H1552" s="1" t="s">
        <v>120</v>
      </c>
      <c r="I1552" s="1" t="s">
        <v>253</v>
      </c>
      <c r="J1552" s="1" t="s">
        <v>146</v>
      </c>
      <c r="K1552" s="1" t="s">
        <v>42</v>
      </c>
    </row>
    <row r="1553" spans="1:11" x14ac:dyDescent="0.3">
      <c r="A1553">
        <v>1030559769</v>
      </c>
      <c r="B1553" s="1" t="s">
        <v>43</v>
      </c>
      <c r="C1553" s="1" t="s">
        <v>33</v>
      </c>
      <c r="D1553">
        <v>223344</v>
      </c>
      <c r="E1553" s="1"/>
      <c r="F1553" s="1" t="s">
        <v>863</v>
      </c>
      <c r="G1553" s="1" t="s">
        <v>929</v>
      </c>
      <c r="H1553" s="1" t="s">
        <v>479</v>
      </c>
      <c r="I1553" s="1" t="s">
        <v>17</v>
      </c>
      <c r="J1553" s="1" t="s">
        <v>48</v>
      </c>
      <c r="K1553" s="1" t="s">
        <v>42</v>
      </c>
    </row>
    <row r="1554" spans="1:11" x14ac:dyDescent="0.3">
      <c r="A1554">
        <v>1030596222</v>
      </c>
      <c r="B1554" s="1" t="s">
        <v>43</v>
      </c>
      <c r="C1554" s="1" t="s">
        <v>33</v>
      </c>
      <c r="D1554">
        <v>443333</v>
      </c>
      <c r="E1554" s="1"/>
      <c r="F1554" s="1" t="s">
        <v>224</v>
      </c>
      <c r="G1554" s="1" t="s">
        <v>1476</v>
      </c>
      <c r="H1554" s="1" t="s">
        <v>376</v>
      </c>
      <c r="I1554" s="1" t="s">
        <v>934</v>
      </c>
      <c r="J1554" s="1" t="s">
        <v>48</v>
      </c>
      <c r="K1554" s="1" t="s">
        <v>42</v>
      </c>
    </row>
    <row r="1555" spans="1:11" x14ac:dyDescent="0.3">
      <c r="A1555">
        <v>1030638365</v>
      </c>
      <c r="B1555" s="1" t="s">
        <v>43</v>
      </c>
      <c r="C1555" s="1" t="s">
        <v>33</v>
      </c>
      <c r="D1555">
        <v>414120</v>
      </c>
      <c r="E1555" s="1"/>
      <c r="F1555" s="1" t="s">
        <v>261</v>
      </c>
      <c r="G1555" s="1" t="s">
        <v>1852</v>
      </c>
      <c r="H1555" s="1" t="s">
        <v>1580</v>
      </c>
      <c r="I1555" s="1" t="s">
        <v>17</v>
      </c>
      <c r="J1555" s="1" t="s">
        <v>1489</v>
      </c>
      <c r="K1555" s="1" t="s">
        <v>42</v>
      </c>
    </row>
    <row r="1556" spans="1:11" x14ac:dyDescent="0.3">
      <c r="A1556">
        <v>1030674103</v>
      </c>
      <c r="B1556" s="1" t="s">
        <v>43</v>
      </c>
      <c r="C1556" s="1" t="s">
        <v>33</v>
      </c>
      <c r="D1556">
        <v>507305</v>
      </c>
      <c r="E1556" s="1"/>
      <c r="F1556" s="1" t="s">
        <v>177</v>
      </c>
      <c r="G1556" s="1" t="s">
        <v>1020</v>
      </c>
      <c r="H1556" s="1" t="s">
        <v>297</v>
      </c>
      <c r="I1556" s="1" t="s">
        <v>1089</v>
      </c>
      <c r="J1556" s="1" t="s">
        <v>434</v>
      </c>
      <c r="K1556" s="1" t="s">
        <v>42</v>
      </c>
    </row>
    <row r="1557" spans="1:11" x14ac:dyDescent="0.3">
      <c r="A1557">
        <v>1030700027</v>
      </c>
      <c r="B1557" s="1" t="s">
        <v>43</v>
      </c>
      <c r="C1557" s="1" t="s">
        <v>33</v>
      </c>
      <c r="D1557">
        <v>753346</v>
      </c>
      <c r="E1557" s="1"/>
      <c r="F1557" s="1" t="s">
        <v>1457</v>
      </c>
      <c r="G1557" s="1" t="s">
        <v>275</v>
      </c>
      <c r="H1557" s="1" t="s">
        <v>1853</v>
      </c>
      <c r="I1557" s="1" t="s">
        <v>1854</v>
      </c>
      <c r="J1557" s="1" t="s">
        <v>366</v>
      </c>
      <c r="K1557" s="1" t="s">
        <v>42</v>
      </c>
    </row>
    <row r="1558" spans="1:11" x14ac:dyDescent="0.3">
      <c r="A1558">
        <v>1031159704</v>
      </c>
      <c r="B1558" s="1" t="s">
        <v>43</v>
      </c>
      <c r="C1558" s="1" t="s">
        <v>33</v>
      </c>
      <c r="D1558">
        <v>695232</v>
      </c>
      <c r="E1558" s="1"/>
      <c r="F1558" s="1" t="s">
        <v>69</v>
      </c>
      <c r="G1558" s="1" t="s">
        <v>291</v>
      </c>
      <c r="H1558" s="1" t="s">
        <v>67</v>
      </c>
      <c r="I1558" s="1" t="s">
        <v>180</v>
      </c>
      <c r="J1558" s="1" t="s">
        <v>41</v>
      </c>
      <c r="K1558" s="1" t="s">
        <v>42</v>
      </c>
    </row>
    <row r="1559" spans="1:11" x14ac:dyDescent="0.3">
      <c r="A1559">
        <v>1031167275</v>
      </c>
      <c r="B1559" s="1" t="s">
        <v>43</v>
      </c>
      <c r="C1559" s="1" t="s">
        <v>33</v>
      </c>
      <c r="D1559">
        <v>450896</v>
      </c>
      <c r="E1559" s="1"/>
      <c r="F1559" s="1" t="s">
        <v>213</v>
      </c>
      <c r="G1559" s="1" t="s">
        <v>144</v>
      </c>
      <c r="H1559" s="1" t="s">
        <v>1190</v>
      </c>
      <c r="I1559" s="1" t="s">
        <v>63</v>
      </c>
      <c r="J1559" s="1" t="s">
        <v>146</v>
      </c>
      <c r="K1559" s="1" t="s">
        <v>42</v>
      </c>
    </row>
    <row r="1560" spans="1:11" x14ac:dyDescent="0.3">
      <c r="A1560">
        <v>1031170003</v>
      </c>
      <c r="B1560" s="1" t="s">
        <v>43</v>
      </c>
      <c r="C1560" s="1" t="s">
        <v>33</v>
      </c>
      <c r="D1560">
        <v>392431</v>
      </c>
      <c r="E1560" s="1"/>
      <c r="F1560" s="1" t="s">
        <v>1855</v>
      </c>
      <c r="G1560" s="1" t="s">
        <v>574</v>
      </c>
      <c r="H1560" s="1" t="s">
        <v>563</v>
      </c>
      <c r="I1560" s="1" t="s">
        <v>545</v>
      </c>
      <c r="J1560" s="1" t="s">
        <v>41</v>
      </c>
      <c r="K1560" s="1" t="s">
        <v>42</v>
      </c>
    </row>
    <row r="1561" spans="1:11" x14ac:dyDescent="0.3">
      <c r="A1561">
        <v>1031172679</v>
      </c>
      <c r="B1561" s="1" t="s">
        <v>43</v>
      </c>
      <c r="C1561" s="1" t="s">
        <v>33</v>
      </c>
      <c r="D1561">
        <v>523075</v>
      </c>
      <c r="E1561" s="1"/>
      <c r="F1561" s="1" t="s">
        <v>431</v>
      </c>
      <c r="G1561" s="1" t="s">
        <v>262</v>
      </c>
      <c r="H1561" s="1" t="s">
        <v>66</v>
      </c>
      <c r="I1561" s="1" t="s">
        <v>113</v>
      </c>
      <c r="J1561" s="1" t="s">
        <v>121</v>
      </c>
      <c r="K1561" s="1" t="s">
        <v>42</v>
      </c>
    </row>
    <row r="1562" spans="1:11" x14ac:dyDescent="0.3">
      <c r="A1562">
        <v>1032362809</v>
      </c>
      <c r="B1562" s="1" t="s">
        <v>43</v>
      </c>
      <c r="C1562" s="1" t="s">
        <v>33</v>
      </c>
      <c r="D1562">
        <v>693696</v>
      </c>
      <c r="E1562" s="1"/>
      <c r="F1562" s="1" t="s">
        <v>207</v>
      </c>
      <c r="G1562" s="1" t="s">
        <v>101</v>
      </c>
      <c r="H1562" s="1" t="s">
        <v>1326</v>
      </c>
      <c r="I1562" s="1" t="s">
        <v>437</v>
      </c>
      <c r="J1562" s="1" t="s">
        <v>41</v>
      </c>
      <c r="K1562" s="1" t="s">
        <v>42</v>
      </c>
    </row>
    <row r="1563" spans="1:11" x14ac:dyDescent="0.3">
      <c r="A1563">
        <v>1032393261</v>
      </c>
      <c r="B1563" s="1" t="s">
        <v>43</v>
      </c>
      <c r="C1563" s="1" t="s">
        <v>49</v>
      </c>
      <c r="D1563">
        <v>307482</v>
      </c>
      <c r="E1563" s="1"/>
      <c r="F1563" s="1" t="s">
        <v>307</v>
      </c>
      <c r="G1563" s="1"/>
      <c r="H1563" s="1" t="s">
        <v>555</v>
      </c>
      <c r="I1563" s="1" t="s">
        <v>485</v>
      </c>
      <c r="J1563" s="1" t="s">
        <v>1856</v>
      </c>
      <c r="K1563" s="1" t="s">
        <v>42</v>
      </c>
    </row>
    <row r="1564" spans="1:11" x14ac:dyDescent="0.3">
      <c r="A1564">
        <v>1032461117</v>
      </c>
      <c r="B1564" s="1" t="s">
        <v>43</v>
      </c>
      <c r="C1564" s="1" t="s">
        <v>33</v>
      </c>
      <c r="D1564">
        <v>500035</v>
      </c>
      <c r="E1564" s="1"/>
      <c r="F1564" s="1" t="s">
        <v>115</v>
      </c>
      <c r="G1564" s="1" t="s">
        <v>452</v>
      </c>
      <c r="H1564" s="1" t="s">
        <v>216</v>
      </c>
      <c r="I1564" s="1" t="s">
        <v>871</v>
      </c>
      <c r="J1564" s="1" t="s">
        <v>48</v>
      </c>
      <c r="K1564" s="1" t="s">
        <v>42</v>
      </c>
    </row>
    <row r="1565" spans="1:11" x14ac:dyDescent="0.3">
      <c r="A1565">
        <v>1032485747</v>
      </c>
      <c r="B1565" s="1" t="s">
        <v>43</v>
      </c>
      <c r="C1565" s="1" t="s">
        <v>33</v>
      </c>
      <c r="D1565">
        <v>434608</v>
      </c>
      <c r="E1565" s="1"/>
      <c r="F1565" s="1" t="s">
        <v>1127</v>
      </c>
      <c r="G1565" s="1" t="s">
        <v>144</v>
      </c>
      <c r="H1565" s="1" t="s">
        <v>216</v>
      </c>
      <c r="I1565" s="1" t="s">
        <v>293</v>
      </c>
      <c r="J1565" s="1" t="s">
        <v>366</v>
      </c>
      <c r="K1565" s="1" t="s">
        <v>42</v>
      </c>
    </row>
    <row r="1566" spans="1:11" x14ac:dyDescent="0.3">
      <c r="A1566">
        <v>1032502059</v>
      </c>
      <c r="B1566" s="1" t="s">
        <v>43</v>
      </c>
      <c r="C1566" s="1" t="s">
        <v>33</v>
      </c>
      <c r="D1566">
        <v>504396</v>
      </c>
      <c r="E1566" s="1"/>
      <c r="F1566" s="1" t="s">
        <v>874</v>
      </c>
      <c r="G1566" s="1" t="s">
        <v>144</v>
      </c>
      <c r="H1566" s="1" t="s">
        <v>66</v>
      </c>
      <c r="I1566" s="1" t="s">
        <v>369</v>
      </c>
      <c r="J1566" s="1" t="s">
        <v>366</v>
      </c>
      <c r="K1566" s="1" t="s">
        <v>42</v>
      </c>
    </row>
    <row r="1567" spans="1:11" x14ac:dyDescent="0.3">
      <c r="A1567">
        <v>1033728033</v>
      </c>
      <c r="B1567" s="1" t="s">
        <v>43</v>
      </c>
      <c r="C1567" s="1" t="s">
        <v>33</v>
      </c>
      <c r="D1567">
        <v>409377</v>
      </c>
      <c r="E1567" s="1"/>
      <c r="F1567" s="1" t="s">
        <v>1857</v>
      </c>
      <c r="G1567" s="1" t="s">
        <v>1757</v>
      </c>
      <c r="H1567" s="1" t="s">
        <v>40</v>
      </c>
      <c r="I1567" s="1" t="s">
        <v>620</v>
      </c>
      <c r="J1567" s="1" t="s">
        <v>48</v>
      </c>
      <c r="K1567" s="1" t="s">
        <v>42</v>
      </c>
    </row>
    <row r="1568" spans="1:11" x14ac:dyDescent="0.3">
      <c r="A1568">
        <v>1033817231</v>
      </c>
      <c r="B1568" s="1" t="s">
        <v>43</v>
      </c>
      <c r="C1568" s="1" t="s">
        <v>33</v>
      </c>
      <c r="D1568">
        <v>747519</v>
      </c>
      <c r="E1568" s="1"/>
      <c r="F1568" s="1" t="s">
        <v>1304</v>
      </c>
      <c r="G1568" s="1" t="s">
        <v>1541</v>
      </c>
      <c r="H1568" s="1" t="s">
        <v>454</v>
      </c>
      <c r="I1568" s="1" t="s">
        <v>545</v>
      </c>
      <c r="J1568" s="1" t="s">
        <v>434</v>
      </c>
      <c r="K1568" s="1" t="s">
        <v>42</v>
      </c>
    </row>
    <row r="1569" spans="1:11" x14ac:dyDescent="0.3">
      <c r="A1569">
        <v>1034658065</v>
      </c>
      <c r="B1569" s="1" t="s">
        <v>43</v>
      </c>
      <c r="C1569" s="1" t="s">
        <v>33</v>
      </c>
      <c r="D1569">
        <v>545437</v>
      </c>
      <c r="E1569" s="1"/>
      <c r="F1569" s="1" t="s">
        <v>115</v>
      </c>
      <c r="G1569" s="1" t="s">
        <v>679</v>
      </c>
      <c r="H1569" s="1" t="s">
        <v>66</v>
      </c>
      <c r="I1569" s="1" t="s">
        <v>369</v>
      </c>
      <c r="J1569" s="1" t="s">
        <v>366</v>
      </c>
      <c r="K1569" s="1" t="s">
        <v>42</v>
      </c>
    </row>
    <row r="1570" spans="1:11" x14ac:dyDescent="0.3">
      <c r="A1570">
        <v>1036678193</v>
      </c>
      <c r="B1570" s="1" t="s">
        <v>43</v>
      </c>
      <c r="C1570" s="1" t="s">
        <v>33</v>
      </c>
      <c r="D1570">
        <v>698401</v>
      </c>
      <c r="E1570" s="1"/>
      <c r="F1570" s="1" t="s">
        <v>269</v>
      </c>
      <c r="G1570" s="1" t="s">
        <v>1288</v>
      </c>
      <c r="H1570" s="1" t="s">
        <v>120</v>
      </c>
      <c r="I1570" s="1" t="s">
        <v>47</v>
      </c>
      <c r="J1570" s="1" t="s">
        <v>146</v>
      </c>
      <c r="K1570" s="1" t="s">
        <v>42</v>
      </c>
    </row>
    <row r="1571" spans="1:11" x14ac:dyDescent="0.3">
      <c r="A1571">
        <v>1037594083</v>
      </c>
      <c r="B1571" s="1" t="s">
        <v>43</v>
      </c>
      <c r="C1571" s="1" t="s">
        <v>33</v>
      </c>
      <c r="D1571">
        <v>523588</v>
      </c>
      <c r="E1571" s="1"/>
      <c r="F1571" s="1" t="s">
        <v>1858</v>
      </c>
      <c r="G1571" s="1" t="s">
        <v>350</v>
      </c>
      <c r="H1571" s="1" t="s">
        <v>271</v>
      </c>
      <c r="I1571" s="1" t="s">
        <v>113</v>
      </c>
      <c r="J1571" s="1" t="s">
        <v>121</v>
      </c>
      <c r="K1571" s="1" t="s">
        <v>42</v>
      </c>
    </row>
    <row r="1572" spans="1:11" x14ac:dyDescent="0.3">
      <c r="A1572">
        <v>1037633590</v>
      </c>
      <c r="B1572" s="1" t="s">
        <v>43</v>
      </c>
      <c r="C1572" s="1" t="s">
        <v>33</v>
      </c>
      <c r="D1572">
        <v>472633</v>
      </c>
      <c r="E1572" s="1"/>
      <c r="F1572" s="1" t="s">
        <v>1426</v>
      </c>
      <c r="G1572" s="1" t="s">
        <v>289</v>
      </c>
      <c r="H1572" s="1" t="s">
        <v>563</v>
      </c>
      <c r="I1572" s="1" t="s">
        <v>545</v>
      </c>
      <c r="J1572" s="1" t="s">
        <v>290</v>
      </c>
      <c r="K1572" s="1" t="s">
        <v>42</v>
      </c>
    </row>
    <row r="1573" spans="1:11" x14ac:dyDescent="0.3">
      <c r="A1573">
        <v>1039473141</v>
      </c>
      <c r="B1573" s="1" t="s">
        <v>43</v>
      </c>
      <c r="C1573" s="1" t="s">
        <v>33</v>
      </c>
      <c r="D1573">
        <v>747647</v>
      </c>
      <c r="E1573" s="1"/>
      <c r="F1573" s="1" t="s">
        <v>950</v>
      </c>
      <c r="G1573" s="1" t="s">
        <v>118</v>
      </c>
      <c r="H1573" s="1" t="s">
        <v>454</v>
      </c>
      <c r="I1573" s="1" t="s">
        <v>678</v>
      </c>
      <c r="J1573" s="1" t="s">
        <v>41</v>
      </c>
      <c r="K1573" s="1" t="s">
        <v>42</v>
      </c>
    </row>
    <row r="1574" spans="1:11" x14ac:dyDescent="0.3">
      <c r="A1574">
        <v>1040320231</v>
      </c>
      <c r="B1574" s="1" t="s">
        <v>43</v>
      </c>
      <c r="C1574" s="1" t="s">
        <v>33</v>
      </c>
      <c r="D1574">
        <v>448405</v>
      </c>
      <c r="E1574" s="1"/>
      <c r="F1574" s="1" t="s">
        <v>950</v>
      </c>
      <c r="G1574" s="1" t="s">
        <v>1191</v>
      </c>
      <c r="H1574" s="1" t="s">
        <v>66</v>
      </c>
      <c r="I1574" s="1" t="s">
        <v>1153</v>
      </c>
      <c r="J1574" s="1" t="s">
        <v>41</v>
      </c>
      <c r="K1574" s="1" t="s">
        <v>42</v>
      </c>
    </row>
    <row r="1575" spans="1:11" x14ac:dyDescent="0.3">
      <c r="A1575">
        <v>1040379390</v>
      </c>
      <c r="B1575" s="1" t="s">
        <v>43</v>
      </c>
      <c r="C1575" s="1" t="s">
        <v>33</v>
      </c>
      <c r="D1575">
        <v>757198</v>
      </c>
      <c r="E1575" s="1"/>
      <c r="F1575" s="1" t="s">
        <v>356</v>
      </c>
      <c r="G1575" s="1" t="s">
        <v>617</v>
      </c>
      <c r="H1575" s="1" t="s">
        <v>64</v>
      </c>
      <c r="I1575" s="1" t="s">
        <v>351</v>
      </c>
      <c r="J1575" s="1" t="s">
        <v>434</v>
      </c>
      <c r="K1575" s="1" t="s">
        <v>42</v>
      </c>
    </row>
    <row r="1576" spans="1:11" x14ac:dyDescent="0.3">
      <c r="A1576">
        <v>1040759647</v>
      </c>
      <c r="B1576" s="1" t="s">
        <v>43</v>
      </c>
      <c r="C1576" s="1" t="s">
        <v>33</v>
      </c>
      <c r="D1576">
        <v>693422</v>
      </c>
      <c r="E1576" s="1"/>
      <c r="F1576" s="1" t="s">
        <v>1859</v>
      </c>
      <c r="G1576" s="1" t="s">
        <v>128</v>
      </c>
      <c r="H1576" s="1" t="s">
        <v>64</v>
      </c>
      <c r="I1576" s="1" t="s">
        <v>351</v>
      </c>
      <c r="J1576" s="1" t="s">
        <v>434</v>
      </c>
      <c r="K1576" s="1" t="s">
        <v>42</v>
      </c>
    </row>
    <row r="1577" spans="1:11" x14ac:dyDescent="0.3">
      <c r="A1577">
        <v>1045024804</v>
      </c>
      <c r="B1577" s="1" t="s">
        <v>43</v>
      </c>
      <c r="C1577" s="1" t="s">
        <v>33</v>
      </c>
      <c r="D1577">
        <v>412099</v>
      </c>
      <c r="E1577" s="1"/>
      <c r="F1577" s="1" t="s">
        <v>115</v>
      </c>
      <c r="G1577" s="1" t="s">
        <v>1120</v>
      </c>
      <c r="H1577" s="1" t="s">
        <v>1860</v>
      </c>
      <c r="I1577" s="1" t="s">
        <v>1861</v>
      </c>
      <c r="J1577" s="1" t="s">
        <v>146</v>
      </c>
      <c r="K1577" s="1" t="s">
        <v>42</v>
      </c>
    </row>
    <row r="1578" spans="1:11" x14ac:dyDescent="0.3">
      <c r="A1578">
        <v>1047435168</v>
      </c>
      <c r="B1578" s="1" t="s">
        <v>43</v>
      </c>
      <c r="C1578" s="1" t="s">
        <v>33</v>
      </c>
      <c r="D1578">
        <v>537646</v>
      </c>
      <c r="E1578" s="1"/>
      <c r="F1578" s="1" t="s">
        <v>1287</v>
      </c>
      <c r="G1578" s="1" t="s">
        <v>348</v>
      </c>
      <c r="H1578" s="1" t="s">
        <v>1862</v>
      </c>
      <c r="I1578" s="1" t="s">
        <v>352</v>
      </c>
      <c r="J1578" s="1" t="s">
        <v>41</v>
      </c>
      <c r="K1578" s="1" t="s">
        <v>42</v>
      </c>
    </row>
    <row r="1579" spans="1:11" x14ac:dyDescent="0.3">
      <c r="A1579">
        <v>1047491394</v>
      </c>
      <c r="B1579" s="1" t="s">
        <v>43</v>
      </c>
      <c r="C1579" s="1" t="s">
        <v>33</v>
      </c>
      <c r="D1579">
        <v>449682</v>
      </c>
      <c r="E1579" s="1"/>
      <c r="F1579" s="1" t="s">
        <v>213</v>
      </c>
      <c r="G1579" s="1" t="s">
        <v>1863</v>
      </c>
      <c r="H1579" s="1" t="s">
        <v>1081</v>
      </c>
      <c r="I1579" s="1" t="s">
        <v>40</v>
      </c>
      <c r="J1579" s="1" t="s">
        <v>146</v>
      </c>
      <c r="K1579" s="1" t="s">
        <v>42</v>
      </c>
    </row>
    <row r="1580" spans="1:11" x14ac:dyDescent="0.3">
      <c r="A1580">
        <v>1049624578</v>
      </c>
      <c r="B1580" s="1" t="s">
        <v>43</v>
      </c>
      <c r="C1580" s="1" t="s">
        <v>33</v>
      </c>
      <c r="D1580">
        <v>753072</v>
      </c>
      <c r="E1580" s="1"/>
      <c r="F1580" s="1" t="s">
        <v>551</v>
      </c>
      <c r="G1580" s="1" t="s">
        <v>203</v>
      </c>
      <c r="H1580" s="1" t="s">
        <v>678</v>
      </c>
      <c r="I1580" s="1" t="s">
        <v>767</v>
      </c>
      <c r="J1580" s="1" t="s">
        <v>121</v>
      </c>
      <c r="K1580" s="1" t="s">
        <v>42</v>
      </c>
    </row>
    <row r="1581" spans="1:11" x14ac:dyDescent="0.3">
      <c r="A1581">
        <v>1053346208</v>
      </c>
      <c r="B1581" s="1" t="s">
        <v>43</v>
      </c>
      <c r="C1581" s="1" t="s">
        <v>33</v>
      </c>
      <c r="D1581">
        <v>484288</v>
      </c>
      <c r="E1581" s="1"/>
      <c r="F1581" s="1" t="s">
        <v>1864</v>
      </c>
      <c r="G1581" s="1" t="s">
        <v>1359</v>
      </c>
      <c r="H1581" s="1" t="s">
        <v>1865</v>
      </c>
      <c r="I1581" s="1" t="s">
        <v>1263</v>
      </c>
      <c r="J1581" s="1" t="s">
        <v>48</v>
      </c>
      <c r="K1581" s="1" t="s">
        <v>42</v>
      </c>
    </row>
    <row r="1582" spans="1:11" x14ac:dyDescent="0.3">
      <c r="A1582">
        <v>1053831573</v>
      </c>
      <c r="B1582" s="1" t="s">
        <v>43</v>
      </c>
      <c r="C1582" s="1" t="s">
        <v>33</v>
      </c>
      <c r="D1582">
        <v>480528</v>
      </c>
      <c r="E1582" s="1"/>
      <c r="F1582" s="1" t="s">
        <v>1111</v>
      </c>
      <c r="G1582" s="1" t="s">
        <v>137</v>
      </c>
      <c r="H1582" s="1" t="s">
        <v>1816</v>
      </c>
      <c r="I1582" s="1" t="s">
        <v>478</v>
      </c>
      <c r="J1582" s="1" t="s">
        <v>434</v>
      </c>
      <c r="K1582" s="1" t="s">
        <v>42</v>
      </c>
    </row>
    <row r="1583" spans="1:11" x14ac:dyDescent="0.3">
      <c r="A1583">
        <v>1053838470</v>
      </c>
      <c r="B1583" s="1" t="s">
        <v>43</v>
      </c>
      <c r="C1583" s="1" t="s">
        <v>33</v>
      </c>
      <c r="D1583">
        <v>517831</v>
      </c>
      <c r="E1583" s="1"/>
      <c r="F1583" s="1" t="s">
        <v>122</v>
      </c>
      <c r="G1583" s="1" t="s">
        <v>677</v>
      </c>
      <c r="H1583" s="1" t="s">
        <v>563</v>
      </c>
      <c r="I1583" s="1" t="s">
        <v>545</v>
      </c>
      <c r="J1583" s="1" t="s">
        <v>41</v>
      </c>
      <c r="K1583" s="1" t="s">
        <v>42</v>
      </c>
    </row>
    <row r="1584" spans="1:11" x14ac:dyDescent="0.3">
      <c r="A1584">
        <v>1053840885</v>
      </c>
      <c r="B1584" s="1" t="s">
        <v>43</v>
      </c>
      <c r="C1584" s="1" t="s">
        <v>33</v>
      </c>
      <c r="D1584">
        <v>380377</v>
      </c>
      <c r="E1584" s="1"/>
      <c r="F1584" s="1" t="s">
        <v>1426</v>
      </c>
      <c r="G1584" s="1" t="s">
        <v>614</v>
      </c>
      <c r="H1584" s="1" t="s">
        <v>703</v>
      </c>
      <c r="I1584" s="1" t="s">
        <v>1148</v>
      </c>
      <c r="J1584" s="1" t="s">
        <v>434</v>
      </c>
      <c r="K1584" s="1" t="s">
        <v>42</v>
      </c>
    </row>
    <row r="1585" spans="1:11" x14ac:dyDescent="0.3">
      <c r="A1585">
        <v>1053859390</v>
      </c>
      <c r="B1585" s="1" t="s">
        <v>43</v>
      </c>
      <c r="C1585" s="1" t="s">
        <v>33</v>
      </c>
      <c r="D1585">
        <v>535360</v>
      </c>
      <c r="E1585" s="1"/>
      <c r="F1585" s="1" t="s">
        <v>118</v>
      </c>
      <c r="G1585" s="1" t="s">
        <v>128</v>
      </c>
      <c r="H1585" s="1" t="s">
        <v>112</v>
      </c>
      <c r="I1585" s="1" t="s">
        <v>180</v>
      </c>
      <c r="J1585" s="1" t="s">
        <v>146</v>
      </c>
      <c r="K1585" s="1" t="s">
        <v>42</v>
      </c>
    </row>
    <row r="1586" spans="1:11" x14ac:dyDescent="0.3">
      <c r="A1586">
        <v>1053864805</v>
      </c>
      <c r="B1586" s="1" t="s">
        <v>43</v>
      </c>
      <c r="C1586" s="1" t="s">
        <v>33</v>
      </c>
      <c r="D1586">
        <v>696080</v>
      </c>
      <c r="E1586" s="1"/>
      <c r="F1586" s="1" t="s">
        <v>1866</v>
      </c>
      <c r="G1586" s="1" t="s">
        <v>292</v>
      </c>
      <c r="H1586" s="1" t="s">
        <v>63</v>
      </c>
      <c r="I1586" s="1" t="s">
        <v>64</v>
      </c>
      <c r="J1586" s="1" t="s">
        <v>146</v>
      </c>
      <c r="K1586" s="1" t="s">
        <v>42</v>
      </c>
    </row>
    <row r="1587" spans="1:11" x14ac:dyDescent="0.3">
      <c r="A1587">
        <v>1053865542</v>
      </c>
      <c r="B1587" s="1" t="s">
        <v>43</v>
      </c>
      <c r="C1587" s="1" t="s">
        <v>33</v>
      </c>
      <c r="D1587">
        <v>461190</v>
      </c>
      <c r="E1587" s="1"/>
      <c r="F1587" s="1" t="s">
        <v>1347</v>
      </c>
      <c r="G1587" s="1" t="s">
        <v>979</v>
      </c>
      <c r="H1587" s="1" t="s">
        <v>293</v>
      </c>
      <c r="I1587" s="1" t="s">
        <v>197</v>
      </c>
      <c r="J1587" s="1" t="s">
        <v>48</v>
      </c>
      <c r="K1587" s="1" t="s">
        <v>42</v>
      </c>
    </row>
    <row r="1588" spans="1:11" x14ac:dyDescent="0.3">
      <c r="A1588">
        <v>1053871129</v>
      </c>
      <c r="B1588" s="1" t="s">
        <v>43</v>
      </c>
      <c r="C1588" s="1" t="s">
        <v>33</v>
      </c>
      <c r="D1588">
        <v>464987</v>
      </c>
      <c r="E1588" s="1"/>
      <c r="F1588" s="1" t="s">
        <v>614</v>
      </c>
      <c r="G1588" s="1" t="s">
        <v>235</v>
      </c>
      <c r="H1588" s="1" t="s">
        <v>120</v>
      </c>
      <c r="I1588" s="1" t="s">
        <v>64</v>
      </c>
      <c r="J1588" s="1" t="s">
        <v>48</v>
      </c>
      <c r="K1588" s="1" t="s">
        <v>42</v>
      </c>
    </row>
    <row r="1589" spans="1:11" x14ac:dyDescent="0.3">
      <c r="A1589">
        <v>1054558247</v>
      </c>
      <c r="B1589" s="1" t="s">
        <v>43</v>
      </c>
      <c r="C1589" s="1" t="s">
        <v>49</v>
      </c>
      <c r="D1589">
        <v>329853</v>
      </c>
      <c r="E1589" s="1"/>
      <c r="F1589" s="1" t="s">
        <v>1867</v>
      </c>
      <c r="G1589" s="1" t="s">
        <v>783</v>
      </c>
      <c r="H1589" s="1" t="s">
        <v>1868</v>
      </c>
      <c r="I1589" s="1" t="s">
        <v>1869</v>
      </c>
      <c r="J1589" s="1" t="s">
        <v>464</v>
      </c>
      <c r="K1589" s="1" t="s">
        <v>42</v>
      </c>
    </row>
    <row r="1590" spans="1:11" x14ac:dyDescent="0.3">
      <c r="A1590">
        <v>1054559607</v>
      </c>
      <c r="B1590" s="1" t="s">
        <v>43</v>
      </c>
      <c r="C1590" s="1" t="s">
        <v>33</v>
      </c>
      <c r="D1590">
        <v>483162</v>
      </c>
      <c r="E1590" s="1"/>
      <c r="F1590" s="1" t="s">
        <v>1166</v>
      </c>
      <c r="G1590" s="1" t="s">
        <v>69</v>
      </c>
      <c r="H1590" s="1" t="s">
        <v>1190</v>
      </c>
      <c r="I1590" s="1" t="s">
        <v>17</v>
      </c>
      <c r="J1590" s="1" t="s">
        <v>434</v>
      </c>
      <c r="K1590" s="1" t="s">
        <v>42</v>
      </c>
    </row>
    <row r="1591" spans="1:11" x14ac:dyDescent="0.3">
      <c r="A1591">
        <v>1054560286</v>
      </c>
      <c r="B1591" s="1" t="s">
        <v>43</v>
      </c>
      <c r="C1591" s="1" t="s">
        <v>33</v>
      </c>
      <c r="D1591">
        <v>463880</v>
      </c>
      <c r="E1591" s="1"/>
      <c r="F1591" s="1" t="s">
        <v>298</v>
      </c>
      <c r="G1591" s="1" t="s">
        <v>1870</v>
      </c>
      <c r="H1591" s="1" t="s">
        <v>1430</v>
      </c>
      <c r="I1591" s="1" t="s">
        <v>17</v>
      </c>
      <c r="J1591" s="1" t="s">
        <v>434</v>
      </c>
      <c r="K1591" s="1" t="s">
        <v>42</v>
      </c>
    </row>
    <row r="1592" spans="1:11" x14ac:dyDescent="0.3">
      <c r="A1592">
        <v>1054566837</v>
      </c>
      <c r="B1592" s="1" t="s">
        <v>43</v>
      </c>
      <c r="C1592" s="1" t="s">
        <v>33</v>
      </c>
      <c r="D1592">
        <v>695082</v>
      </c>
      <c r="E1592" s="1"/>
      <c r="F1592" s="1" t="s">
        <v>1243</v>
      </c>
      <c r="G1592" s="1" t="s">
        <v>1067</v>
      </c>
      <c r="H1592" s="1" t="s">
        <v>162</v>
      </c>
      <c r="I1592" s="1" t="s">
        <v>197</v>
      </c>
      <c r="J1592" s="1" t="s">
        <v>41</v>
      </c>
      <c r="K1592" s="1" t="s">
        <v>42</v>
      </c>
    </row>
    <row r="1593" spans="1:11" x14ac:dyDescent="0.3">
      <c r="A1593">
        <v>1054567251</v>
      </c>
      <c r="B1593" s="1" t="s">
        <v>43</v>
      </c>
      <c r="C1593" s="1" t="s">
        <v>33</v>
      </c>
      <c r="D1593">
        <v>444107</v>
      </c>
      <c r="E1593" s="1"/>
      <c r="F1593" s="1" t="s">
        <v>1871</v>
      </c>
      <c r="G1593" s="1" t="s">
        <v>997</v>
      </c>
      <c r="H1593" s="1" t="s">
        <v>1872</v>
      </c>
      <c r="I1593" s="1" t="s">
        <v>17</v>
      </c>
      <c r="J1593" s="1" t="s">
        <v>146</v>
      </c>
      <c r="K1593" s="1" t="s">
        <v>42</v>
      </c>
    </row>
    <row r="1594" spans="1:11" x14ac:dyDescent="0.3">
      <c r="A1594">
        <v>1054567322</v>
      </c>
      <c r="B1594" s="1" t="s">
        <v>43</v>
      </c>
      <c r="C1594" s="1" t="s">
        <v>33</v>
      </c>
      <c r="D1594">
        <v>500955</v>
      </c>
      <c r="E1594" s="1"/>
      <c r="F1594" s="1" t="s">
        <v>536</v>
      </c>
      <c r="G1594" s="1" t="s">
        <v>1547</v>
      </c>
      <c r="H1594" s="1" t="s">
        <v>454</v>
      </c>
      <c r="I1594" s="1" t="s">
        <v>466</v>
      </c>
      <c r="J1594" s="1" t="s">
        <v>434</v>
      </c>
      <c r="K1594" s="1" t="s">
        <v>42</v>
      </c>
    </row>
    <row r="1595" spans="1:11" x14ac:dyDescent="0.3">
      <c r="A1595">
        <v>1054568120</v>
      </c>
      <c r="B1595" s="1" t="s">
        <v>43</v>
      </c>
      <c r="C1595" s="1" t="s">
        <v>33</v>
      </c>
      <c r="D1595">
        <v>504591</v>
      </c>
      <c r="E1595" s="1"/>
      <c r="F1595" s="1" t="s">
        <v>144</v>
      </c>
      <c r="G1595" s="1" t="s">
        <v>1873</v>
      </c>
      <c r="H1595" s="1" t="s">
        <v>1618</v>
      </c>
      <c r="I1595" s="1" t="s">
        <v>678</v>
      </c>
      <c r="J1595" s="1" t="s">
        <v>434</v>
      </c>
      <c r="K1595" s="1" t="s">
        <v>42</v>
      </c>
    </row>
    <row r="1596" spans="1:11" x14ac:dyDescent="0.3">
      <c r="A1596">
        <v>1054568514</v>
      </c>
      <c r="B1596" s="1" t="s">
        <v>43</v>
      </c>
      <c r="C1596" s="1" t="s">
        <v>33</v>
      </c>
      <c r="D1596">
        <v>500013</v>
      </c>
      <c r="E1596" s="1"/>
      <c r="F1596" s="1" t="s">
        <v>1874</v>
      </c>
      <c r="G1596" s="1" t="s">
        <v>218</v>
      </c>
      <c r="H1596" s="1" t="s">
        <v>1064</v>
      </c>
      <c r="I1596" s="1" t="s">
        <v>253</v>
      </c>
      <c r="J1596" s="1" t="s">
        <v>48</v>
      </c>
      <c r="K1596" s="1" t="s">
        <v>42</v>
      </c>
    </row>
    <row r="1597" spans="1:11" x14ac:dyDescent="0.3">
      <c r="A1597">
        <v>1054568544</v>
      </c>
      <c r="B1597" s="1" t="s">
        <v>43</v>
      </c>
      <c r="C1597" s="1" t="s">
        <v>33</v>
      </c>
      <c r="D1597">
        <v>478733</v>
      </c>
      <c r="E1597" s="1"/>
      <c r="F1597" s="1" t="s">
        <v>1875</v>
      </c>
      <c r="G1597" s="1" t="s">
        <v>274</v>
      </c>
      <c r="H1597" s="1" t="s">
        <v>347</v>
      </c>
      <c r="I1597" s="1" t="s">
        <v>1876</v>
      </c>
      <c r="J1597" s="1" t="s">
        <v>434</v>
      </c>
      <c r="K1597" s="1" t="s">
        <v>42</v>
      </c>
    </row>
    <row r="1598" spans="1:11" x14ac:dyDescent="0.3">
      <c r="A1598">
        <v>1054569803</v>
      </c>
      <c r="B1598" s="1" t="s">
        <v>43</v>
      </c>
      <c r="C1598" s="1" t="s">
        <v>33</v>
      </c>
      <c r="D1598">
        <v>524430</v>
      </c>
      <c r="E1598" s="1"/>
      <c r="F1598" s="1" t="s">
        <v>932</v>
      </c>
      <c r="G1598" s="1" t="s">
        <v>177</v>
      </c>
      <c r="H1598" s="1" t="s">
        <v>466</v>
      </c>
      <c r="I1598" s="1" t="s">
        <v>558</v>
      </c>
      <c r="J1598" s="1" t="s">
        <v>41</v>
      </c>
      <c r="K1598" s="1" t="s">
        <v>42</v>
      </c>
    </row>
    <row r="1599" spans="1:11" x14ac:dyDescent="0.3">
      <c r="A1599">
        <v>1054570654</v>
      </c>
      <c r="B1599" s="1" t="s">
        <v>43</v>
      </c>
      <c r="C1599" s="1" t="s">
        <v>33</v>
      </c>
      <c r="D1599">
        <v>465265</v>
      </c>
      <c r="E1599" s="1"/>
      <c r="F1599" s="1" t="s">
        <v>637</v>
      </c>
      <c r="G1599" s="1" t="s">
        <v>1061</v>
      </c>
      <c r="H1599" s="1" t="s">
        <v>1877</v>
      </c>
      <c r="I1599" s="1" t="s">
        <v>1878</v>
      </c>
      <c r="J1599" s="1" t="s">
        <v>48</v>
      </c>
      <c r="K1599" s="1" t="s">
        <v>42</v>
      </c>
    </row>
    <row r="1600" spans="1:11" x14ac:dyDescent="0.3">
      <c r="A1600">
        <v>1054571303</v>
      </c>
      <c r="B1600" s="1" t="s">
        <v>43</v>
      </c>
      <c r="C1600" s="1" t="s">
        <v>33</v>
      </c>
      <c r="D1600">
        <v>544460</v>
      </c>
      <c r="E1600" s="1"/>
      <c r="F1600" s="1" t="s">
        <v>377</v>
      </c>
      <c r="G1600" s="1" t="s">
        <v>1334</v>
      </c>
      <c r="H1600" s="1" t="s">
        <v>1879</v>
      </c>
      <c r="I1600" s="1" t="s">
        <v>1193</v>
      </c>
      <c r="J1600" s="1" t="s">
        <v>366</v>
      </c>
      <c r="K1600" s="1" t="s">
        <v>42</v>
      </c>
    </row>
    <row r="1601" spans="1:11" x14ac:dyDescent="0.3">
      <c r="A1601">
        <v>1055752639</v>
      </c>
      <c r="B1601" s="1" t="s">
        <v>43</v>
      </c>
      <c r="C1601" s="1" t="s">
        <v>33</v>
      </c>
      <c r="D1601">
        <v>698874</v>
      </c>
      <c r="E1601" s="1"/>
      <c r="F1601" s="1" t="s">
        <v>637</v>
      </c>
      <c r="G1601" s="1" t="s">
        <v>1061</v>
      </c>
      <c r="H1601" s="1" t="s">
        <v>315</v>
      </c>
      <c r="I1601" s="1" t="s">
        <v>253</v>
      </c>
      <c r="J1601" s="1" t="s">
        <v>366</v>
      </c>
      <c r="K1601" s="1" t="s">
        <v>42</v>
      </c>
    </row>
    <row r="1602" spans="1:11" x14ac:dyDescent="0.3">
      <c r="A1602">
        <v>1056785197</v>
      </c>
      <c r="B1602" s="1" t="s">
        <v>43</v>
      </c>
      <c r="C1602" s="1" t="s">
        <v>33</v>
      </c>
      <c r="D1602">
        <v>542977</v>
      </c>
      <c r="E1602" s="1"/>
      <c r="F1602" s="1" t="s">
        <v>543</v>
      </c>
      <c r="G1602" s="1" t="s">
        <v>1155</v>
      </c>
      <c r="H1602" s="1" t="s">
        <v>64</v>
      </c>
      <c r="I1602" s="1" t="s">
        <v>351</v>
      </c>
      <c r="J1602" s="1" t="s">
        <v>41</v>
      </c>
      <c r="K1602" s="1" t="s">
        <v>42</v>
      </c>
    </row>
    <row r="1603" spans="1:11" x14ac:dyDescent="0.3">
      <c r="A1603">
        <v>1059709997</v>
      </c>
      <c r="B1603" s="1" t="s">
        <v>43</v>
      </c>
      <c r="C1603" s="1" t="s">
        <v>33</v>
      </c>
      <c r="D1603">
        <v>762620</v>
      </c>
      <c r="E1603" s="1"/>
      <c r="F1603" s="1" t="s">
        <v>1179</v>
      </c>
      <c r="G1603" s="1" t="s">
        <v>1107</v>
      </c>
      <c r="H1603" s="1" t="s">
        <v>1880</v>
      </c>
      <c r="I1603" s="1" t="s">
        <v>432</v>
      </c>
      <c r="J1603" s="1" t="s">
        <v>41</v>
      </c>
      <c r="K1603" s="1" t="s">
        <v>42</v>
      </c>
    </row>
    <row r="1604" spans="1:11" x14ac:dyDescent="0.3">
      <c r="A1604">
        <v>1060647701</v>
      </c>
      <c r="B1604" s="1" t="s">
        <v>43</v>
      </c>
      <c r="C1604" s="1" t="s">
        <v>33</v>
      </c>
      <c r="D1604">
        <v>409541</v>
      </c>
      <c r="E1604" s="1"/>
      <c r="F1604" s="1" t="s">
        <v>339</v>
      </c>
      <c r="G1604" s="1" t="s">
        <v>536</v>
      </c>
      <c r="H1604" s="1" t="s">
        <v>420</v>
      </c>
      <c r="I1604" s="1" t="s">
        <v>602</v>
      </c>
      <c r="J1604" s="1" t="s">
        <v>48</v>
      </c>
      <c r="K1604" s="1" t="s">
        <v>42</v>
      </c>
    </row>
    <row r="1605" spans="1:11" x14ac:dyDescent="0.3">
      <c r="A1605">
        <v>1061046917</v>
      </c>
      <c r="B1605" s="1" t="s">
        <v>43</v>
      </c>
      <c r="C1605" s="1" t="s">
        <v>33</v>
      </c>
      <c r="D1605">
        <v>464093</v>
      </c>
      <c r="E1605" s="1"/>
      <c r="F1605" s="1" t="s">
        <v>174</v>
      </c>
      <c r="G1605" s="1" t="s">
        <v>1173</v>
      </c>
      <c r="H1605" s="1" t="s">
        <v>420</v>
      </c>
      <c r="I1605" s="1" t="s">
        <v>473</v>
      </c>
      <c r="J1605" s="1" t="s">
        <v>146</v>
      </c>
      <c r="K1605" s="1" t="s">
        <v>42</v>
      </c>
    </row>
    <row r="1606" spans="1:11" x14ac:dyDescent="0.3">
      <c r="A1606">
        <v>1061048034</v>
      </c>
      <c r="B1606" s="1" t="s">
        <v>43</v>
      </c>
      <c r="C1606" s="1" t="s">
        <v>33</v>
      </c>
      <c r="D1606">
        <v>413817</v>
      </c>
      <c r="E1606" s="1"/>
      <c r="F1606" s="1" t="s">
        <v>824</v>
      </c>
      <c r="G1606" s="1" t="s">
        <v>374</v>
      </c>
      <c r="H1606" s="1" t="s">
        <v>1579</v>
      </c>
      <c r="I1606" s="1" t="s">
        <v>545</v>
      </c>
      <c r="J1606" s="1" t="s">
        <v>1489</v>
      </c>
      <c r="K1606" s="1" t="s">
        <v>42</v>
      </c>
    </row>
    <row r="1607" spans="1:11" x14ac:dyDescent="0.3">
      <c r="A1607">
        <v>1061709749</v>
      </c>
      <c r="B1607" s="1" t="s">
        <v>43</v>
      </c>
      <c r="C1607" s="1" t="s">
        <v>33</v>
      </c>
      <c r="D1607">
        <v>318485</v>
      </c>
      <c r="E1607" s="1"/>
      <c r="F1607" s="1" t="s">
        <v>707</v>
      </c>
      <c r="G1607" s="1" t="s">
        <v>118</v>
      </c>
      <c r="H1607" s="1" t="s">
        <v>1881</v>
      </c>
      <c r="I1607" s="1" t="s">
        <v>1326</v>
      </c>
      <c r="J1607" s="1" t="s">
        <v>48</v>
      </c>
      <c r="K1607" s="1" t="s">
        <v>42</v>
      </c>
    </row>
    <row r="1608" spans="1:11" x14ac:dyDescent="0.3">
      <c r="A1608">
        <v>1065818483</v>
      </c>
      <c r="B1608" s="1" t="s">
        <v>43</v>
      </c>
      <c r="C1608" s="1" t="s">
        <v>33</v>
      </c>
      <c r="D1608">
        <v>469326</v>
      </c>
      <c r="E1608" s="1"/>
      <c r="F1608" s="1" t="s">
        <v>274</v>
      </c>
      <c r="G1608" s="1" t="s">
        <v>950</v>
      </c>
      <c r="H1608" s="1" t="s">
        <v>466</v>
      </c>
      <c r="I1608" s="1" t="s">
        <v>692</v>
      </c>
      <c r="J1608" s="1" t="s">
        <v>48</v>
      </c>
      <c r="K1608" s="1" t="s">
        <v>42</v>
      </c>
    </row>
    <row r="1609" spans="1:11" x14ac:dyDescent="0.3">
      <c r="A1609">
        <v>1067870875</v>
      </c>
      <c r="B1609" s="1" t="s">
        <v>43</v>
      </c>
      <c r="C1609" s="1" t="s">
        <v>33</v>
      </c>
      <c r="D1609">
        <v>482455</v>
      </c>
      <c r="E1609" s="1"/>
      <c r="F1609" s="1" t="s">
        <v>1882</v>
      </c>
      <c r="G1609" s="1" t="s">
        <v>543</v>
      </c>
      <c r="H1609" s="1" t="s">
        <v>423</v>
      </c>
      <c r="I1609" s="1" t="s">
        <v>450</v>
      </c>
      <c r="J1609" s="1" t="s">
        <v>121</v>
      </c>
      <c r="K1609" s="1" t="s">
        <v>42</v>
      </c>
    </row>
    <row r="1610" spans="1:11" x14ac:dyDescent="0.3">
      <c r="A1610">
        <v>1069177715</v>
      </c>
      <c r="B1610" s="1" t="s">
        <v>43</v>
      </c>
      <c r="C1610" s="1" t="s">
        <v>33</v>
      </c>
      <c r="D1610">
        <v>405323</v>
      </c>
      <c r="E1610" s="1"/>
      <c r="F1610" s="1" t="s">
        <v>1247</v>
      </c>
      <c r="G1610" s="1" t="s">
        <v>136</v>
      </c>
      <c r="H1610" s="1" t="s">
        <v>454</v>
      </c>
      <c r="I1610" s="1" t="s">
        <v>1128</v>
      </c>
      <c r="J1610" s="1" t="s">
        <v>434</v>
      </c>
      <c r="K1610" s="1" t="s">
        <v>42</v>
      </c>
    </row>
    <row r="1611" spans="1:11" x14ac:dyDescent="0.3">
      <c r="A1611">
        <v>1069179015</v>
      </c>
      <c r="B1611" s="1" t="s">
        <v>43</v>
      </c>
      <c r="C1611" s="1" t="s">
        <v>33</v>
      </c>
      <c r="D1611">
        <v>448904</v>
      </c>
      <c r="E1611" s="1"/>
      <c r="F1611" s="1" t="s">
        <v>1720</v>
      </c>
      <c r="G1611" s="1" t="s">
        <v>224</v>
      </c>
      <c r="H1611" s="1" t="s">
        <v>1262</v>
      </c>
      <c r="I1611" s="1" t="s">
        <v>253</v>
      </c>
      <c r="J1611" s="1" t="s">
        <v>434</v>
      </c>
      <c r="K1611" s="1" t="s">
        <v>42</v>
      </c>
    </row>
    <row r="1612" spans="1:11" x14ac:dyDescent="0.3">
      <c r="A1612">
        <v>1069748080</v>
      </c>
      <c r="B1612" s="1" t="s">
        <v>43</v>
      </c>
      <c r="C1612" s="1" t="s">
        <v>33</v>
      </c>
      <c r="D1612">
        <v>761606</v>
      </c>
      <c r="E1612" s="1"/>
      <c r="F1612" s="1" t="s">
        <v>1691</v>
      </c>
      <c r="G1612" s="1" t="s">
        <v>129</v>
      </c>
      <c r="H1612" s="1" t="s">
        <v>814</v>
      </c>
      <c r="I1612" s="1" t="s">
        <v>1883</v>
      </c>
      <c r="J1612" s="1" t="s">
        <v>41</v>
      </c>
      <c r="K1612" s="1" t="s">
        <v>42</v>
      </c>
    </row>
    <row r="1613" spans="1:11" x14ac:dyDescent="0.3">
      <c r="A1613">
        <v>1069757733</v>
      </c>
      <c r="B1613" s="1" t="s">
        <v>43</v>
      </c>
      <c r="C1613" s="1" t="s">
        <v>33</v>
      </c>
      <c r="D1613">
        <v>470190</v>
      </c>
      <c r="E1613" s="1"/>
      <c r="F1613" s="1" t="s">
        <v>1408</v>
      </c>
      <c r="G1613" s="1" t="s">
        <v>68</v>
      </c>
      <c r="H1613" s="1" t="s">
        <v>705</v>
      </c>
      <c r="I1613" s="1" t="s">
        <v>678</v>
      </c>
      <c r="J1613" s="1" t="s">
        <v>434</v>
      </c>
      <c r="K1613" s="1" t="s">
        <v>42</v>
      </c>
    </row>
    <row r="1614" spans="1:11" x14ac:dyDescent="0.3">
      <c r="A1614">
        <v>1069760982</v>
      </c>
      <c r="B1614" s="1" t="s">
        <v>43</v>
      </c>
      <c r="C1614" s="1" t="s">
        <v>33</v>
      </c>
      <c r="D1614">
        <v>479792</v>
      </c>
      <c r="E1614" s="1"/>
      <c r="F1614" s="1" t="s">
        <v>995</v>
      </c>
      <c r="G1614" s="1" t="s">
        <v>536</v>
      </c>
      <c r="H1614" s="1" t="s">
        <v>112</v>
      </c>
      <c r="I1614" s="1" t="s">
        <v>1033</v>
      </c>
      <c r="J1614" s="1" t="s">
        <v>41</v>
      </c>
      <c r="K1614" s="1" t="s">
        <v>42</v>
      </c>
    </row>
    <row r="1615" spans="1:11" x14ac:dyDescent="0.3">
      <c r="A1615">
        <v>1069762734</v>
      </c>
      <c r="B1615" s="1" t="s">
        <v>43</v>
      </c>
      <c r="C1615" s="1" t="s">
        <v>33</v>
      </c>
      <c r="D1615">
        <v>500496</v>
      </c>
      <c r="E1615" s="1"/>
      <c r="F1615" s="1" t="s">
        <v>118</v>
      </c>
      <c r="G1615" s="1" t="s">
        <v>1327</v>
      </c>
      <c r="H1615" s="1" t="s">
        <v>488</v>
      </c>
      <c r="I1615" s="1" t="s">
        <v>1580</v>
      </c>
      <c r="J1615" s="1" t="s">
        <v>434</v>
      </c>
      <c r="K1615" s="1" t="s">
        <v>42</v>
      </c>
    </row>
    <row r="1616" spans="1:11" x14ac:dyDescent="0.3">
      <c r="A1616">
        <v>1069763191</v>
      </c>
      <c r="B1616" s="1" t="s">
        <v>43</v>
      </c>
      <c r="C1616" s="1" t="s">
        <v>33</v>
      </c>
      <c r="D1616">
        <v>755839</v>
      </c>
      <c r="E1616" s="1"/>
      <c r="F1616" s="1" t="s">
        <v>1884</v>
      </c>
      <c r="G1616" s="1" t="s">
        <v>617</v>
      </c>
      <c r="H1616" s="1" t="s">
        <v>1885</v>
      </c>
      <c r="I1616" s="1" t="s">
        <v>1886</v>
      </c>
      <c r="J1616" s="1" t="s">
        <v>434</v>
      </c>
      <c r="K1616" s="1" t="s">
        <v>42</v>
      </c>
    </row>
    <row r="1617" spans="1:11" x14ac:dyDescent="0.3">
      <c r="A1617">
        <v>1069763898</v>
      </c>
      <c r="B1617" s="1" t="s">
        <v>43</v>
      </c>
      <c r="C1617" s="1" t="s">
        <v>33</v>
      </c>
      <c r="D1617">
        <v>751593</v>
      </c>
      <c r="E1617" s="1"/>
      <c r="F1617" s="1" t="s">
        <v>1866</v>
      </c>
      <c r="G1617" s="1" t="s">
        <v>1887</v>
      </c>
      <c r="H1617" s="1" t="s">
        <v>1325</v>
      </c>
      <c r="I1617" s="1" t="s">
        <v>454</v>
      </c>
      <c r="J1617" s="1" t="s">
        <v>41</v>
      </c>
      <c r="K1617" s="1" t="s">
        <v>42</v>
      </c>
    </row>
    <row r="1618" spans="1:11" x14ac:dyDescent="0.3">
      <c r="A1618">
        <v>1069765014</v>
      </c>
      <c r="B1618" s="1" t="s">
        <v>43</v>
      </c>
      <c r="C1618" s="1" t="s">
        <v>33</v>
      </c>
      <c r="D1618">
        <v>694904</v>
      </c>
      <c r="E1618" s="1"/>
      <c r="F1618" s="1" t="s">
        <v>144</v>
      </c>
      <c r="G1618" s="1" t="s">
        <v>676</v>
      </c>
      <c r="H1618" s="1" t="s">
        <v>558</v>
      </c>
      <c r="I1618" s="1" t="s">
        <v>1129</v>
      </c>
      <c r="J1618" s="1" t="s">
        <v>434</v>
      </c>
      <c r="K1618" s="1" t="s">
        <v>42</v>
      </c>
    </row>
    <row r="1619" spans="1:11" x14ac:dyDescent="0.3">
      <c r="A1619">
        <v>1069765295</v>
      </c>
      <c r="B1619" s="1" t="s">
        <v>43</v>
      </c>
      <c r="C1619" s="1" t="s">
        <v>33</v>
      </c>
      <c r="D1619">
        <v>449055</v>
      </c>
      <c r="E1619" s="1"/>
      <c r="F1619" s="1" t="s">
        <v>132</v>
      </c>
      <c r="G1619" s="1" t="s">
        <v>882</v>
      </c>
      <c r="H1619" s="1" t="s">
        <v>1888</v>
      </c>
      <c r="I1619" s="1" t="s">
        <v>1193</v>
      </c>
      <c r="J1619" s="1" t="s">
        <v>41</v>
      </c>
      <c r="K1619" s="1" t="s">
        <v>42</v>
      </c>
    </row>
    <row r="1620" spans="1:11" x14ac:dyDescent="0.3">
      <c r="A1620">
        <v>1069765804</v>
      </c>
      <c r="B1620" s="1" t="s">
        <v>43</v>
      </c>
      <c r="C1620" s="1" t="s">
        <v>33</v>
      </c>
      <c r="D1620">
        <v>515947</v>
      </c>
      <c r="E1620" s="1"/>
      <c r="F1620" s="1" t="s">
        <v>1756</v>
      </c>
      <c r="G1620" s="1" t="s">
        <v>978</v>
      </c>
      <c r="H1620" s="1" t="s">
        <v>1262</v>
      </c>
      <c r="I1620" s="1" t="s">
        <v>17</v>
      </c>
      <c r="J1620" s="1" t="s">
        <v>146</v>
      </c>
      <c r="K1620" s="1" t="s">
        <v>42</v>
      </c>
    </row>
    <row r="1621" spans="1:11" x14ac:dyDescent="0.3">
      <c r="A1621">
        <v>1069832356</v>
      </c>
      <c r="B1621" s="1" t="s">
        <v>43</v>
      </c>
      <c r="C1621" s="1" t="s">
        <v>33</v>
      </c>
      <c r="D1621">
        <v>465836</v>
      </c>
      <c r="E1621" s="1"/>
      <c r="F1621" s="1" t="s">
        <v>1889</v>
      </c>
      <c r="G1621" s="1" t="s">
        <v>69</v>
      </c>
      <c r="H1621" s="1" t="s">
        <v>66</v>
      </c>
      <c r="I1621" s="1" t="s">
        <v>63</v>
      </c>
      <c r="J1621" s="1" t="s">
        <v>434</v>
      </c>
      <c r="K1621" s="1" t="s">
        <v>42</v>
      </c>
    </row>
    <row r="1622" spans="1:11" x14ac:dyDescent="0.3">
      <c r="A1622">
        <v>1070332478</v>
      </c>
      <c r="B1622" s="1" t="s">
        <v>43</v>
      </c>
      <c r="C1622" s="1" t="s">
        <v>33</v>
      </c>
      <c r="D1622">
        <v>504778</v>
      </c>
      <c r="E1622" s="1"/>
      <c r="F1622" s="1" t="s">
        <v>385</v>
      </c>
      <c r="G1622" s="1" t="s">
        <v>300</v>
      </c>
      <c r="H1622" s="1" t="s">
        <v>162</v>
      </c>
      <c r="I1622" s="1" t="s">
        <v>135</v>
      </c>
      <c r="J1622" s="1" t="s">
        <v>434</v>
      </c>
      <c r="K1622" s="1" t="s">
        <v>42</v>
      </c>
    </row>
    <row r="1623" spans="1:11" x14ac:dyDescent="0.3">
      <c r="A1623">
        <v>1070589881</v>
      </c>
      <c r="B1623" s="1" t="s">
        <v>43</v>
      </c>
      <c r="C1623" s="1" t="s">
        <v>33</v>
      </c>
      <c r="D1623">
        <v>391601</v>
      </c>
      <c r="E1623" s="1"/>
      <c r="F1623" s="1" t="s">
        <v>133</v>
      </c>
      <c r="G1623" s="1" t="s">
        <v>300</v>
      </c>
      <c r="H1623" s="1" t="s">
        <v>1890</v>
      </c>
      <c r="I1623" s="1" t="s">
        <v>421</v>
      </c>
      <c r="J1623" s="1" t="s">
        <v>140</v>
      </c>
      <c r="K1623" s="1" t="s">
        <v>42</v>
      </c>
    </row>
    <row r="1624" spans="1:11" x14ac:dyDescent="0.3">
      <c r="A1624">
        <v>1070602194</v>
      </c>
      <c r="B1624" s="1" t="s">
        <v>43</v>
      </c>
      <c r="C1624" s="1" t="s">
        <v>33</v>
      </c>
      <c r="D1624">
        <v>311266</v>
      </c>
      <c r="E1624" s="1"/>
      <c r="F1624" s="1" t="s">
        <v>425</v>
      </c>
      <c r="G1624" s="1" t="s">
        <v>1170</v>
      </c>
      <c r="H1624" s="1" t="s">
        <v>112</v>
      </c>
      <c r="I1624" s="1" t="s">
        <v>113</v>
      </c>
      <c r="J1624" s="1" t="s">
        <v>48</v>
      </c>
      <c r="K1624" s="1" t="s">
        <v>42</v>
      </c>
    </row>
    <row r="1625" spans="1:11" x14ac:dyDescent="0.3">
      <c r="A1625">
        <v>1070603914</v>
      </c>
      <c r="B1625" s="1" t="s">
        <v>43</v>
      </c>
      <c r="C1625" s="1" t="s">
        <v>33</v>
      </c>
      <c r="D1625">
        <v>745654</v>
      </c>
      <c r="E1625" s="1"/>
      <c r="F1625" s="1" t="s">
        <v>1027</v>
      </c>
      <c r="G1625" s="1" t="s">
        <v>289</v>
      </c>
      <c r="H1625" s="1" t="s">
        <v>376</v>
      </c>
      <c r="I1625" s="1" t="s">
        <v>279</v>
      </c>
      <c r="J1625" s="1" t="s">
        <v>434</v>
      </c>
      <c r="K1625" s="1" t="s">
        <v>42</v>
      </c>
    </row>
    <row r="1626" spans="1:11" x14ac:dyDescent="0.3">
      <c r="A1626">
        <v>1070605005</v>
      </c>
      <c r="B1626" s="1" t="s">
        <v>43</v>
      </c>
      <c r="C1626" s="1" t="s">
        <v>33</v>
      </c>
      <c r="D1626">
        <v>380032</v>
      </c>
      <c r="E1626" s="1"/>
      <c r="F1626" s="1" t="s">
        <v>1627</v>
      </c>
      <c r="G1626" s="1" t="s">
        <v>1088</v>
      </c>
      <c r="H1626" s="1" t="s">
        <v>66</v>
      </c>
      <c r="I1626" s="1" t="s">
        <v>197</v>
      </c>
      <c r="J1626" s="1" t="s">
        <v>811</v>
      </c>
      <c r="K1626" s="1" t="s">
        <v>42</v>
      </c>
    </row>
    <row r="1627" spans="1:11" x14ac:dyDescent="0.3">
      <c r="A1627">
        <v>1070608187</v>
      </c>
      <c r="B1627" s="1" t="s">
        <v>43</v>
      </c>
      <c r="C1627" s="1" t="s">
        <v>33</v>
      </c>
      <c r="D1627">
        <v>378178</v>
      </c>
      <c r="E1627" s="1"/>
      <c r="F1627" s="1" t="s">
        <v>289</v>
      </c>
      <c r="G1627" s="1" t="s">
        <v>148</v>
      </c>
      <c r="H1627" s="1" t="s">
        <v>1211</v>
      </c>
      <c r="I1627" s="1" t="s">
        <v>64</v>
      </c>
      <c r="J1627" s="1" t="s">
        <v>48</v>
      </c>
      <c r="K1627" s="1" t="s">
        <v>42</v>
      </c>
    </row>
    <row r="1628" spans="1:11" x14ac:dyDescent="0.3">
      <c r="A1628">
        <v>1070611984</v>
      </c>
      <c r="B1628" s="1" t="s">
        <v>43</v>
      </c>
      <c r="C1628" s="1" t="s">
        <v>33</v>
      </c>
      <c r="D1628">
        <v>415513</v>
      </c>
      <c r="E1628" s="1"/>
      <c r="F1628" s="1" t="s">
        <v>998</v>
      </c>
      <c r="G1628" s="1" t="s">
        <v>900</v>
      </c>
      <c r="H1628" s="1" t="s">
        <v>1891</v>
      </c>
      <c r="I1628" s="1" t="s">
        <v>17</v>
      </c>
      <c r="J1628" s="1" t="s">
        <v>434</v>
      </c>
      <c r="K1628" s="1" t="s">
        <v>42</v>
      </c>
    </row>
    <row r="1629" spans="1:11" x14ac:dyDescent="0.3">
      <c r="A1629">
        <v>1070617626</v>
      </c>
      <c r="B1629" s="1" t="s">
        <v>43</v>
      </c>
      <c r="C1629" s="1" t="s">
        <v>33</v>
      </c>
      <c r="D1629">
        <v>483777</v>
      </c>
      <c r="E1629" s="1"/>
      <c r="F1629" s="1" t="s">
        <v>1892</v>
      </c>
      <c r="G1629" s="1" t="s">
        <v>424</v>
      </c>
      <c r="H1629" s="1" t="s">
        <v>1584</v>
      </c>
      <c r="I1629" s="1" t="s">
        <v>432</v>
      </c>
      <c r="J1629" s="1" t="s">
        <v>434</v>
      </c>
      <c r="K1629" s="1" t="s">
        <v>42</v>
      </c>
    </row>
    <row r="1630" spans="1:11" x14ac:dyDescent="0.3">
      <c r="A1630">
        <v>1070617633</v>
      </c>
      <c r="B1630" s="1" t="s">
        <v>43</v>
      </c>
      <c r="C1630" s="1" t="s">
        <v>49</v>
      </c>
      <c r="D1630">
        <v>397565</v>
      </c>
      <c r="E1630" s="1"/>
      <c r="F1630" s="1" t="s">
        <v>1893</v>
      </c>
      <c r="G1630" s="1" t="s">
        <v>993</v>
      </c>
      <c r="H1630" s="1" t="s">
        <v>841</v>
      </c>
      <c r="I1630" s="1" t="s">
        <v>370</v>
      </c>
      <c r="J1630" s="1" t="s">
        <v>1894</v>
      </c>
      <c r="K1630" s="1" t="s">
        <v>42</v>
      </c>
    </row>
    <row r="1631" spans="1:11" x14ac:dyDescent="0.3">
      <c r="A1631">
        <v>1070619894</v>
      </c>
      <c r="B1631" s="1" t="s">
        <v>43</v>
      </c>
      <c r="C1631" s="1" t="s">
        <v>33</v>
      </c>
      <c r="D1631">
        <v>480119</v>
      </c>
      <c r="E1631" s="1"/>
      <c r="F1631" s="1" t="s">
        <v>612</v>
      </c>
      <c r="G1631" s="1" t="s">
        <v>1728</v>
      </c>
      <c r="H1631" s="1" t="s">
        <v>216</v>
      </c>
      <c r="I1631" s="1" t="s">
        <v>1033</v>
      </c>
      <c r="J1631" s="1" t="s">
        <v>434</v>
      </c>
      <c r="K1631" s="1" t="s">
        <v>42</v>
      </c>
    </row>
    <row r="1632" spans="1:11" x14ac:dyDescent="0.3">
      <c r="A1632">
        <v>1070621753</v>
      </c>
      <c r="B1632" s="1" t="s">
        <v>43</v>
      </c>
      <c r="C1632" s="1" t="s">
        <v>33</v>
      </c>
      <c r="D1632">
        <v>546073</v>
      </c>
      <c r="E1632" s="1"/>
      <c r="F1632" s="1" t="s">
        <v>372</v>
      </c>
      <c r="G1632" s="1" t="s">
        <v>1895</v>
      </c>
      <c r="H1632" s="1" t="s">
        <v>1896</v>
      </c>
      <c r="I1632" s="1" t="s">
        <v>1354</v>
      </c>
      <c r="J1632" s="1" t="s">
        <v>41</v>
      </c>
      <c r="K1632" s="1" t="s">
        <v>42</v>
      </c>
    </row>
    <row r="1633" spans="1:11" x14ac:dyDescent="0.3">
      <c r="A1633">
        <v>1070622307</v>
      </c>
      <c r="B1633" s="1" t="s">
        <v>43</v>
      </c>
      <c r="C1633" s="1" t="s">
        <v>33</v>
      </c>
      <c r="D1633">
        <v>408177</v>
      </c>
      <c r="E1633" s="1"/>
      <c r="F1633" s="1" t="s">
        <v>1897</v>
      </c>
      <c r="G1633" s="1" t="s">
        <v>1889</v>
      </c>
      <c r="H1633" s="1" t="s">
        <v>120</v>
      </c>
      <c r="I1633" s="1" t="s">
        <v>64</v>
      </c>
      <c r="J1633" s="1" t="s">
        <v>434</v>
      </c>
      <c r="K1633" s="1" t="s">
        <v>42</v>
      </c>
    </row>
    <row r="1634" spans="1:11" x14ac:dyDescent="0.3">
      <c r="A1634">
        <v>1070622399</v>
      </c>
      <c r="B1634" s="1" t="s">
        <v>43</v>
      </c>
      <c r="C1634" s="1" t="s">
        <v>33</v>
      </c>
      <c r="D1634">
        <v>467977</v>
      </c>
      <c r="E1634" s="1"/>
      <c r="F1634" s="1" t="s">
        <v>1898</v>
      </c>
      <c r="G1634" s="1" t="s">
        <v>614</v>
      </c>
      <c r="H1634" s="1" t="s">
        <v>1899</v>
      </c>
      <c r="I1634" s="1" t="s">
        <v>17</v>
      </c>
      <c r="J1634" s="1" t="s">
        <v>434</v>
      </c>
      <c r="K1634" s="1" t="s">
        <v>42</v>
      </c>
    </row>
    <row r="1635" spans="1:11" x14ac:dyDescent="0.3">
      <c r="A1635">
        <v>1070622760</v>
      </c>
      <c r="B1635" s="1" t="s">
        <v>43</v>
      </c>
      <c r="C1635" s="1" t="s">
        <v>33</v>
      </c>
      <c r="D1635">
        <v>531081</v>
      </c>
      <c r="E1635" s="1"/>
      <c r="F1635" s="1" t="s">
        <v>1220</v>
      </c>
      <c r="G1635" s="1" t="s">
        <v>213</v>
      </c>
      <c r="H1635" s="1" t="s">
        <v>1128</v>
      </c>
      <c r="I1635" s="1" t="s">
        <v>558</v>
      </c>
      <c r="J1635" s="1" t="s">
        <v>434</v>
      </c>
      <c r="K1635" s="1" t="s">
        <v>42</v>
      </c>
    </row>
    <row r="1636" spans="1:11" x14ac:dyDescent="0.3">
      <c r="A1636">
        <v>1070625561</v>
      </c>
      <c r="B1636" s="1" t="s">
        <v>43</v>
      </c>
      <c r="C1636" s="1" t="s">
        <v>33</v>
      </c>
      <c r="D1636">
        <v>750563</v>
      </c>
      <c r="E1636" s="1"/>
      <c r="F1636" s="1" t="s">
        <v>164</v>
      </c>
      <c r="G1636" s="1" t="s">
        <v>1870</v>
      </c>
      <c r="H1636" s="1" t="s">
        <v>1900</v>
      </c>
      <c r="I1636" s="1" t="s">
        <v>40</v>
      </c>
      <c r="J1636" s="1" t="s">
        <v>434</v>
      </c>
      <c r="K1636" s="1" t="s">
        <v>42</v>
      </c>
    </row>
    <row r="1637" spans="1:11" x14ac:dyDescent="0.3">
      <c r="A1637">
        <v>1070626625</v>
      </c>
      <c r="B1637" s="1" t="s">
        <v>43</v>
      </c>
      <c r="C1637" s="1" t="s">
        <v>33</v>
      </c>
      <c r="D1637">
        <v>508517</v>
      </c>
      <c r="E1637" s="1"/>
      <c r="F1637" s="1" t="s">
        <v>101</v>
      </c>
      <c r="G1637" s="1" t="s">
        <v>974</v>
      </c>
      <c r="H1637" s="1" t="s">
        <v>1081</v>
      </c>
      <c r="I1637" s="1" t="s">
        <v>40</v>
      </c>
      <c r="J1637" s="1" t="s">
        <v>434</v>
      </c>
      <c r="K1637" s="1" t="s">
        <v>42</v>
      </c>
    </row>
    <row r="1638" spans="1:11" x14ac:dyDescent="0.3">
      <c r="A1638">
        <v>1070627019</v>
      </c>
      <c r="B1638" s="1" t="s">
        <v>43</v>
      </c>
      <c r="C1638" s="1" t="s">
        <v>33</v>
      </c>
      <c r="D1638">
        <v>467259</v>
      </c>
      <c r="E1638" s="1"/>
      <c r="F1638" s="1" t="s">
        <v>614</v>
      </c>
      <c r="G1638" s="1" t="s">
        <v>1901</v>
      </c>
      <c r="H1638" s="1" t="s">
        <v>1902</v>
      </c>
      <c r="I1638" s="1" t="s">
        <v>678</v>
      </c>
      <c r="J1638" s="1" t="s">
        <v>434</v>
      </c>
      <c r="K1638" s="1" t="s">
        <v>42</v>
      </c>
    </row>
    <row r="1639" spans="1:11" x14ac:dyDescent="0.3">
      <c r="A1639">
        <v>1070627530</v>
      </c>
      <c r="B1639" s="1" t="s">
        <v>43</v>
      </c>
      <c r="C1639" s="1" t="s">
        <v>33</v>
      </c>
      <c r="D1639">
        <v>756761</v>
      </c>
      <c r="E1639" s="1"/>
      <c r="F1639" s="1" t="s">
        <v>65</v>
      </c>
      <c r="G1639" s="1" t="s">
        <v>1340</v>
      </c>
      <c r="H1639" s="1" t="s">
        <v>170</v>
      </c>
      <c r="I1639" s="1" t="s">
        <v>64</v>
      </c>
      <c r="J1639" s="1" t="s">
        <v>434</v>
      </c>
      <c r="K1639" s="1" t="s">
        <v>42</v>
      </c>
    </row>
    <row r="1640" spans="1:11" x14ac:dyDescent="0.3">
      <c r="A1640">
        <v>1070924822</v>
      </c>
      <c r="B1640" s="1" t="s">
        <v>43</v>
      </c>
      <c r="C1640" s="1" t="s">
        <v>33</v>
      </c>
      <c r="D1640">
        <v>691957</v>
      </c>
      <c r="E1640" s="1"/>
      <c r="F1640" s="1" t="s">
        <v>377</v>
      </c>
      <c r="G1640" s="1" t="s">
        <v>181</v>
      </c>
      <c r="H1640" s="1" t="s">
        <v>376</v>
      </c>
      <c r="I1640" s="1" t="s">
        <v>351</v>
      </c>
      <c r="J1640" s="1" t="s">
        <v>146</v>
      </c>
      <c r="K1640" s="1" t="s">
        <v>42</v>
      </c>
    </row>
    <row r="1641" spans="1:11" x14ac:dyDescent="0.3">
      <c r="A1641">
        <v>1070942270</v>
      </c>
      <c r="B1641" s="1" t="s">
        <v>43</v>
      </c>
      <c r="C1641" s="1" t="s">
        <v>33</v>
      </c>
      <c r="D1641">
        <v>428639</v>
      </c>
      <c r="E1641" s="1"/>
      <c r="F1641" s="1" t="s">
        <v>899</v>
      </c>
      <c r="G1641" s="1" t="s">
        <v>966</v>
      </c>
      <c r="H1641" s="1" t="s">
        <v>550</v>
      </c>
      <c r="I1641" s="1" t="s">
        <v>17</v>
      </c>
      <c r="J1641" s="1" t="s">
        <v>811</v>
      </c>
      <c r="K1641" s="1" t="s">
        <v>42</v>
      </c>
    </row>
    <row r="1642" spans="1:11" x14ac:dyDescent="0.3">
      <c r="A1642">
        <v>1070949015</v>
      </c>
      <c r="B1642" s="1" t="s">
        <v>43</v>
      </c>
      <c r="C1642" s="1" t="s">
        <v>33</v>
      </c>
      <c r="D1642">
        <v>273812</v>
      </c>
      <c r="E1642" s="1"/>
      <c r="F1642" s="1" t="s">
        <v>1127</v>
      </c>
      <c r="G1642" s="1" t="s">
        <v>1586</v>
      </c>
      <c r="H1642" s="1" t="s">
        <v>64</v>
      </c>
      <c r="I1642" s="1" t="s">
        <v>924</v>
      </c>
      <c r="J1642" s="1" t="s">
        <v>41</v>
      </c>
      <c r="K1642" s="1" t="s">
        <v>42</v>
      </c>
    </row>
    <row r="1643" spans="1:11" x14ac:dyDescent="0.3">
      <c r="A1643">
        <v>1070952633</v>
      </c>
      <c r="B1643" s="1" t="s">
        <v>43</v>
      </c>
      <c r="C1643" s="1" t="s">
        <v>33</v>
      </c>
      <c r="D1643">
        <v>484091</v>
      </c>
      <c r="E1643" s="1"/>
      <c r="F1643" s="1" t="s">
        <v>1266</v>
      </c>
      <c r="G1643" s="1" t="s">
        <v>1562</v>
      </c>
      <c r="H1643" s="1" t="s">
        <v>1190</v>
      </c>
      <c r="I1643" s="1" t="s">
        <v>1903</v>
      </c>
      <c r="J1643" s="1" t="s">
        <v>41</v>
      </c>
      <c r="K1643" s="1" t="s">
        <v>42</v>
      </c>
    </row>
    <row r="1644" spans="1:11" x14ac:dyDescent="0.3">
      <c r="A1644">
        <v>1070985115</v>
      </c>
      <c r="B1644" s="1" t="s">
        <v>43</v>
      </c>
      <c r="C1644" s="1" t="s">
        <v>33</v>
      </c>
      <c r="D1644">
        <v>692952</v>
      </c>
      <c r="E1644" s="1"/>
      <c r="F1644" s="1" t="s">
        <v>224</v>
      </c>
      <c r="G1644" s="1" t="s">
        <v>144</v>
      </c>
      <c r="H1644" s="1" t="s">
        <v>1081</v>
      </c>
      <c r="I1644" s="1" t="s">
        <v>565</v>
      </c>
      <c r="J1644" s="1" t="s">
        <v>434</v>
      </c>
      <c r="K1644" s="1" t="s">
        <v>42</v>
      </c>
    </row>
    <row r="1645" spans="1:11" x14ac:dyDescent="0.3">
      <c r="A1645">
        <v>1070989141</v>
      </c>
      <c r="B1645" s="1" t="s">
        <v>43</v>
      </c>
      <c r="C1645" s="1" t="s">
        <v>33</v>
      </c>
      <c r="D1645">
        <v>692969</v>
      </c>
      <c r="E1645" s="1"/>
      <c r="F1645" s="1" t="s">
        <v>1810</v>
      </c>
      <c r="G1645" s="1" t="s">
        <v>1712</v>
      </c>
      <c r="H1645" s="1" t="s">
        <v>1325</v>
      </c>
      <c r="I1645" s="1" t="s">
        <v>1579</v>
      </c>
      <c r="J1645" s="1" t="s">
        <v>434</v>
      </c>
      <c r="K1645" s="1" t="s">
        <v>42</v>
      </c>
    </row>
    <row r="1646" spans="1:11" x14ac:dyDescent="0.3">
      <c r="A1646">
        <v>1072006635</v>
      </c>
      <c r="B1646" s="1" t="s">
        <v>43</v>
      </c>
      <c r="C1646" s="1" t="s">
        <v>33</v>
      </c>
      <c r="D1646">
        <v>504140</v>
      </c>
      <c r="E1646" s="1"/>
      <c r="F1646" s="1" t="s">
        <v>1413</v>
      </c>
      <c r="G1646" s="1" t="s">
        <v>111</v>
      </c>
      <c r="H1646" s="1" t="s">
        <v>1904</v>
      </c>
      <c r="I1646" s="1" t="s">
        <v>17</v>
      </c>
      <c r="J1646" s="1" t="s">
        <v>121</v>
      </c>
      <c r="K1646" s="1" t="s">
        <v>42</v>
      </c>
    </row>
    <row r="1647" spans="1:11" x14ac:dyDescent="0.3">
      <c r="A1647">
        <v>1072260879</v>
      </c>
      <c r="B1647" s="1" t="s">
        <v>43</v>
      </c>
      <c r="C1647" s="1" t="s">
        <v>33</v>
      </c>
      <c r="D1647">
        <v>411099</v>
      </c>
      <c r="E1647" s="1"/>
      <c r="F1647" s="1" t="s">
        <v>1471</v>
      </c>
      <c r="G1647" s="1" t="s">
        <v>144</v>
      </c>
      <c r="H1647" s="1" t="s">
        <v>638</v>
      </c>
      <c r="I1647" s="1" t="s">
        <v>1517</v>
      </c>
      <c r="J1647" s="1" t="s">
        <v>48</v>
      </c>
      <c r="K1647" s="1" t="s">
        <v>42</v>
      </c>
    </row>
    <row r="1648" spans="1:11" x14ac:dyDescent="0.3">
      <c r="A1648">
        <v>1072496168</v>
      </c>
      <c r="B1648" s="1" t="s">
        <v>43</v>
      </c>
      <c r="C1648" s="1" t="s">
        <v>33</v>
      </c>
      <c r="D1648">
        <v>758368</v>
      </c>
      <c r="E1648" s="1"/>
      <c r="F1648" s="1" t="s">
        <v>218</v>
      </c>
      <c r="G1648" s="1" t="s">
        <v>118</v>
      </c>
      <c r="H1648" s="1" t="s">
        <v>1905</v>
      </c>
      <c r="I1648" s="1" t="s">
        <v>1906</v>
      </c>
      <c r="J1648" s="1" t="s">
        <v>434</v>
      </c>
      <c r="K1648" s="1" t="s">
        <v>42</v>
      </c>
    </row>
    <row r="1649" spans="1:11" x14ac:dyDescent="0.3">
      <c r="A1649">
        <v>1072529648</v>
      </c>
      <c r="B1649" s="1" t="s">
        <v>43</v>
      </c>
      <c r="C1649" s="1" t="s">
        <v>33</v>
      </c>
      <c r="D1649">
        <v>763017</v>
      </c>
      <c r="E1649" s="1"/>
      <c r="F1649" s="1" t="s">
        <v>618</v>
      </c>
      <c r="G1649" s="1" t="s">
        <v>1907</v>
      </c>
      <c r="H1649" s="1" t="s">
        <v>1908</v>
      </c>
      <c r="I1649" s="1" t="s">
        <v>877</v>
      </c>
      <c r="J1649" s="1" t="s">
        <v>41</v>
      </c>
      <c r="K1649" s="1" t="s">
        <v>42</v>
      </c>
    </row>
    <row r="1650" spans="1:11" x14ac:dyDescent="0.3">
      <c r="A1650">
        <v>1072709982</v>
      </c>
      <c r="B1650" s="1" t="s">
        <v>43</v>
      </c>
      <c r="C1650" s="1" t="s">
        <v>33</v>
      </c>
      <c r="D1650">
        <v>545415</v>
      </c>
      <c r="E1650" s="1"/>
      <c r="F1650" s="1" t="s">
        <v>115</v>
      </c>
      <c r="G1650" s="1" t="s">
        <v>779</v>
      </c>
      <c r="H1650" s="1" t="s">
        <v>163</v>
      </c>
      <c r="I1650" s="1" t="s">
        <v>107</v>
      </c>
      <c r="J1650" s="1" t="s">
        <v>146</v>
      </c>
      <c r="K1650" s="1" t="s">
        <v>42</v>
      </c>
    </row>
    <row r="1651" spans="1:11" x14ac:dyDescent="0.3">
      <c r="A1651">
        <v>1073150483</v>
      </c>
      <c r="B1651" s="1" t="s">
        <v>43</v>
      </c>
      <c r="C1651" s="1" t="s">
        <v>33</v>
      </c>
      <c r="D1651">
        <v>337114</v>
      </c>
      <c r="E1651" s="1"/>
      <c r="F1651" s="1" t="s">
        <v>424</v>
      </c>
      <c r="G1651" s="1" t="s">
        <v>477</v>
      </c>
      <c r="H1651" s="1" t="s">
        <v>284</v>
      </c>
      <c r="I1651" s="1" t="s">
        <v>1280</v>
      </c>
      <c r="J1651" s="1" t="s">
        <v>121</v>
      </c>
      <c r="K1651" s="1" t="s">
        <v>42</v>
      </c>
    </row>
    <row r="1652" spans="1:11" x14ac:dyDescent="0.3">
      <c r="A1652">
        <v>1073253761</v>
      </c>
      <c r="B1652" s="1" t="s">
        <v>43</v>
      </c>
      <c r="C1652" s="1" t="s">
        <v>33</v>
      </c>
      <c r="D1652">
        <v>694928</v>
      </c>
      <c r="E1652" s="1"/>
      <c r="F1652" s="1" t="s">
        <v>834</v>
      </c>
      <c r="G1652" s="1" t="s">
        <v>698</v>
      </c>
      <c r="H1652" s="1" t="s">
        <v>112</v>
      </c>
      <c r="I1652" s="1" t="s">
        <v>113</v>
      </c>
      <c r="J1652" s="1" t="s">
        <v>41</v>
      </c>
      <c r="K1652" s="1" t="s">
        <v>42</v>
      </c>
    </row>
    <row r="1653" spans="1:11" x14ac:dyDescent="0.3">
      <c r="A1653">
        <v>1073323504</v>
      </c>
      <c r="B1653" s="1" t="s">
        <v>43</v>
      </c>
      <c r="C1653" s="1" t="s">
        <v>33</v>
      </c>
      <c r="D1653">
        <v>360413</v>
      </c>
      <c r="E1653" s="1"/>
      <c r="F1653" s="1" t="s">
        <v>938</v>
      </c>
      <c r="G1653" s="1" t="s">
        <v>979</v>
      </c>
      <c r="H1653" s="1" t="s">
        <v>1909</v>
      </c>
      <c r="I1653" s="1" t="s">
        <v>1193</v>
      </c>
      <c r="J1653" s="1" t="s">
        <v>290</v>
      </c>
      <c r="K1653" s="1" t="s">
        <v>42</v>
      </c>
    </row>
    <row r="1654" spans="1:11" x14ac:dyDescent="0.3">
      <c r="A1654">
        <v>1073326718</v>
      </c>
      <c r="B1654" s="1" t="s">
        <v>43</v>
      </c>
      <c r="C1654" s="1" t="s">
        <v>33</v>
      </c>
      <c r="D1654">
        <v>519271</v>
      </c>
      <c r="E1654" s="1"/>
      <c r="F1654" s="1" t="s">
        <v>1504</v>
      </c>
      <c r="G1654" s="1" t="s">
        <v>1088</v>
      </c>
      <c r="H1654" s="1" t="s">
        <v>1910</v>
      </c>
      <c r="I1654" s="1" t="s">
        <v>184</v>
      </c>
      <c r="J1654" s="1" t="s">
        <v>434</v>
      </c>
      <c r="K1654" s="1" t="s">
        <v>42</v>
      </c>
    </row>
    <row r="1655" spans="1:11" x14ac:dyDescent="0.3">
      <c r="A1655">
        <v>1073327329</v>
      </c>
      <c r="B1655" s="1" t="s">
        <v>43</v>
      </c>
      <c r="C1655" s="1" t="s">
        <v>33</v>
      </c>
      <c r="D1655">
        <v>478535</v>
      </c>
      <c r="E1655" s="1"/>
      <c r="F1655" s="1" t="s">
        <v>614</v>
      </c>
      <c r="G1655" s="1" t="s">
        <v>1037</v>
      </c>
      <c r="H1655" s="1" t="s">
        <v>1263</v>
      </c>
      <c r="I1655" s="1" t="s">
        <v>369</v>
      </c>
      <c r="J1655" s="1" t="s">
        <v>48</v>
      </c>
      <c r="K1655" s="1" t="s">
        <v>42</v>
      </c>
    </row>
    <row r="1656" spans="1:11" x14ac:dyDescent="0.3">
      <c r="A1656">
        <v>1073328228</v>
      </c>
      <c r="B1656" s="1" t="s">
        <v>43</v>
      </c>
      <c r="C1656" s="1" t="s">
        <v>33</v>
      </c>
      <c r="D1656">
        <v>740158</v>
      </c>
      <c r="E1656" s="1"/>
      <c r="F1656" s="1" t="s">
        <v>174</v>
      </c>
      <c r="G1656" s="1" t="s">
        <v>637</v>
      </c>
      <c r="H1656" s="1" t="s">
        <v>113</v>
      </c>
      <c r="I1656" s="1" t="s">
        <v>17</v>
      </c>
      <c r="J1656" s="1" t="s">
        <v>434</v>
      </c>
      <c r="K1656" s="1" t="s">
        <v>42</v>
      </c>
    </row>
    <row r="1657" spans="1:11" x14ac:dyDescent="0.3">
      <c r="A1657">
        <v>1073328281</v>
      </c>
      <c r="B1657" s="1" t="s">
        <v>43</v>
      </c>
      <c r="C1657" s="1" t="s">
        <v>33</v>
      </c>
      <c r="D1657">
        <v>535517</v>
      </c>
      <c r="E1657" s="1"/>
      <c r="F1657" s="1" t="s">
        <v>233</v>
      </c>
      <c r="G1657" s="1" t="s">
        <v>118</v>
      </c>
      <c r="H1657" s="1" t="s">
        <v>1911</v>
      </c>
      <c r="I1657" s="1" t="s">
        <v>437</v>
      </c>
      <c r="J1657" s="1" t="s">
        <v>434</v>
      </c>
      <c r="K1657" s="1" t="s">
        <v>42</v>
      </c>
    </row>
    <row r="1658" spans="1:11" x14ac:dyDescent="0.3">
      <c r="A1658">
        <v>1073328585</v>
      </c>
      <c r="B1658" s="1" t="s">
        <v>43</v>
      </c>
      <c r="C1658" s="1" t="s">
        <v>33</v>
      </c>
      <c r="D1658">
        <v>749284</v>
      </c>
      <c r="E1658" s="1"/>
      <c r="F1658" s="1" t="s">
        <v>614</v>
      </c>
      <c r="G1658" s="1" t="s">
        <v>1037</v>
      </c>
      <c r="H1658" s="1" t="s">
        <v>93</v>
      </c>
      <c r="I1658" s="1" t="s">
        <v>180</v>
      </c>
      <c r="J1658" s="1" t="s">
        <v>41</v>
      </c>
      <c r="K1658" s="1" t="s">
        <v>42</v>
      </c>
    </row>
    <row r="1659" spans="1:11" x14ac:dyDescent="0.3">
      <c r="A1659">
        <v>1073502515</v>
      </c>
      <c r="B1659" s="1" t="s">
        <v>43</v>
      </c>
      <c r="C1659" s="1" t="s">
        <v>33</v>
      </c>
      <c r="D1659">
        <v>695022</v>
      </c>
      <c r="E1659" s="1"/>
      <c r="F1659" s="1" t="s">
        <v>174</v>
      </c>
      <c r="G1659" s="1" t="s">
        <v>144</v>
      </c>
      <c r="H1659" s="1" t="s">
        <v>1912</v>
      </c>
      <c r="I1659" s="1" t="s">
        <v>17</v>
      </c>
      <c r="J1659" s="1" t="s">
        <v>41</v>
      </c>
      <c r="K1659" s="1" t="s">
        <v>42</v>
      </c>
    </row>
    <row r="1660" spans="1:11" x14ac:dyDescent="0.3">
      <c r="A1660">
        <v>1073519373</v>
      </c>
      <c r="B1660" s="1" t="s">
        <v>43</v>
      </c>
      <c r="C1660" s="1" t="s">
        <v>33</v>
      </c>
      <c r="D1660">
        <v>478114</v>
      </c>
      <c r="E1660" s="1"/>
      <c r="F1660" s="1" t="s">
        <v>582</v>
      </c>
      <c r="G1660" s="1" t="s">
        <v>261</v>
      </c>
      <c r="H1660" s="1" t="s">
        <v>66</v>
      </c>
      <c r="I1660" s="1" t="s">
        <v>1089</v>
      </c>
      <c r="J1660" s="1" t="s">
        <v>434</v>
      </c>
      <c r="K1660" s="1" t="s">
        <v>42</v>
      </c>
    </row>
    <row r="1661" spans="1:11" x14ac:dyDescent="0.3">
      <c r="A1661">
        <v>1073668136</v>
      </c>
      <c r="B1661" s="1" t="s">
        <v>43</v>
      </c>
      <c r="C1661" s="1" t="s">
        <v>33</v>
      </c>
      <c r="D1661">
        <v>748918</v>
      </c>
      <c r="E1661" s="1"/>
      <c r="F1661" s="1" t="s">
        <v>392</v>
      </c>
      <c r="G1661" s="1" t="s">
        <v>224</v>
      </c>
      <c r="H1661" s="1" t="s">
        <v>1913</v>
      </c>
      <c r="I1661" s="1" t="s">
        <v>1914</v>
      </c>
      <c r="J1661" s="1" t="s">
        <v>121</v>
      </c>
      <c r="K1661" s="1" t="s">
        <v>42</v>
      </c>
    </row>
    <row r="1662" spans="1:11" x14ac:dyDescent="0.3">
      <c r="A1662">
        <v>1075222311</v>
      </c>
      <c r="B1662" s="1" t="s">
        <v>43</v>
      </c>
      <c r="C1662" s="1" t="s">
        <v>55</v>
      </c>
      <c r="D1662">
        <v>317324</v>
      </c>
      <c r="E1662" s="1"/>
      <c r="F1662" s="1" t="s">
        <v>1915</v>
      </c>
      <c r="G1662" s="1" t="s">
        <v>326</v>
      </c>
      <c r="H1662" s="1" t="s">
        <v>737</v>
      </c>
      <c r="I1662" s="1"/>
      <c r="J1662" s="1" t="s">
        <v>60</v>
      </c>
      <c r="K1662" s="1" t="s">
        <v>42</v>
      </c>
    </row>
    <row r="1663" spans="1:11" x14ac:dyDescent="0.3">
      <c r="A1663">
        <v>1075242859</v>
      </c>
      <c r="B1663" s="1" t="s">
        <v>43</v>
      </c>
      <c r="C1663" s="1" t="s">
        <v>33</v>
      </c>
      <c r="D1663">
        <v>317385</v>
      </c>
      <c r="E1663" s="1"/>
      <c r="F1663" s="1" t="s">
        <v>1409</v>
      </c>
      <c r="G1663" s="1" t="s">
        <v>144</v>
      </c>
      <c r="H1663" s="1" t="s">
        <v>436</v>
      </c>
      <c r="I1663" s="1" t="s">
        <v>1916</v>
      </c>
      <c r="J1663" s="1" t="s">
        <v>140</v>
      </c>
      <c r="K1663" s="1" t="s">
        <v>42</v>
      </c>
    </row>
    <row r="1664" spans="1:11" x14ac:dyDescent="0.3">
      <c r="A1664">
        <v>1075247343</v>
      </c>
      <c r="B1664" s="1" t="s">
        <v>43</v>
      </c>
      <c r="C1664" s="1" t="s">
        <v>33</v>
      </c>
      <c r="D1664">
        <v>394603</v>
      </c>
      <c r="E1664" s="1"/>
      <c r="F1664" s="1" t="s">
        <v>385</v>
      </c>
      <c r="G1664" s="1" t="s">
        <v>136</v>
      </c>
      <c r="H1664" s="1" t="s">
        <v>1917</v>
      </c>
      <c r="I1664" s="1" t="s">
        <v>1918</v>
      </c>
      <c r="J1664" s="1" t="s">
        <v>146</v>
      </c>
      <c r="K1664" s="1" t="s">
        <v>42</v>
      </c>
    </row>
    <row r="1665" spans="1:11" x14ac:dyDescent="0.3">
      <c r="A1665">
        <v>1075247525</v>
      </c>
      <c r="B1665" s="1" t="s">
        <v>43</v>
      </c>
      <c r="C1665" s="1" t="s">
        <v>33</v>
      </c>
      <c r="D1665">
        <v>465263</v>
      </c>
      <c r="E1665" s="1"/>
      <c r="F1665" s="1" t="s">
        <v>292</v>
      </c>
      <c r="G1665" s="1" t="s">
        <v>1919</v>
      </c>
      <c r="H1665" s="1" t="s">
        <v>1920</v>
      </c>
      <c r="I1665" s="1" t="s">
        <v>1921</v>
      </c>
      <c r="J1665" s="1" t="s">
        <v>48</v>
      </c>
      <c r="K1665" s="1" t="s">
        <v>42</v>
      </c>
    </row>
    <row r="1666" spans="1:11" x14ac:dyDescent="0.3">
      <c r="A1666">
        <v>1075260877</v>
      </c>
      <c r="B1666" s="1" t="s">
        <v>43</v>
      </c>
      <c r="C1666" s="1" t="s">
        <v>33</v>
      </c>
      <c r="D1666">
        <v>460326</v>
      </c>
      <c r="E1666" s="1"/>
      <c r="F1666" s="1" t="s">
        <v>144</v>
      </c>
      <c r="G1666" s="1" t="s">
        <v>424</v>
      </c>
      <c r="H1666" s="1" t="s">
        <v>217</v>
      </c>
      <c r="I1666" s="1" t="s">
        <v>17</v>
      </c>
      <c r="J1666" s="1" t="s">
        <v>146</v>
      </c>
      <c r="K1666" s="1" t="s">
        <v>42</v>
      </c>
    </row>
    <row r="1667" spans="1:11" x14ac:dyDescent="0.3">
      <c r="A1667">
        <v>1075280705</v>
      </c>
      <c r="B1667" s="1" t="s">
        <v>43</v>
      </c>
      <c r="C1667" s="1" t="s">
        <v>33</v>
      </c>
      <c r="D1667">
        <v>694772</v>
      </c>
      <c r="E1667" s="1"/>
      <c r="F1667" s="1" t="s">
        <v>270</v>
      </c>
      <c r="G1667" s="1" t="s">
        <v>110</v>
      </c>
      <c r="H1667" s="1" t="s">
        <v>112</v>
      </c>
      <c r="I1667" s="1" t="s">
        <v>63</v>
      </c>
      <c r="J1667" s="1" t="s">
        <v>41</v>
      </c>
      <c r="K1667" s="1" t="s">
        <v>42</v>
      </c>
    </row>
    <row r="1668" spans="1:11" x14ac:dyDescent="0.3">
      <c r="A1668">
        <v>1075283556</v>
      </c>
      <c r="B1668" s="1" t="s">
        <v>43</v>
      </c>
      <c r="C1668" s="1" t="s">
        <v>33</v>
      </c>
      <c r="D1668">
        <v>756765</v>
      </c>
      <c r="E1668" s="1"/>
      <c r="F1668" s="1" t="s">
        <v>986</v>
      </c>
      <c r="G1668" s="1" t="s">
        <v>834</v>
      </c>
      <c r="H1668" s="1" t="s">
        <v>1922</v>
      </c>
      <c r="I1668" s="1" t="s">
        <v>433</v>
      </c>
      <c r="J1668" s="1" t="s">
        <v>41</v>
      </c>
      <c r="K1668" s="1" t="s">
        <v>42</v>
      </c>
    </row>
    <row r="1669" spans="1:11" x14ac:dyDescent="0.3">
      <c r="A1669">
        <v>1075288572</v>
      </c>
      <c r="B1669" s="1" t="s">
        <v>43</v>
      </c>
      <c r="C1669" s="1" t="s">
        <v>33</v>
      </c>
      <c r="D1669">
        <v>695027</v>
      </c>
      <c r="E1669" s="1"/>
      <c r="F1669" s="1" t="s">
        <v>1253</v>
      </c>
      <c r="G1669" s="1" t="s">
        <v>69</v>
      </c>
      <c r="H1669" s="1" t="s">
        <v>375</v>
      </c>
      <c r="I1669" s="1" t="s">
        <v>139</v>
      </c>
      <c r="J1669" s="1" t="s">
        <v>146</v>
      </c>
      <c r="K1669" s="1" t="s">
        <v>42</v>
      </c>
    </row>
    <row r="1670" spans="1:11" x14ac:dyDescent="0.3">
      <c r="A1670">
        <v>1075291049</v>
      </c>
      <c r="B1670" s="1" t="s">
        <v>43</v>
      </c>
      <c r="C1670" s="1" t="s">
        <v>33</v>
      </c>
      <c r="D1670">
        <v>413310</v>
      </c>
      <c r="E1670" s="1"/>
      <c r="F1670" s="1" t="s">
        <v>1045</v>
      </c>
      <c r="G1670" s="1" t="s">
        <v>69</v>
      </c>
      <c r="H1670" s="1" t="s">
        <v>817</v>
      </c>
      <c r="I1670" s="1" t="s">
        <v>473</v>
      </c>
      <c r="J1670" s="1" t="s">
        <v>434</v>
      </c>
      <c r="K1670" s="1" t="s">
        <v>42</v>
      </c>
    </row>
    <row r="1671" spans="1:11" x14ac:dyDescent="0.3">
      <c r="A1671">
        <v>1075297808</v>
      </c>
      <c r="B1671" s="1" t="s">
        <v>43</v>
      </c>
      <c r="C1671" s="1" t="s">
        <v>33</v>
      </c>
      <c r="D1671">
        <v>373939</v>
      </c>
      <c r="E1671" s="1"/>
      <c r="F1671" s="1" t="s">
        <v>1436</v>
      </c>
      <c r="G1671" s="1" t="s">
        <v>1889</v>
      </c>
      <c r="H1671" s="1" t="s">
        <v>1165</v>
      </c>
      <c r="I1671" s="1" t="s">
        <v>678</v>
      </c>
      <c r="J1671" s="1" t="s">
        <v>48</v>
      </c>
      <c r="K1671" s="1" t="s">
        <v>42</v>
      </c>
    </row>
    <row r="1672" spans="1:11" x14ac:dyDescent="0.3">
      <c r="A1672">
        <v>1076220476</v>
      </c>
      <c r="B1672" s="1" t="s">
        <v>43</v>
      </c>
      <c r="C1672" s="1" t="s">
        <v>33</v>
      </c>
      <c r="D1672">
        <v>744222</v>
      </c>
      <c r="E1672" s="1"/>
      <c r="F1672" s="1" t="s">
        <v>115</v>
      </c>
      <c r="G1672" s="1" t="s">
        <v>392</v>
      </c>
      <c r="H1672" s="1" t="s">
        <v>1923</v>
      </c>
      <c r="I1672" s="1" t="s">
        <v>139</v>
      </c>
      <c r="J1672" s="1" t="s">
        <v>41</v>
      </c>
      <c r="K1672" s="1" t="s">
        <v>42</v>
      </c>
    </row>
    <row r="1673" spans="1:11" x14ac:dyDescent="0.3">
      <c r="A1673">
        <v>1077425956</v>
      </c>
      <c r="B1673" s="1" t="s">
        <v>43</v>
      </c>
      <c r="C1673" s="1" t="s">
        <v>33</v>
      </c>
      <c r="D1673">
        <v>409294</v>
      </c>
      <c r="E1673" s="1"/>
      <c r="F1673" s="1" t="s">
        <v>158</v>
      </c>
      <c r="G1673" s="1" t="s">
        <v>1469</v>
      </c>
      <c r="H1673" s="1" t="s">
        <v>855</v>
      </c>
      <c r="I1673" s="1" t="s">
        <v>934</v>
      </c>
      <c r="J1673" s="1" t="s">
        <v>48</v>
      </c>
      <c r="K1673" s="1" t="s">
        <v>42</v>
      </c>
    </row>
    <row r="1674" spans="1:11" x14ac:dyDescent="0.3">
      <c r="A1674">
        <v>1077873363</v>
      </c>
      <c r="B1674" s="1" t="s">
        <v>43</v>
      </c>
      <c r="C1674" s="1" t="s">
        <v>33</v>
      </c>
      <c r="D1674">
        <v>398388</v>
      </c>
      <c r="E1674" s="1"/>
      <c r="F1674" s="1" t="s">
        <v>101</v>
      </c>
      <c r="G1674" s="1" t="s">
        <v>1166</v>
      </c>
      <c r="H1674" s="1" t="s">
        <v>1081</v>
      </c>
      <c r="I1674" s="1" t="s">
        <v>454</v>
      </c>
      <c r="J1674" s="1" t="s">
        <v>48</v>
      </c>
      <c r="K1674" s="1" t="s">
        <v>42</v>
      </c>
    </row>
    <row r="1675" spans="1:11" x14ac:dyDescent="0.3">
      <c r="A1675">
        <v>1077874449</v>
      </c>
      <c r="B1675" s="1" t="s">
        <v>43</v>
      </c>
      <c r="C1675" s="1" t="s">
        <v>33</v>
      </c>
      <c r="D1675">
        <v>425063</v>
      </c>
      <c r="E1675" s="1"/>
      <c r="F1675" s="1" t="s">
        <v>1924</v>
      </c>
      <c r="G1675" s="1" t="s">
        <v>1925</v>
      </c>
      <c r="H1675" s="1" t="s">
        <v>1428</v>
      </c>
      <c r="I1675" s="1" t="s">
        <v>1926</v>
      </c>
      <c r="J1675" s="1" t="s">
        <v>146</v>
      </c>
      <c r="K1675" s="1" t="s">
        <v>42</v>
      </c>
    </row>
    <row r="1676" spans="1:11" x14ac:dyDescent="0.3">
      <c r="A1676">
        <v>1077874538</v>
      </c>
      <c r="B1676" s="1" t="s">
        <v>43</v>
      </c>
      <c r="C1676" s="1" t="s">
        <v>33</v>
      </c>
      <c r="D1676">
        <v>460615</v>
      </c>
      <c r="E1676" s="1"/>
      <c r="F1676" s="1" t="s">
        <v>1927</v>
      </c>
      <c r="G1676" s="1" t="s">
        <v>1372</v>
      </c>
      <c r="H1676" s="1" t="s">
        <v>1928</v>
      </c>
      <c r="I1676" s="1" t="s">
        <v>1676</v>
      </c>
      <c r="J1676" s="1" t="s">
        <v>434</v>
      </c>
      <c r="K1676" s="1" t="s">
        <v>42</v>
      </c>
    </row>
    <row r="1677" spans="1:11" x14ac:dyDescent="0.3">
      <c r="A1677">
        <v>1077875771</v>
      </c>
      <c r="B1677" s="1" t="s">
        <v>43</v>
      </c>
      <c r="C1677" s="1" t="s">
        <v>33</v>
      </c>
      <c r="D1677">
        <v>485546</v>
      </c>
      <c r="E1677" s="1"/>
      <c r="F1677" s="1" t="s">
        <v>69</v>
      </c>
      <c r="G1677" s="1" t="s">
        <v>1929</v>
      </c>
      <c r="H1677" s="1" t="s">
        <v>231</v>
      </c>
      <c r="I1677" s="1" t="s">
        <v>1876</v>
      </c>
      <c r="J1677" s="1" t="s">
        <v>146</v>
      </c>
      <c r="K1677" s="1" t="s">
        <v>42</v>
      </c>
    </row>
    <row r="1678" spans="1:11" x14ac:dyDescent="0.3">
      <c r="A1678">
        <v>1077877007</v>
      </c>
      <c r="B1678" s="1" t="s">
        <v>43</v>
      </c>
      <c r="C1678" s="1" t="s">
        <v>33</v>
      </c>
      <c r="D1678">
        <v>526206</v>
      </c>
      <c r="E1678" s="1"/>
      <c r="F1678" s="1" t="s">
        <v>710</v>
      </c>
      <c r="G1678" s="1" t="s">
        <v>779</v>
      </c>
      <c r="H1678" s="1" t="s">
        <v>454</v>
      </c>
      <c r="I1678" s="1" t="s">
        <v>1128</v>
      </c>
      <c r="J1678" s="1" t="s">
        <v>290</v>
      </c>
      <c r="K1678" s="1" t="s">
        <v>42</v>
      </c>
    </row>
    <row r="1679" spans="1:11" x14ac:dyDescent="0.3">
      <c r="A1679">
        <v>1077879020</v>
      </c>
      <c r="B1679" s="1" t="s">
        <v>43</v>
      </c>
      <c r="C1679" s="1" t="s">
        <v>33</v>
      </c>
      <c r="D1679">
        <v>695154</v>
      </c>
      <c r="E1679" s="1"/>
      <c r="F1679" s="1" t="s">
        <v>128</v>
      </c>
      <c r="G1679" s="1" t="s">
        <v>1930</v>
      </c>
      <c r="H1679" s="1" t="s">
        <v>1931</v>
      </c>
      <c r="I1679" s="1" t="s">
        <v>17</v>
      </c>
      <c r="J1679" s="1" t="s">
        <v>146</v>
      </c>
      <c r="K1679" s="1" t="s">
        <v>42</v>
      </c>
    </row>
    <row r="1680" spans="1:11" x14ac:dyDescent="0.3">
      <c r="A1680">
        <v>1082130445</v>
      </c>
      <c r="B1680" s="1" t="s">
        <v>43</v>
      </c>
      <c r="C1680" s="1" t="s">
        <v>33</v>
      </c>
      <c r="D1680">
        <v>692641</v>
      </c>
      <c r="E1680" s="1"/>
      <c r="F1680" s="1" t="s">
        <v>1176</v>
      </c>
      <c r="G1680" s="1" t="s">
        <v>1932</v>
      </c>
      <c r="H1680" s="1" t="s">
        <v>162</v>
      </c>
      <c r="I1680" s="1" t="s">
        <v>293</v>
      </c>
      <c r="J1680" s="1" t="s">
        <v>121</v>
      </c>
      <c r="K1680" s="1" t="s">
        <v>42</v>
      </c>
    </row>
    <row r="1681" spans="1:11" x14ac:dyDescent="0.3">
      <c r="A1681">
        <v>1082691005</v>
      </c>
      <c r="B1681" s="1" t="s">
        <v>43</v>
      </c>
      <c r="C1681" s="1" t="s">
        <v>33</v>
      </c>
      <c r="D1681">
        <v>335623</v>
      </c>
      <c r="E1681" s="1"/>
      <c r="F1681" s="1" t="s">
        <v>1933</v>
      </c>
      <c r="G1681" s="1" t="s">
        <v>1164</v>
      </c>
      <c r="H1681" s="1" t="s">
        <v>297</v>
      </c>
      <c r="I1681" s="1" t="s">
        <v>403</v>
      </c>
      <c r="J1681" s="1" t="s">
        <v>140</v>
      </c>
      <c r="K1681" s="1" t="s">
        <v>42</v>
      </c>
    </row>
    <row r="1682" spans="1:11" x14ac:dyDescent="0.3">
      <c r="A1682">
        <v>1083864872</v>
      </c>
      <c r="B1682" s="1" t="s">
        <v>43</v>
      </c>
      <c r="C1682" s="1" t="s">
        <v>33</v>
      </c>
      <c r="D1682">
        <v>535518</v>
      </c>
      <c r="E1682" s="1"/>
      <c r="F1682" s="1" t="s">
        <v>522</v>
      </c>
      <c r="G1682" s="1" t="s">
        <v>1418</v>
      </c>
      <c r="H1682" s="1" t="s">
        <v>664</v>
      </c>
      <c r="I1682" s="1" t="s">
        <v>757</v>
      </c>
      <c r="J1682" s="1" t="s">
        <v>121</v>
      </c>
      <c r="K1682" s="1" t="s">
        <v>42</v>
      </c>
    </row>
    <row r="1683" spans="1:11" x14ac:dyDescent="0.3">
      <c r="A1683">
        <v>1083918513</v>
      </c>
      <c r="B1683" s="1" t="s">
        <v>43</v>
      </c>
      <c r="C1683" s="1" t="s">
        <v>33</v>
      </c>
      <c r="D1683">
        <v>462705</v>
      </c>
      <c r="E1683" s="1"/>
      <c r="F1683" s="1" t="s">
        <v>939</v>
      </c>
      <c r="G1683" s="1" t="s">
        <v>303</v>
      </c>
      <c r="H1683" s="1" t="s">
        <v>1934</v>
      </c>
      <c r="I1683" s="1" t="s">
        <v>17</v>
      </c>
      <c r="J1683" s="1" t="s">
        <v>121</v>
      </c>
      <c r="K1683" s="1" t="s">
        <v>42</v>
      </c>
    </row>
    <row r="1684" spans="1:11" x14ac:dyDescent="0.3">
      <c r="A1684">
        <v>1083919173</v>
      </c>
      <c r="B1684" s="1" t="s">
        <v>43</v>
      </c>
      <c r="C1684" s="1" t="s">
        <v>33</v>
      </c>
      <c r="D1684">
        <v>763688</v>
      </c>
      <c r="E1684" s="1"/>
      <c r="F1684" s="1" t="s">
        <v>147</v>
      </c>
      <c r="G1684" s="1" t="s">
        <v>68</v>
      </c>
      <c r="H1684" s="1" t="s">
        <v>112</v>
      </c>
      <c r="I1684" s="1" t="s">
        <v>64</v>
      </c>
      <c r="J1684" s="1" t="s">
        <v>41</v>
      </c>
      <c r="K1684" s="1" t="s">
        <v>42</v>
      </c>
    </row>
    <row r="1685" spans="1:11" x14ac:dyDescent="0.3">
      <c r="A1685">
        <v>1083923753</v>
      </c>
      <c r="B1685" s="1" t="s">
        <v>43</v>
      </c>
      <c r="C1685" s="1" t="s">
        <v>33</v>
      </c>
      <c r="D1685">
        <v>504776</v>
      </c>
      <c r="E1685" s="1"/>
      <c r="F1685" s="1" t="s">
        <v>939</v>
      </c>
      <c r="G1685" s="1" t="s">
        <v>303</v>
      </c>
      <c r="H1685" s="1" t="s">
        <v>1392</v>
      </c>
      <c r="I1685" s="1" t="s">
        <v>17</v>
      </c>
      <c r="J1685" s="1" t="s">
        <v>434</v>
      </c>
      <c r="K1685" s="1" t="s">
        <v>42</v>
      </c>
    </row>
    <row r="1686" spans="1:11" x14ac:dyDescent="0.3">
      <c r="A1686">
        <v>1084255213</v>
      </c>
      <c r="B1686" s="1" t="s">
        <v>43</v>
      </c>
      <c r="C1686" s="1" t="s">
        <v>33</v>
      </c>
      <c r="D1686">
        <v>395728</v>
      </c>
      <c r="E1686" s="1"/>
      <c r="F1686" s="1" t="s">
        <v>698</v>
      </c>
      <c r="G1686" s="1" t="s">
        <v>292</v>
      </c>
      <c r="H1686" s="1" t="s">
        <v>1935</v>
      </c>
      <c r="I1686" s="1" t="s">
        <v>1877</v>
      </c>
      <c r="J1686" s="1" t="s">
        <v>434</v>
      </c>
      <c r="K1686" s="1" t="s">
        <v>42</v>
      </c>
    </row>
    <row r="1687" spans="1:11" x14ac:dyDescent="0.3">
      <c r="A1687">
        <v>1088031072</v>
      </c>
      <c r="B1687" s="1" t="s">
        <v>43</v>
      </c>
      <c r="C1687" s="1" t="s">
        <v>33</v>
      </c>
      <c r="D1687">
        <v>515483</v>
      </c>
      <c r="E1687" s="1"/>
      <c r="F1687" s="1" t="s">
        <v>496</v>
      </c>
      <c r="G1687" s="1" t="s">
        <v>557</v>
      </c>
      <c r="H1687" s="1" t="s">
        <v>563</v>
      </c>
      <c r="I1687" s="1" t="s">
        <v>454</v>
      </c>
      <c r="J1687" s="1" t="s">
        <v>41</v>
      </c>
      <c r="K1687" s="1" t="s">
        <v>42</v>
      </c>
    </row>
    <row r="1688" spans="1:11" x14ac:dyDescent="0.3">
      <c r="A1688">
        <v>1088238646</v>
      </c>
      <c r="B1688" s="1" t="s">
        <v>43</v>
      </c>
      <c r="C1688" s="1" t="s">
        <v>33</v>
      </c>
      <c r="D1688">
        <v>443302</v>
      </c>
      <c r="E1688" s="1"/>
      <c r="F1688" s="1" t="s">
        <v>614</v>
      </c>
      <c r="G1688" s="1" t="s">
        <v>900</v>
      </c>
      <c r="H1688" s="1" t="s">
        <v>226</v>
      </c>
      <c r="I1688" s="1" t="s">
        <v>1936</v>
      </c>
      <c r="J1688" s="1" t="s">
        <v>48</v>
      </c>
      <c r="K1688" s="1" t="s">
        <v>42</v>
      </c>
    </row>
    <row r="1689" spans="1:11" x14ac:dyDescent="0.3">
      <c r="A1689">
        <v>1089379473</v>
      </c>
      <c r="B1689" s="1" t="s">
        <v>43</v>
      </c>
      <c r="C1689" s="1" t="s">
        <v>33</v>
      </c>
      <c r="D1689">
        <v>760861</v>
      </c>
      <c r="E1689" s="1"/>
      <c r="F1689" s="1" t="s">
        <v>1547</v>
      </c>
      <c r="G1689" s="1" t="s">
        <v>533</v>
      </c>
      <c r="H1689" s="1" t="s">
        <v>66</v>
      </c>
      <c r="I1689" s="1" t="s">
        <v>1089</v>
      </c>
      <c r="J1689" s="1" t="s">
        <v>290</v>
      </c>
      <c r="K1689" s="1" t="s">
        <v>42</v>
      </c>
    </row>
    <row r="1690" spans="1:11" x14ac:dyDescent="0.3">
      <c r="A1690">
        <v>1089484390</v>
      </c>
      <c r="B1690" s="1" t="s">
        <v>43</v>
      </c>
      <c r="C1690" s="1" t="s">
        <v>33</v>
      </c>
      <c r="D1690">
        <v>449049</v>
      </c>
      <c r="E1690" s="1"/>
      <c r="F1690" s="1" t="s">
        <v>1937</v>
      </c>
      <c r="G1690" s="1" t="s">
        <v>1938</v>
      </c>
      <c r="H1690" s="1" t="s">
        <v>179</v>
      </c>
      <c r="I1690" s="1" t="s">
        <v>877</v>
      </c>
      <c r="J1690" s="1" t="s">
        <v>146</v>
      </c>
      <c r="K1690" s="1" t="s">
        <v>42</v>
      </c>
    </row>
    <row r="1691" spans="1:11" x14ac:dyDescent="0.3">
      <c r="A1691">
        <v>1094879109</v>
      </c>
      <c r="B1691" s="1" t="s">
        <v>43</v>
      </c>
      <c r="C1691" s="1" t="s">
        <v>33</v>
      </c>
      <c r="D1691">
        <v>232230</v>
      </c>
      <c r="E1691" s="1"/>
      <c r="F1691" s="1" t="s">
        <v>1939</v>
      </c>
      <c r="G1691" s="1" t="s">
        <v>115</v>
      </c>
      <c r="H1691" s="1" t="s">
        <v>1940</v>
      </c>
      <c r="I1691" s="1" t="s">
        <v>674</v>
      </c>
      <c r="J1691" s="1" t="s">
        <v>48</v>
      </c>
      <c r="K1691" s="1" t="s">
        <v>42</v>
      </c>
    </row>
    <row r="1692" spans="1:11" x14ac:dyDescent="0.3">
      <c r="A1692">
        <v>1094903307</v>
      </c>
      <c r="B1692" s="1" t="s">
        <v>43</v>
      </c>
      <c r="C1692" s="1" t="s">
        <v>33</v>
      </c>
      <c r="D1692">
        <v>380397</v>
      </c>
      <c r="E1692" s="1"/>
      <c r="F1692" s="1" t="s">
        <v>1941</v>
      </c>
      <c r="G1692" s="1" t="s">
        <v>348</v>
      </c>
      <c r="H1692" s="1" t="s">
        <v>64</v>
      </c>
      <c r="I1692" s="1" t="s">
        <v>351</v>
      </c>
      <c r="J1692" s="1" t="s">
        <v>48</v>
      </c>
      <c r="K1692" s="1" t="s">
        <v>42</v>
      </c>
    </row>
    <row r="1693" spans="1:11" x14ac:dyDescent="0.3">
      <c r="A1693">
        <v>1094937318</v>
      </c>
      <c r="B1693" s="1" t="s">
        <v>43</v>
      </c>
      <c r="C1693" s="1" t="s">
        <v>33</v>
      </c>
      <c r="D1693">
        <v>434234</v>
      </c>
      <c r="E1693" s="1"/>
      <c r="F1693" s="1" t="s">
        <v>69</v>
      </c>
      <c r="G1693" s="1" t="s">
        <v>1164</v>
      </c>
      <c r="H1693" s="1" t="s">
        <v>454</v>
      </c>
      <c r="I1693" s="1" t="s">
        <v>678</v>
      </c>
      <c r="J1693" s="1" t="s">
        <v>434</v>
      </c>
      <c r="K1693" s="1" t="s">
        <v>42</v>
      </c>
    </row>
    <row r="1694" spans="1:11" x14ac:dyDescent="0.3">
      <c r="A1694">
        <v>1094941749</v>
      </c>
      <c r="B1694" s="1" t="s">
        <v>43</v>
      </c>
      <c r="C1694" s="1" t="s">
        <v>33</v>
      </c>
      <c r="D1694">
        <v>359306</v>
      </c>
      <c r="E1694" s="1"/>
      <c r="F1694" s="1" t="s">
        <v>101</v>
      </c>
      <c r="G1694" s="1" t="s">
        <v>218</v>
      </c>
      <c r="H1694" s="1" t="s">
        <v>162</v>
      </c>
      <c r="I1694" s="1" t="s">
        <v>351</v>
      </c>
      <c r="J1694" s="1" t="s">
        <v>811</v>
      </c>
      <c r="K1694" s="1" t="s">
        <v>42</v>
      </c>
    </row>
    <row r="1695" spans="1:11" x14ac:dyDescent="0.3">
      <c r="A1695">
        <v>1094956511</v>
      </c>
      <c r="B1695" s="1" t="s">
        <v>43</v>
      </c>
      <c r="C1695" s="1" t="s">
        <v>33</v>
      </c>
      <c r="D1695">
        <v>429831</v>
      </c>
      <c r="E1695" s="1"/>
      <c r="F1695" s="1" t="s">
        <v>275</v>
      </c>
      <c r="G1695" s="1" t="s">
        <v>291</v>
      </c>
      <c r="H1695" s="1" t="s">
        <v>1085</v>
      </c>
      <c r="I1695" s="1" t="s">
        <v>704</v>
      </c>
      <c r="J1695" s="1" t="s">
        <v>434</v>
      </c>
      <c r="K1695" s="1" t="s">
        <v>42</v>
      </c>
    </row>
    <row r="1696" spans="1:11" x14ac:dyDescent="0.3">
      <c r="A1696">
        <v>1094963410</v>
      </c>
      <c r="B1696" s="1" t="s">
        <v>43</v>
      </c>
      <c r="C1696" s="1" t="s">
        <v>33</v>
      </c>
      <c r="D1696">
        <v>517610</v>
      </c>
      <c r="E1696" s="1"/>
      <c r="F1696" s="1" t="s">
        <v>45</v>
      </c>
      <c r="G1696" s="1" t="s">
        <v>431</v>
      </c>
      <c r="H1696" s="1" t="s">
        <v>1942</v>
      </c>
      <c r="I1696" s="1" t="s">
        <v>46</v>
      </c>
      <c r="J1696" s="1" t="s">
        <v>146</v>
      </c>
      <c r="K1696" s="1" t="s">
        <v>42</v>
      </c>
    </row>
    <row r="1697" spans="1:11" x14ac:dyDescent="0.3">
      <c r="A1697">
        <v>1094965255</v>
      </c>
      <c r="B1697" s="1" t="s">
        <v>43</v>
      </c>
      <c r="C1697" s="1" t="s">
        <v>33</v>
      </c>
      <c r="D1697">
        <v>411674</v>
      </c>
      <c r="E1697" s="1"/>
      <c r="F1697" s="1" t="s">
        <v>137</v>
      </c>
      <c r="G1697" s="1" t="s">
        <v>144</v>
      </c>
      <c r="H1697" s="1" t="s">
        <v>1943</v>
      </c>
      <c r="I1697" s="1" t="s">
        <v>1944</v>
      </c>
      <c r="J1697" s="1" t="s">
        <v>434</v>
      </c>
      <c r="K1697" s="1" t="s">
        <v>42</v>
      </c>
    </row>
    <row r="1698" spans="1:11" x14ac:dyDescent="0.3">
      <c r="A1698">
        <v>1094966868</v>
      </c>
      <c r="B1698" s="1" t="s">
        <v>43</v>
      </c>
      <c r="C1698" s="1" t="s">
        <v>33</v>
      </c>
      <c r="D1698">
        <v>745317</v>
      </c>
      <c r="E1698" s="1"/>
      <c r="F1698" s="1" t="s">
        <v>793</v>
      </c>
      <c r="G1698" s="1" t="s">
        <v>998</v>
      </c>
      <c r="H1698" s="1" t="s">
        <v>1945</v>
      </c>
      <c r="I1698" s="1" t="s">
        <v>767</v>
      </c>
      <c r="J1698" s="1" t="s">
        <v>41</v>
      </c>
      <c r="K1698" s="1" t="s">
        <v>42</v>
      </c>
    </row>
    <row r="1699" spans="1:11" x14ac:dyDescent="0.3">
      <c r="A1699">
        <v>1094971600</v>
      </c>
      <c r="B1699" s="1" t="s">
        <v>43</v>
      </c>
      <c r="C1699" s="1" t="s">
        <v>33</v>
      </c>
      <c r="D1699">
        <v>757057</v>
      </c>
      <c r="E1699" s="1"/>
      <c r="F1699" s="1" t="s">
        <v>442</v>
      </c>
      <c r="G1699" s="1" t="s">
        <v>480</v>
      </c>
      <c r="H1699" s="1" t="s">
        <v>1430</v>
      </c>
      <c r="I1699" s="1" t="s">
        <v>17</v>
      </c>
      <c r="J1699" s="1" t="s">
        <v>290</v>
      </c>
      <c r="K1699" s="1" t="s">
        <v>42</v>
      </c>
    </row>
    <row r="1700" spans="1:11" x14ac:dyDescent="0.3">
      <c r="A1700">
        <v>1094974041</v>
      </c>
      <c r="B1700" s="1" t="s">
        <v>43</v>
      </c>
      <c r="C1700" s="1" t="s">
        <v>33</v>
      </c>
      <c r="D1700">
        <v>762340</v>
      </c>
      <c r="E1700" s="1"/>
      <c r="F1700" s="1" t="s">
        <v>181</v>
      </c>
      <c r="G1700" s="1" t="s">
        <v>214</v>
      </c>
      <c r="H1700" s="1" t="s">
        <v>875</v>
      </c>
      <c r="I1700" s="1" t="s">
        <v>279</v>
      </c>
      <c r="J1700" s="1" t="s">
        <v>146</v>
      </c>
      <c r="K1700" s="1" t="s">
        <v>42</v>
      </c>
    </row>
    <row r="1701" spans="1:11" x14ac:dyDescent="0.3">
      <c r="A1701">
        <v>1095701955</v>
      </c>
      <c r="B1701" s="1" t="s">
        <v>43</v>
      </c>
      <c r="C1701" s="1" t="s">
        <v>33</v>
      </c>
      <c r="D1701">
        <v>543379</v>
      </c>
      <c r="E1701" s="1"/>
      <c r="F1701" s="1" t="s">
        <v>1471</v>
      </c>
      <c r="G1701" s="1" t="s">
        <v>1946</v>
      </c>
      <c r="H1701" s="1" t="s">
        <v>454</v>
      </c>
      <c r="I1701" s="1" t="s">
        <v>1128</v>
      </c>
      <c r="J1701" s="1" t="s">
        <v>434</v>
      </c>
      <c r="K1701" s="1" t="s">
        <v>42</v>
      </c>
    </row>
    <row r="1702" spans="1:11" x14ac:dyDescent="0.3">
      <c r="A1702">
        <v>1095805682</v>
      </c>
      <c r="B1702" s="1" t="s">
        <v>43</v>
      </c>
      <c r="C1702" s="1" t="s">
        <v>33</v>
      </c>
      <c r="D1702">
        <v>292753</v>
      </c>
      <c r="E1702" s="1"/>
      <c r="F1702" s="1" t="s">
        <v>1947</v>
      </c>
      <c r="G1702" s="1" t="s">
        <v>115</v>
      </c>
      <c r="H1702" s="1" t="s">
        <v>436</v>
      </c>
      <c r="I1702" s="1" t="s">
        <v>619</v>
      </c>
      <c r="J1702" s="1" t="s">
        <v>48</v>
      </c>
      <c r="K1702" s="1" t="s">
        <v>42</v>
      </c>
    </row>
    <row r="1703" spans="1:11" x14ac:dyDescent="0.3">
      <c r="A1703">
        <v>1095815959</v>
      </c>
      <c r="B1703" s="1" t="s">
        <v>43</v>
      </c>
      <c r="C1703" s="1" t="s">
        <v>33</v>
      </c>
      <c r="D1703">
        <v>484518</v>
      </c>
      <c r="E1703" s="1"/>
      <c r="F1703" s="1" t="s">
        <v>1367</v>
      </c>
      <c r="G1703" s="1" t="s">
        <v>1384</v>
      </c>
      <c r="H1703" s="1" t="s">
        <v>315</v>
      </c>
      <c r="I1703" s="1" t="s">
        <v>1854</v>
      </c>
      <c r="J1703" s="1" t="s">
        <v>41</v>
      </c>
      <c r="K1703" s="1" t="s">
        <v>42</v>
      </c>
    </row>
    <row r="1704" spans="1:11" x14ac:dyDescent="0.3">
      <c r="A1704">
        <v>1096038887</v>
      </c>
      <c r="B1704" s="1" t="s">
        <v>43</v>
      </c>
      <c r="C1704" s="1" t="s">
        <v>33</v>
      </c>
      <c r="D1704">
        <v>504093</v>
      </c>
      <c r="E1704" s="1"/>
      <c r="F1704" s="1" t="s">
        <v>144</v>
      </c>
      <c r="G1704" s="1" t="s">
        <v>118</v>
      </c>
      <c r="H1704" s="1" t="s">
        <v>64</v>
      </c>
      <c r="I1704" s="1" t="s">
        <v>63</v>
      </c>
      <c r="J1704" s="1" t="s">
        <v>434</v>
      </c>
      <c r="K1704" s="1" t="s">
        <v>42</v>
      </c>
    </row>
    <row r="1705" spans="1:11" x14ac:dyDescent="0.3">
      <c r="A1705">
        <v>1098698208</v>
      </c>
      <c r="B1705" s="1" t="s">
        <v>43</v>
      </c>
      <c r="C1705" s="1" t="s">
        <v>33</v>
      </c>
      <c r="D1705">
        <v>451777</v>
      </c>
      <c r="E1705" s="1"/>
      <c r="F1705" s="1" t="s">
        <v>1948</v>
      </c>
      <c r="G1705" s="1" t="s">
        <v>1949</v>
      </c>
      <c r="H1705" s="1" t="s">
        <v>1514</v>
      </c>
      <c r="I1705" s="1" t="s">
        <v>558</v>
      </c>
      <c r="J1705" s="1" t="s">
        <v>290</v>
      </c>
      <c r="K1705" s="1" t="s">
        <v>42</v>
      </c>
    </row>
    <row r="1706" spans="1:11" x14ac:dyDescent="0.3">
      <c r="A1706">
        <v>1098721786</v>
      </c>
      <c r="B1706" s="1" t="s">
        <v>43</v>
      </c>
      <c r="C1706" s="1" t="s">
        <v>33</v>
      </c>
      <c r="D1706">
        <v>322780</v>
      </c>
      <c r="E1706" s="1"/>
      <c r="F1706" s="1" t="s">
        <v>1691</v>
      </c>
      <c r="G1706" s="1" t="s">
        <v>1950</v>
      </c>
      <c r="H1706" s="1" t="s">
        <v>66</v>
      </c>
      <c r="I1706" s="1" t="s">
        <v>1951</v>
      </c>
      <c r="J1706" s="1" t="s">
        <v>1489</v>
      </c>
      <c r="K1706" s="1" t="s">
        <v>42</v>
      </c>
    </row>
    <row r="1707" spans="1:11" x14ac:dyDescent="0.3">
      <c r="A1707">
        <v>1098792487</v>
      </c>
      <c r="B1707" s="1" t="s">
        <v>43</v>
      </c>
      <c r="C1707" s="1" t="s">
        <v>33</v>
      </c>
      <c r="D1707">
        <v>531210</v>
      </c>
      <c r="E1707" s="1"/>
      <c r="F1707" s="1" t="s">
        <v>1571</v>
      </c>
      <c r="G1707" s="1" t="s">
        <v>763</v>
      </c>
      <c r="H1707" s="1" t="s">
        <v>454</v>
      </c>
      <c r="I1707" s="1" t="s">
        <v>1128</v>
      </c>
      <c r="J1707" s="1" t="s">
        <v>146</v>
      </c>
      <c r="K1707" s="1" t="s">
        <v>42</v>
      </c>
    </row>
    <row r="1708" spans="1:11" x14ac:dyDescent="0.3">
      <c r="A1708">
        <v>1104675782</v>
      </c>
      <c r="B1708" s="1" t="s">
        <v>43</v>
      </c>
      <c r="C1708" s="1" t="s">
        <v>33</v>
      </c>
      <c r="D1708">
        <v>477916</v>
      </c>
      <c r="E1708" s="1"/>
      <c r="F1708" s="1" t="s">
        <v>177</v>
      </c>
      <c r="G1708" s="1" t="s">
        <v>496</v>
      </c>
      <c r="H1708" s="1" t="s">
        <v>1123</v>
      </c>
      <c r="I1708" s="1" t="s">
        <v>437</v>
      </c>
      <c r="J1708" s="1" t="s">
        <v>48</v>
      </c>
      <c r="K1708" s="1" t="s">
        <v>42</v>
      </c>
    </row>
    <row r="1709" spans="1:11" x14ac:dyDescent="0.3">
      <c r="A1709">
        <v>1104699002</v>
      </c>
      <c r="B1709" s="1" t="s">
        <v>43</v>
      </c>
      <c r="C1709" s="1" t="s">
        <v>33</v>
      </c>
      <c r="D1709">
        <v>233158</v>
      </c>
      <c r="E1709" s="1"/>
      <c r="F1709" s="1" t="s">
        <v>1952</v>
      </c>
      <c r="G1709" s="1" t="s">
        <v>235</v>
      </c>
      <c r="H1709" s="1" t="s">
        <v>1148</v>
      </c>
      <c r="I1709" s="1" t="s">
        <v>1633</v>
      </c>
      <c r="J1709" s="1" t="s">
        <v>48</v>
      </c>
      <c r="K1709" s="1" t="s">
        <v>42</v>
      </c>
    </row>
    <row r="1710" spans="1:11" x14ac:dyDescent="0.3">
      <c r="A1710">
        <v>1104699618</v>
      </c>
      <c r="B1710" s="1" t="s">
        <v>43</v>
      </c>
      <c r="C1710" s="1" t="s">
        <v>33</v>
      </c>
      <c r="D1710">
        <v>268989</v>
      </c>
      <c r="E1710" s="1"/>
      <c r="F1710" s="1" t="s">
        <v>1953</v>
      </c>
      <c r="G1710" s="1" t="s">
        <v>393</v>
      </c>
      <c r="H1710" s="1" t="s">
        <v>349</v>
      </c>
      <c r="I1710" s="1" t="s">
        <v>351</v>
      </c>
      <c r="J1710" s="1" t="s">
        <v>41</v>
      </c>
      <c r="K1710" s="1" t="s">
        <v>42</v>
      </c>
    </row>
    <row r="1711" spans="1:11" x14ac:dyDescent="0.3">
      <c r="A1711">
        <v>1104703299</v>
      </c>
      <c r="B1711" s="1" t="s">
        <v>43</v>
      </c>
      <c r="C1711" s="1" t="s">
        <v>33</v>
      </c>
      <c r="D1711">
        <v>452132</v>
      </c>
      <c r="E1711" s="1"/>
      <c r="F1711" s="1" t="s">
        <v>344</v>
      </c>
      <c r="G1711" s="1" t="s">
        <v>1195</v>
      </c>
      <c r="H1711" s="1" t="s">
        <v>855</v>
      </c>
      <c r="I1711" s="1" t="s">
        <v>934</v>
      </c>
      <c r="J1711" s="1" t="s">
        <v>434</v>
      </c>
      <c r="K1711" s="1" t="s">
        <v>42</v>
      </c>
    </row>
    <row r="1712" spans="1:11" x14ac:dyDescent="0.3">
      <c r="A1712">
        <v>1104705092</v>
      </c>
      <c r="B1712" s="1" t="s">
        <v>43</v>
      </c>
      <c r="C1712" s="1" t="s">
        <v>33</v>
      </c>
      <c r="D1712">
        <v>460743</v>
      </c>
      <c r="E1712" s="1"/>
      <c r="F1712" s="1" t="s">
        <v>1308</v>
      </c>
      <c r="G1712" s="1" t="s">
        <v>373</v>
      </c>
      <c r="H1712" s="1" t="s">
        <v>1902</v>
      </c>
      <c r="I1712" s="1" t="s">
        <v>17</v>
      </c>
      <c r="J1712" s="1" t="s">
        <v>48</v>
      </c>
      <c r="K1712" s="1" t="s">
        <v>42</v>
      </c>
    </row>
    <row r="1713" spans="1:11" x14ac:dyDescent="0.3">
      <c r="A1713">
        <v>1104706314</v>
      </c>
      <c r="B1713" s="1" t="s">
        <v>43</v>
      </c>
      <c r="C1713" s="1" t="s">
        <v>33</v>
      </c>
      <c r="D1713">
        <v>489341</v>
      </c>
      <c r="E1713" s="1"/>
      <c r="F1713" s="1" t="s">
        <v>1831</v>
      </c>
      <c r="G1713" s="1" t="s">
        <v>1476</v>
      </c>
      <c r="H1713" s="1" t="s">
        <v>197</v>
      </c>
      <c r="I1713" s="1" t="s">
        <v>155</v>
      </c>
      <c r="J1713" s="1" t="s">
        <v>366</v>
      </c>
      <c r="K1713" s="1" t="s">
        <v>42</v>
      </c>
    </row>
    <row r="1714" spans="1:11" x14ac:dyDescent="0.3">
      <c r="A1714">
        <v>1104706447</v>
      </c>
      <c r="B1714" s="1" t="s">
        <v>43</v>
      </c>
      <c r="C1714" s="1" t="s">
        <v>33</v>
      </c>
      <c r="D1714">
        <v>521882</v>
      </c>
      <c r="E1714" s="1"/>
      <c r="F1714" s="1" t="s">
        <v>292</v>
      </c>
      <c r="G1714" s="1" t="s">
        <v>708</v>
      </c>
      <c r="H1714" s="1" t="s">
        <v>700</v>
      </c>
      <c r="I1714" s="1" t="s">
        <v>1954</v>
      </c>
      <c r="J1714" s="1" t="s">
        <v>146</v>
      </c>
      <c r="K1714" s="1" t="s">
        <v>42</v>
      </c>
    </row>
    <row r="1715" spans="1:11" x14ac:dyDescent="0.3">
      <c r="A1715">
        <v>1104706769</v>
      </c>
      <c r="B1715" s="1" t="s">
        <v>43</v>
      </c>
      <c r="C1715" s="1" t="s">
        <v>33</v>
      </c>
      <c r="D1715">
        <v>326469</v>
      </c>
      <c r="E1715" s="1"/>
      <c r="F1715" s="1" t="s">
        <v>1829</v>
      </c>
      <c r="G1715" s="1" t="s">
        <v>900</v>
      </c>
      <c r="H1715" s="1" t="s">
        <v>1267</v>
      </c>
      <c r="I1715" s="1" t="s">
        <v>17</v>
      </c>
      <c r="J1715" s="1" t="s">
        <v>48</v>
      </c>
      <c r="K1715" s="1" t="s">
        <v>42</v>
      </c>
    </row>
    <row r="1716" spans="1:11" x14ac:dyDescent="0.3">
      <c r="A1716">
        <v>1104708252</v>
      </c>
      <c r="B1716" s="1" t="s">
        <v>43</v>
      </c>
      <c r="C1716" s="1" t="s">
        <v>33</v>
      </c>
      <c r="D1716">
        <v>394037</v>
      </c>
      <c r="E1716" s="1"/>
      <c r="F1716" s="1" t="s">
        <v>296</v>
      </c>
      <c r="G1716" s="1" t="s">
        <v>177</v>
      </c>
      <c r="H1716" s="1" t="s">
        <v>466</v>
      </c>
      <c r="I1716" s="1" t="s">
        <v>559</v>
      </c>
      <c r="J1716" s="1" t="s">
        <v>366</v>
      </c>
      <c r="K1716" s="1" t="s">
        <v>42</v>
      </c>
    </row>
    <row r="1717" spans="1:11" x14ac:dyDescent="0.3">
      <c r="A1717">
        <v>1104708798</v>
      </c>
      <c r="B1717" s="1" t="s">
        <v>43</v>
      </c>
      <c r="C1717" s="1" t="s">
        <v>33</v>
      </c>
      <c r="D1717">
        <v>410482</v>
      </c>
      <c r="E1717" s="1"/>
      <c r="F1717" s="1" t="s">
        <v>118</v>
      </c>
      <c r="G1717" s="1" t="s">
        <v>477</v>
      </c>
      <c r="H1717" s="1" t="s">
        <v>66</v>
      </c>
      <c r="I1717" s="1" t="s">
        <v>120</v>
      </c>
      <c r="J1717" s="1" t="s">
        <v>299</v>
      </c>
      <c r="K1717" s="1" t="s">
        <v>42</v>
      </c>
    </row>
    <row r="1718" spans="1:11" x14ac:dyDescent="0.3">
      <c r="A1718">
        <v>1104709205</v>
      </c>
      <c r="B1718" s="1" t="s">
        <v>43</v>
      </c>
      <c r="C1718" s="1" t="s">
        <v>33</v>
      </c>
      <c r="D1718">
        <v>450894</v>
      </c>
      <c r="E1718" s="1"/>
      <c r="F1718" s="1" t="s">
        <v>1177</v>
      </c>
      <c r="G1718" s="1" t="s">
        <v>691</v>
      </c>
      <c r="H1718" s="1" t="s">
        <v>40</v>
      </c>
      <c r="I1718" s="1" t="s">
        <v>17</v>
      </c>
      <c r="J1718" s="1" t="s">
        <v>41</v>
      </c>
      <c r="K1718" s="1" t="s">
        <v>42</v>
      </c>
    </row>
    <row r="1719" spans="1:11" x14ac:dyDescent="0.3">
      <c r="A1719">
        <v>1104709358</v>
      </c>
      <c r="B1719" s="1" t="s">
        <v>43</v>
      </c>
      <c r="C1719" s="1" t="s">
        <v>33</v>
      </c>
      <c r="D1719">
        <v>489368</v>
      </c>
      <c r="E1719" s="1"/>
      <c r="F1719" s="1" t="s">
        <v>296</v>
      </c>
      <c r="G1719" s="1" t="s">
        <v>272</v>
      </c>
      <c r="H1719" s="1" t="s">
        <v>454</v>
      </c>
      <c r="I1719" s="1" t="s">
        <v>678</v>
      </c>
      <c r="J1719" s="1" t="s">
        <v>121</v>
      </c>
      <c r="K1719" s="1" t="s">
        <v>42</v>
      </c>
    </row>
    <row r="1720" spans="1:11" x14ac:dyDescent="0.3">
      <c r="A1720">
        <v>1104709675</v>
      </c>
      <c r="B1720" s="1" t="s">
        <v>43</v>
      </c>
      <c r="C1720" s="1" t="s">
        <v>33</v>
      </c>
      <c r="D1720">
        <v>695624</v>
      </c>
      <c r="E1720" s="1"/>
      <c r="F1720" s="1" t="s">
        <v>1164</v>
      </c>
      <c r="G1720" s="1" t="s">
        <v>274</v>
      </c>
      <c r="H1720" s="1" t="s">
        <v>66</v>
      </c>
      <c r="I1720" s="1" t="s">
        <v>1089</v>
      </c>
      <c r="J1720" s="1" t="s">
        <v>290</v>
      </c>
      <c r="K1720" s="1" t="s">
        <v>42</v>
      </c>
    </row>
    <row r="1721" spans="1:11" x14ac:dyDescent="0.3">
      <c r="A1721">
        <v>1104710134</v>
      </c>
      <c r="B1721" s="1" t="s">
        <v>43</v>
      </c>
      <c r="C1721" s="1" t="s">
        <v>33</v>
      </c>
      <c r="D1721">
        <v>435041</v>
      </c>
      <c r="E1721" s="1"/>
      <c r="F1721" s="1" t="s">
        <v>955</v>
      </c>
      <c r="G1721" s="1" t="s">
        <v>574</v>
      </c>
      <c r="H1721" s="1" t="s">
        <v>1955</v>
      </c>
      <c r="I1721" s="1" t="s">
        <v>1956</v>
      </c>
      <c r="J1721" s="1" t="s">
        <v>434</v>
      </c>
      <c r="K1721" s="1" t="s">
        <v>42</v>
      </c>
    </row>
    <row r="1722" spans="1:11" x14ac:dyDescent="0.3">
      <c r="A1722">
        <v>1104710163</v>
      </c>
      <c r="B1722" s="1" t="s">
        <v>43</v>
      </c>
      <c r="C1722" s="1" t="s">
        <v>33</v>
      </c>
      <c r="D1722">
        <v>396539</v>
      </c>
      <c r="E1722" s="1"/>
      <c r="F1722" s="1" t="s">
        <v>710</v>
      </c>
      <c r="G1722" s="1" t="s">
        <v>213</v>
      </c>
      <c r="H1722" s="1" t="s">
        <v>347</v>
      </c>
      <c r="I1722" s="1" t="s">
        <v>64</v>
      </c>
      <c r="J1722" s="1" t="s">
        <v>1489</v>
      </c>
      <c r="K1722" s="1" t="s">
        <v>42</v>
      </c>
    </row>
    <row r="1723" spans="1:11" x14ac:dyDescent="0.3">
      <c r="A1723">
        <v>1104710399</v>
      </c>
      <c r="B1723" s="1" t="s">
        <v>43</v>
      </c>
      <c r="C1723" s="1" t="s">
        <v>33</v>
      </c>
      <c r="D1723">
        <v>485749</v>
      </c>
      <c r="E1723" s="1"/>
      <c r="F1723" s="1" t="s">
        <v>344</v>
      </c>
      <c r="G1723" s="1" t="s">
        <v>1365</v>
      </c>
      <c r="H1723" s="1" t="s">
        <v>216</v>
      </c>
      <c r="I1723" s="1" t="s">
        <v>1734</v>
      </c>
      <c r="J1723" s="1" t="s">
        <v>434</v>
      </c>
      <c r="K1723" s="1" t="s">
        <v>42</v>
      </c>
    </row>
    <row r="1724" spans="1:11" x14ac:dyDescent="0.3">
      <c r="A1724">
        <v>1104710575</v>
      </c>
      <c r="B1724" s="1" t="s">
        <v>43</v>
      </c>
      <c r="C1724" s="1" t="s">
        <v>33</v>
      </c>
      <c r="D1724">
        <v>436801</v>
      </c>
      <c r="E1724" s="1"/>
      <c r="F1724" s="1" t="s">
        <v>1195</v>
      </c>
      <c r="G1724" s="1" t="s">
        <v>614</v>
      </c>
      <c r="H1724" s="1" t="s">
        <v>120</v>
      </c>
      <c r="I1724" s="1" t="s">
        <v>155</v>
      </c>
      <c r="J1724" s="1" t="s">
        <v>434</v>
      </c>
      <c r="K1724" s="1" t="s">
        <v>42</v>
      </c>
    </row>
    <row r="1725" spans="1:11" x14ac:dyDescent="0.3">
      <c r="A1725">
        <v>1104711127</v>
      </c>
      <c r="B1725" s="1" t="s">
        <v>43</v>
      </c>
      <c r="C1725" s="1" t="s">
        <v>33</v>
      </c>
      <c r="D1725">
        <v>483467</v>
      </c>
      <c r="E1725" s="1"/>
      <c r="F1725" s="1" t="s">
        <v>1957</v>
      </c>
      <c r="G1725" s="1" t="s">
        <v>863</v>
      </c>
      <c r="H1725" s="1" t="s">
        <v>64</v>
      </c>
      <c r="I1725" s="1" t="s">
        <v>349</v>
      </c>
      <c r="J1725" s="1" t="s">
        <v>146</v>
      </c>
      <c r="K1725" s="1" t="s">
        <v>42</v>
      </c>
    </row>
    <row r="1726" spans="1:11" x14ac:dyDescent="0.3">
      <c r="A1726">
        <v>1104711170</v>
      </c>
      <c r="B1726" s="1" t="s">
        <v>43</v>
      </c>
      <c r="C1726" s="1" t="s">
        <v>33</v>
      </c>
      <c r="D1726">
        <v>693581</v>
      </c>
      <c r="E1726" s="1"/>
      <c r="F1726" s="1" t="s">
        <v>1327</v>
      </c>
      <c r="G1726" s="1" t="s">
        <v>1958</v>
      </c>
      <c r="H1726" s="1" t="s">
        <v>349</v>
      </c>
      <c r="I1726" s="1" t="s">
        <v>64</v>
      </c>
      <c r="J1726" s="1" t="s">
        <v>146</v>
      </c>
      <c r="K1726" s="1" t="s">
        <v>42</v>
      </c>
    </row>
    <row r="1727" spans="1:11" x14ac:dyDescent="0.3">
      <c r="A1727">
        <v>1104711399</v>
      </c>
      <c r="B1727" s="1" t="s">
        <v>43</v>
      </c>
      <c r="C1727" s="1" t="s">
        <v>33</v>
      </c>
      <c r="D1727">
        <v>466306</v>
      </c>
      <c r="E1727" s="1"/>
      <c r="F1727" s="1" t="s">
        <v>291</v>
      </c>
      <c r="G1727" s="1" t="s">
        <v>69</v>
      </c>
      <c r="H1727" s="1" t="s">
        <v>1267</v>
      </c>
      <c r="I1727" s="1" t="s">
        <v>467</v>
      </c>
      <c r="J1727" s="1" t="s">
        <v>48</v>
      </c>
      <c r="K1727" s="1" t="s">
        <v>42</v>
      </c>
    </row>
    <row r="1728" spans="1:11" x14ac:dyDescent="0.3">
      <c r="A1728">
        <v>1104711571</v>
      </c>
      <c r="B1728" s="1" t="s">
        <v>43</v>
      </c>
      <c r="C1728" s="1" t="s">
        <v>33</v>
      </c>
      <c r="D1728">
        <v>748587</v>
      </c>
      <c r="E1728" s="1"/>
      <c r="F1728" s="1" t="s">
        <v>698</v>
      </c>
      <c r="G1728" s="1" t="s">
        <v>691</v>
      </c>
      <c r="H1728" s="1" t="s">
        <v>1128</v>
      </c>
      <c r="I1728" s="1" t="s">
        <v>558</v>
      </c>
      <c r="J1728" s="1" t="s">
        <v>41</v>
      </c>
      <c r="K1728" s="1" t="s">
        <v>42</v>
      </c>
    </row>
    <row r="1729" spans="1:11" x14ac:dyDescent="0.3">
      <c r="A1729">
        <v>1104711761</v>
      </c>
      <c r="B1729" s="1" t="s">
        <v>43</v>
      </c>
      <c r="C1729" s="1" t="s">
        <v>33</v>
      </c>
      <c r="D1729">
        <v>464273</v>
      </c>
      <c r="E1729" s="1"/>
      <c r="F1729" s="1" t="s">
        <v>274</v>
      </c>
      <c r="G1729" s="1" t="s">
        <v>302</v>
      </c>
      <c r="H1729" s="1" t="s">
        <v>64</v>
      </c>
      <c r="I1729" s="1" t="s">
        <v>351</v>
      </c>
      <c r="J1729" s="1" t="s">
        <v>48</v>
      </c>
      <c r="K1729" s="1" t="s">
        <v>42</v>
      </c>
    </row>
    <row r="1730" spans="1:11" x14ac:dyDescent="0.3">
      <c r="A1730">
        <v>1104712640</v>
      </c>
      <c r="B1730" s="1" t="s">
        <v>43</v>
      </c>
      <c r="C1730" s="1" t="s">
        <v>33</v>
      </c>
      <c r="D1730">
        <v>521385</v>
      </c>
      <c r="E1730" s="1"/>
      <c r="F1730" s="1" t="s">
        <v>275</v>
      </c>
      <c r="G1730" s="1" t="s">
        <v>477</v>
      </c>
      <c r="H1730" s="1" t="s">
        <v>112</v>
      </c>
      <c r="I1730" s="1" t="s">
        <v>180</v>
      </c>
      <c r="J1730" s="1" t="s">
        <v>366</v>
      </c>
      <c r="K1730" s="1" t="s">
        <v>42</v>
      </c>
    </row>
    <row r="1731" spans="1:11" x14ac:dyDescent="0.3">
      <c r="A1731">
        <v>1104776816</v>
      </c>
      <c r="B1731" s="1" t="s">
        <v>43</v>
      </c>
      <c r="C1731" s="1" t="s">
        <v>33</v>
      </c>
      <c r="D1731">
        <v>479043</v>
      </c>
      <c r="E1731" s="1"/>
      <c r="F1731" s="1" t="s">
        <v>1006</v>
      </c>
      <c r="G1731" s="1" t="s">
        <v>617</v>
      </c>
      <c r="H1731" s="1" t="s">
        <v>1959</v>
      </c>
      <c r="I1731" s="1" t="s">
        <v>369</v>
      </c>
      <c r="J1731" s="1" t="s">
        <v>434</v>
      </c>
      <c r="K1731" s="1" t="s">
        <v>42</v>
      </c>
    </row>
    <row r="1732" spans="1:11" x14ac:dyDescent="0.3">
      <c r="A1732">
        <v>1104934046</v>
      </c>
      <c r="B1732" s="1" t="s">
        <v>43</v>
      </c>
      <c r="C1732" s="1" t="s">
        <v>33</v>
      </c>
      <c r="D1732">
        <v>693708</v>
      </c>
      <c r="E1732" s="1"/>
      <c r="F1732" s="1" t="s">
        <v>62</v>
      </c>
      <c r="G1732" s="1" t="s">
        <v>292</v>
      </c>
      <c r="H1732" s="1" t="s">
        <v>365</v>
      </c>
      <c r="I1732" s="1" t="s">
        <v>180</v>
      </c>
      <c r="J1732" s="1" t="s">
        <v>290</v>
      </c>
      <c r="K1732" s="1" t="s">
        <v>42</v>
      </c>
    </row>
    <row r="1733" spans="1:11" x14ac:dyDescent="0.3">
      <c r="A1733">
        <v>1104934593</v>
      </c>
      <c r="B1733" s="1" t="s">
        <v>1075</v>
      </c>
      <c r="C1733" s="1" t="s">
        <v>33</v>
      </c>
      <c r="D1733">
        <v>753891</v>
      </c>
      <c r="E1733" s="1"/>
      <c r="F1733" s="1" t="s">
        <v>303</v>
      </c>
      <c r="G1733" s="1" t="s">
        <v>372</v>
      </c>
      <c r="H1733" s="1" t="s">
        <v>454</v>
      </c>
      <c r="I1733" s="1" t="s">
        <v>559</v>
      </c>
      <c r="J1733" s="1" t="s">
        <v>121</v>
      </c>
      <c r="K1733" s="1" t="s">
        <v>42</v>
      </c>
    </row>
    <row r="1734" spans="1:11" x14ac:dyDescent="0.3">
      <c r="A1734">
        <v>1104936622</v>
      </c>
      <c r="B1734" s="1" t="s">
        <v>43</v>
      </c>
      <c r="C1734" s="1" t="s">
        <v>33</v>
      </c>
      <c r="D1734">
        <v>762872</v>
      </c>
      <c r="E1734" s="1"/>
      <c r="F1734" s="1" t="s">
        <v>929</v>
      </c>
      <c r="G1734" s="1" t="s">
        <v>17</v>
      </c>
      <c r="H1734" s="1" t="s">
        <v>466</v>
      </c>
      <c r="I1734" s="1" t="s">
        <v>558</v>
      </c>
      <c r="J1734" s="1" t="s">
        <v>121</v>
      </c>
      <c r="K1734" s="1" t="s">
        <v>42</v>
      </c>
    </row>
    <row r="1735" spans="1:11" x14ac:dyDescent="0.3">
      <c r="A1735">
        <v>1105305596</v>
      </c>
      <c r="B1735" s="1" t="s">
        <v>43</v>
      </c>
      <c r="C1735" s="1" t="s">
        <v>33</v>
      </c>
      <c r="D1735">
        <v>446706</v>
      </c>
      <c r="E1735" s="1"/>
      <c r="F1735" s="1" t="s">
        <v>793</v>
      </c>
      <c r="G1735" s="1" t="s">
        <v>795</v>
      </c>
      <c r="H1735" s="1" t="s">
        <v>365</v>
      </c>
      <c r="I1735" s="1" t="s">
        <v>1960</v>
      </c>
      <c r="J1735" s="1" t="s">
        <v>146</v>
      </c>
      <c r="K1735" s="1" t="s">
        <v>42</v>
      </c>
    </row>
    <row r="1736" spans="1:11" x14ac:dyDescent="0.3">
      <c r="A1736">
        <v>1105306668</v>
      </c>
      <c r="B1736" s="1" t="s">
        <v>43</v>
      </c>
      <c r="C1736" s="1" t="s">
        <v>33</v>
      </c>
      <c r="D1736">
        <v>393006</v>
      </c>
      <c r="E1736" s="1"/>
      <c r="F1736" s="1" t="s">
        <v>793</v>
      </c>
      <c r="G1736" s="1" t="s">
        <v>1924</v>
      </c>
      <c r="H1736" s="1" t="s">
        <v>217</v>
      </c>
      <c r="I1736" s="1" t="s">
        <v>877</v>
      </c>
      <c r="J1736" s="1" t="s">
        <v>48</v>
      </c>
      <c r="K1736" s="1" t="s">
        <v>42</v>
      </c>
    </row>
    <row r="1737" spans="1:11" x14ac:dyDescent="0.3">
      <c r="A1737">
        <v>1105307033</v>
      </c>
      <c r="B1737" s="1" t="s">
        <v>43</v>
      </c>
      <c r="C1737" s="1" t="s">
        <v>33</v>
      </c>
      <c r="D1737">
        <v>506234</v>
      </c>
      <c r="E1737" s="1"/>
      <c r="F1737" s="1" t="s">
        <v>1961</v>
      </c>
      <c r="G1737" s="1" t="s">
        <v>1962</v>
      </c>
      <c r="H1737" s="1" t="s">
        <v>1297</v>
      </c>
      <c r="I1737" s="1" t="s">
        <v>678</v>
      </c>
      <c r="J1737" s="1" t="s">
        <v>121</v>
      </c>
      <c r="K1737" s="1" t="s">
        <v>42</v>
      </c>
    </row>
    <row r="1738" spans="1:11" x14ac:dyDescent="0.3">
      <c r="A1738">
        <v>1105307191</v>
      </c>
      <c r="B1738" s="1" t="s">
        <v>43</v>
      </c>
      <c r="C1738" s="1" t="s">
        <v>33</v>
      </c>
      <c r="D1738">
        <v>532642</v>
      </c>
      <c r="E1738" s="1"/>
      <c r="F1738" s="1" t="s">
        <v>1963</v>
      </c>
      <c r="G1738" s="1" t="s">
        <v>425</v>
      </c>
      <c r="H1738" s="1" t="s">
        <v>1092</v>
      </c>
      <c r="I1738" s="1" t="s">
        <v>1964</v>
      </c>
      <c r="J1738" s="1" t="s">
        <v>41</v>
      </c>
      <c r="K1738" s="1" t="s">
        <v>42</v>
      </c>
    </row>
    <row r="1739" spans="1:11" x14ac:dyDescent="0.3">
      <c r="A1739">
        <v>1105334921</v>
      </c>
      <c r="B1739" s="1" t="s">
        <v>43</v>
      </c>
      <c r="C1739" s="1" t="s">
        <v>33</v>
      </c>
      <c r="D1739">
        <v>287510</v>
      </c>
      <c r="E1739" s="1"/>
      <c r="F1739" s="1" t="s">
        <v>617</v>
      </c>
      <c r="G1739" s="1" t="s">
        <v>950</v>
      </c>
      <c r="H1739" s="1" t="s">
        <v>1965</v>
      </c>
      <c r="I1739" s="1" t="s">
        <v>631</v>
      </c>
      <c r="J1739" s="1" t="s">
        <v>146</v>
      </c>
      <c r="K1739" s="1" t="s">
        <v>42</v>
      </c>
    </row>
    <row r="1740" spans="1:11" x14ac:dyDescent="0.3">
      <c r="A1740">
        <v>1105335001</v>
      </c>
      <c r="B1740" s="1" t="s">
        <v>43</v>
      </c>
      <c r="C1740" s="1" t="s">
        <v>33</v>
      </c>
      <c r="D1740">
        <v>407188</v>
      </c>
      <c r="E1740" s="1"/>
      <c r="F1740" s="1" t="s">
        <v>1846</v>
      </c>
      <c r="G1740" s="1" t="s">
        <v>98</v>
      </c>
      <c r="H1740" s="1" t="s">
        <v>349</v>
      </c>
      <c r="I1740" s="1" t="s">
        <v>64</v>
      </c>
      <c r="J1740" s="1" t="s">
        <v>146</v>
      </c>
      <c r="K1740" s="1" t="s">
        <v>42</v>
      </c>
    </row>
    <row r="1741" spans="1:11" x14ac:dyDescent="0.3">
      <c r="A1741">
        <v>1105335295</v>
      </c>
      <c r="B1741" s="1" t="s">
        <v>43</v>
      </c>
      <c r="C1741" s="1" t="s">
        <v>33</v>
      </c>
      <c r="D1741">
        <v>427140</v>
      </c>
      <c r="E1741" s="1"/>
      <c r="F1741" s="1" t="s">
        <v>1246</v>
      </c>
      <c r="G1741" s="1" t="s">
        <v>1966</v>
      </c>
      <c r="H1741" s="1" t="s">
        <v>66</v>
      </c>
      <c r="I1741" s="1" t="s">
        <v>369</v>
      </c>
      <c r="J1741" s="1" t="s">
        <v>48</v>
      </c>
      <c r="K1741" s="1" t="s">
        <v>42</v>
      </c>
    </row>
    <row r="1742" spans="1:11" x14ac:dyDescent="0.3">
      <c r="A1742">
        <v>1105335450</v>
      </c>
      <c r="B1742" s="1" t="s">
        <v>43</v>
      </c>
      <c r="C1742" s="1" t="s">
        <v>33</v>
      </c>
      <c r="D1742">
        <v>692395</v>
      </c>
      <c r="E1742" s="1"/>
      <c r="F1742" s="1" t="s">
        <v>1246</v>
      </c>
      <c r="G1742" s="1" t="s">
        <v>753</v>
      </c>
      <c r="H1742" s="1" t="s">
        <v>454</v>
      </c>
      <c r="I1742" s="1" t="s">
        <v>1128</v>
      </c>
      <c r="J1742" s="1" t="s">
        <v>41</v>
      </c>
      <c r="K1742" s="1" t="s">
        <v>42</v>
      </c>
    </row>
    <row r="1743" spans="1:11" x14ac:dyDescent="0.3">
      <c r="A1743">
        <v>1105460837</v>
      </c>
      <c r="B1743" s="1" t="s">
        <v>1075</v>
      </c>
      <c r="C1743" s="1" t="s">
        <v>33</v>
      </c>
      <c r="D1743">
        <v>759511</v>
      </c>
      <c r="E1743" s="1"/>
      <c r="F1743" s="1" t="s">
        <v>1327</v>
      </c>
      <c r="G1743" s="1" t="s">
        <v>672</v>
      </c>
      <c r="H1743" s="1" t="s">
        <v>349</v>
      </c>
      <c r="I1743" s="1" t="s">
        <v>1336</v>
      </c>
      <c r="J1743" s="1" t="s">
        <v>434</v>
      </c>
      <c r="K1743" s="1" t="s">
        <v>42</v>
      </c>
    </row>
    <row r="1744" spans="1:11" x14ac:dyDescent="0.3">
      <c r="A1744">
        <v>1105463187</v>
      </c>
      <c r="B1744" s="1" t="s">
        <v>43</v>
      </c>
      <c r="C1744" s="1" t="s">
        <v>33</v>
      </c>
      <c r="D1744">
        <v>753970</v>
      </c>
      <c r="E1744" s="1"/>
      <c r="F1744" s="1" t="s">
        <v>1228</v>
      </c>
      <c r="G1744" s="1" t="s">
        <v>825</v>
      </c>
      <c r="H1744" s="1" t="s">
        <v>563</v>
      </c>
      <c r="I1744" s="1" t="s">
        <v>454</v>
      </c>
      <c r="J1744" s="1" t="s">
        <v>121</v>
      </c>
      <c r="K1744" s="1" t="s">
        <v>42</v>
      </c>
    </row>
    <row r="1745" spans="1:11" x14ac:dyDescent="0.3">
      <c r="A1745">
        <v>1105580182</v>
      </c>
      <c r="B1745" s="1" t="s">
        <v>43</v>
      </c>
      <c r="C1745" s="1" t="s">
        <v>33</v>
      </c>
      <c r="D1745">
        <v>503399</v>
      </c>
      <c r="E1745" s="1"/>
      <c r="F1745" s="1" t="s">
        <v>574</v>
      </c>
      <c r="G1745" s="1" t="s">
        <v>334</v>
      </c>
      <c r="H1745" s="1" t="s">
        <v>66</v>
      </c>
      <c r="I1745" s="1" t="s">
        <v>63</v>
      </c>
      <c r="J1745" s="1" t="s">
        <v>290</v>
      </c>
      <c r="K1745" s="1" t="s">
        <v>42</v>
      </c>
    </row>
    <row r="1746" spans="1:11" x14ac:dyDescent="0.3">
      <c r="A1746">
        <v>1105610113</v>
      </c>
      <c r="B1746" s="1" t="s">
        <v>43</v>
      </c>
      <c r="C1746" s="1" t="s">
        <v>33</v>
      </c>
      <c r="D1746">
        <v>427936</v>
      </c>
      <c r="E1746" s="1"/>
      <c r="F1746" s="1" t="s">
        <v>1127</v>
      </c>
      <c r="G1746" s="1" t="s">
        <v>1967</v>
      </c>
      <c r="H1746" s="1" t="s">
        <v>216</v>
      </c>
      <c r="I1746" s="1" t="s">
        <v>1968</v>
      </c>
      <c r="J1746" s="1" t="s">
        <v>366</v>
      </c>
      <c r="K1746" s="1" t="s">
        <v>42</v>
      </c>
    </row>
    <row r="1747" spans="1:11" x14ac:dyDescent="0.3">
      <c r="A1747">
        <v>1105611230</v>
      </c>
      <c r="B1747" s="1" t="s">
        <v>1075</v>
      </c>
      <c r="C1747" s="1" t="s">
        <v>33</v>
      </c>
      <c r="D1747">
        <v>760332</v>
      </c>
      <c r="E1747" s="1"/>
      <c r="F1747" s="1" t="s">
        <v>617</v>
      </c>
      <c r="G1747" s="1" t="s">
        <v>938</v>
      </c>
      <c r="H1747" s="1" t="s">
        <v>1808</v>
      </c>
      <c r="I1747" s="1" t="s">
        <v>1580</v>
      </c>
      <c r="J1747" s="1" t="s">
        <v>41</v>
      </c>
      <c r="K1747" s="1" t="s">
        <v>42</v>
      </c>
    </row>
    <row r="1748" spans="1:11" x14ac:dyDescent="0.3">
      <c r="A1748">
        <v>1105612810</v>
      </c>
      <c r="B1748" s="1" t="s">
        <v>43</v>
      </c>
      <c r="C1748" s="1" t="s">
        <v>33</v>
      </c>
      <c r="D1748">
        <v>520873</v>
      </c>
      <c r="E1748" s="1"/>
      <c r="F1748" s="1" t="s">
        <v>44</v>
      </c>
      <c r="G1748" s="1" t="s">
        <v>1365</v>
      </c>
      <c r="H1748" s="1" t="s">
        <v>253</v>
      </c>
      <c r="I1748" s="1" t="s">
        <v>17</v>
      </c>
      <c r="J1748" s="1" t="s">
        <v>41</v>
      </c>
      <c r="K1748" s="1" t="s">
        <v>42</v>
      </c>
    </row>
    <row r="1749" spans="1:11" x14ac:dyDescent="0.3">
      <c r="A1749">
        <v>1105613544</v>
      </c>
      <c r="B1749" s="1" t="s">
        <v>43</v>
      </c>
      <c r="C1749" s="1" t="s">
        <v>33</v>
      </c>
      <c r="D1749">
        <v>695289</v>
      </c>
      <c r="E1749" s="1"/>
      <c r="F1749" s="1" t="s">
        <v>118</v>
      </c>
      <c r="G1749" s="1" t="s">
        <v>1434</v>
      </c>
      <c r="H1749" s="1" t="s">
        <v>1969</v>
      </c>
      <c r="I1749" s="1" t="s">
        <v>1970</v>
      </c>
      <c r="J1749" s="1" t="s">
        <v>366</v>
      </c>
      <c r="K1749" s="1" t="s">
        <v>42</v>
      </c>
    </row>
    <row r="1750" spans="1:11" x14ac:dyDescent="0.3">
      <c r="A1750">
        <v>1105613879</v>
      </c>
      <c r="B1750" s="1" t="s">
        <v>43</v>
      </c>
      <c r="C1750" s="1" t="s">
        <v>33</v>
      </c>
      <c r="D1750">
        <v>450107</v>
      </c>
      <c r="E1750" s="1"/>
      <c r="F1750" s="1" t="s">
        <v>1338</v>
      </c>
      <c r="G1750" s="1" t="s">
        <v>1312</v>
      </c>
      <c r="H1750" s="1" t="s">
        <v>1971</v>
      </c>
      <c r="I1750" s="1" t="s">
        <v>1517</v>
      </c>
      <c r="J1750" s="1" t="s">
        <v>48</v>
      </c>
      <c r="K1750" s="1" t="s">
        <v>42</v>
      </c>
    </row>
    <row r="1751" spans="1:11" x14ac:dyDescent="0.3">
      <c r="A1751">
        <v>1105614259</v>
      </c>
      <c r="B1751" s="1" t="s">
        <v>43</v>
      </c>
      <c r="C1751" s="1" t="s">
        <v>33</v>
      </c>
      <c r="D1751">
        <v>760478</v>
      </c>
      <c r="E1751" s="1"/>
      <c r="F1751" s="1" t="s">
        <v>691</v>
      </c>
      <c r="G1751" s="1" t="s">
        <v>364</v>
      </c>
      <c r="H1751" s="1" t="s">
        <v>1972</v>
      </c>
      <c r="I1751" s="1" t="s">
        <v>271</v>
      </c>
      <c r="J1751" s="1" t="s">
        <v>146</v>
      </c>
      <c r="K1751" s="1" t="s">
        <v>42</v>
      </c>
    </row>
    <row r="1752" spans="1:11" x14ac:dyDescent="0.3">
      <c r="A1752">
        <v>1105615474</v>
      </c>
      <c r="B1752" s="1" t="s">
        <v>43</v>
      </c>
      <c r="C1752" s="1" t="s">
        <v>33</v>
      </c>
      <c r="D1752">
        <v>358970</v>
      </c>
      <c r="E1752" s="1"/>
      <c r="F1752" s="1" t="s">
        <v>424</v>
      </c>
      <c r="G1752" s="1" t="s">
        <v>1330</v>
      </c>
      <c r="H1752" s="1" t="s">
        <v>1320</v>
      </c>
      <c r="I1752" s="1" t="s">
        <v>17</v>
      </c>
      <c r="J1752" s="1" t="s">
        <v>48</v>
      </c>
      <c r="K1752" s="1" t="s">
        <v>42</v>
      </c>
    </row>
    <row r="1753" spans="1:11" x14ac:dyDescent="0.3">
      <c r="A1753">
        <v>1105615765</v>
      </c>
      <c r="B1753" s="1" t="s">
        <v>43</v>
      </c>
      <c r="C1753" s="1" t="s">
        <v>33</v>
      </c>
      <c r="D1753">
        <v>406598</v>
      </c>
      <c r="E1753" s="1"/>
      <c r="F1753" s="1" t="s">
        <v>1973</v>
      </c>
      <c r="G1753" s="1" t="s">
        <v>1141</v>
      </c>
      <c r="H1753" s="1" t="s">
        <v>1267</v>
      </c>
      <c r="I1753" s="1" t="s">
        <v>558</v>
      </c>
      <c r="J1753" s="1" t="s">
        <v>48</v>
      </c>
      <c r="K1753" s="1" t="s">
        <v>42</v>
      </c>
    </row>
    <row r="1754" spans="1:11" x14ac:dyDescent="0.3">
      <c r="A1754">
        <v>1105615848</v>
      </c>
      <c r="B1754" s="1" t="s">
        <v>43</v>
      </c>
      <c r="C1754" s="1" t="s">
        <v>33</v>
      </c>
      <c r="D1754">
        <v>489525</v>
      </c>
      <c r="E1754" s="1"/>
      <c r="F1754" s="1" t="s">
        <v>1199</v>
      </c>
      <c r="G1754" s="1" t="s">
        <v>115</v>
      </c>
      <c r="H1754" s="1" t="s">
        <v>347</v>
      </c>
      <c r="I1754" s="1" t="s">
        <v>180</v>
      </c>
      <c r="J1754" s="1" t="s">
        <v>290</v>
      </c>
      <c r="K1754" s="1" t="s">
        <v>42</v>
      </c>
    </row>
    <row r="1755" spans="1:11" x14ac:dyDescent="0.3">
      <c r="A1755">
        <v>1105616562</v>
      </c>
      <c r="B1755" s="1" t="s">
        <v>43</v>
      </c>
      <c r="C1755" s="1" t="s">
        <v>33</v>
      </c>
      <c r="D1755">
        <v>500524</v>
      </c>
      <c r="E1755" s="1"/>
      <c r="F1755" s="1" t="s">
        <v>950</v>
      </c>
      <c r="G1755" s="1" t="s">
        <v>119</v>
      </c>
      <c r="H1755" s="1" t="s">
        <v>1974</v>
      </c>
      <c r="I1755" s="1" t="s">
        <v>1346</v>
      </c>
      <c r="J1755" s="1" t="s">
        <v>48</v>
      </c>
      <c r="K1755" s="1" t="s">
        <v>42</v>
      </c>
    </row>
    <row r="1756" spans="1:11" x14ac:dyDescent="0.3">
      <c r="A1756">
        <v>1105616563</v>
      </c>
      <c r="B1756" s="1" t="s">
        <v>43</v>
      </c>
      <c r="C1756" s="1" t="s">
        <v>33</v>
      </c>
      <c r="D1756">
        <v>505705</v>
      </c>
      <c r="E1756" s="1"/>
      <c r="F1756" s="1" t="s">
        <v>1020</v>
      </c>
      <c r="G1756" s="1" t="s">
        <v>710</v>
      </c>
      <c r="H1756" s="1" t="s">
        <v>40</v>
      </c>
      <c r="I1756" s="1" t="s">
        <v>432</v>
      </c>
      <c r="J1756" s="1" t="s">
        <v>121</v>
      </c>
      <c r="K1756" s="1" t="s">
        <v>42</v>
      </c>
    </row>
    <row r="1757" spans="1:11" x14ac:dyDescent="0.3">
      <c r="A1757">
        <v>1105616727</v>
      </c>
      <c r="B1757" s="1" t="s">
        <v>43</v>
      </c>
      <c r="C1757" s="1" t="s">
        <v>33</v>
      </c>
      <c r="D1757">
        <v>462723</v>
      </c>
      <c r="E1757" s="1"/>
      <c r="F1757" s="1" t="s">
        <v>1369</v>
      </c>
      <c r="G1757" s="1" t="s">
        <v>763</v>
      </c>
      <c r="H1757" s="1" t="s">
        <v>1123</v>
      </c>
      <c r="I1757" s="1" t="s">
        <v>545</v>
      </c>
      <c r="J1757" s="1" t="s">
        <v>146</v>
      </c>
      <c r="K1757" s="1" t="s">
        <v>42</v>
      </c>
    </row>
    <row r="1758" spans="1:11" x14ac:dyDescent="0.3">
      <c r="A1758">
        <v>1105616847</v>
      </c>
      <c r="B1758" s="1" t="s">
        <v>43</v>
      </c>
      <c r="C1758" s="1" t="s">
        <v>1160</v>
      </c>
      <c r="D1758">
        <v>20038</v>
      </c>
      <c r="E1758" s="1"/>
      <c r="F1758" s="1" t="s">
        <v>660</v>
      </c>
      <c r="G1758" s="1" t="s">
        <v>1975</v>
      </c>
      <c r="H1758" s="1" t="s">
        <v>1976</v>
      </c>
      <c r="I1758" s="1" t="s">
        <v>459</v>
      </c>
      <c r="J1758" s="1" t="s">
        <v>1977</v>
      </c>
      <c r="K1758" s="1" t="s">
        <v>42</v>
      </c>
    </row>
    <row r="1759" spans="1:11" x14ac:dyDescent="0.3">
      <c r="A1759">
        <v>1105616968</v>
      </c>
      <c r="B1759" s="1" t="s">
        <v>43</v>
      </c>
      <c r="C1759" s="1" t="s">
        <v>33</v>
      </c>
      <c r="D1759">
        <v>519592</v>
      </c>
      <c r="E1759" s="1"/>
      <c r="F1759" s="1" t="s">
        <v>1978</v>
      </c>
      <c r="G1759" s="1" t="s">
        <v>874</v>
      </c>
      <c r="H1759" s="1" t="s">
        <v>1092</v>
      </c>
      <c r="I1759" s="1" t="s">
        <v>692</v>
      </c>
      <c r="J1759" s="1" t="s">
        <v>41</v>
      </c>
      <c r="K1759" s="1" t="s">
        <v>42</v>
      </c>
    </row>
    <row r="1760" spans="1:11" x14ac:dyDescent="0.3">
      <c r="A1760">
        <v>1105616998</v>
      </c>
      <c r="B1760" s="1" t="s">
        <v>43</v>
      </c>
      <c r="C1760" s="1" t="s">
        <v>33</v>
      </c>
      <c r="D1760">
        <v>693959</v>
      </c>
      <c r="E1760" s="1"/>
      <c r="F1760" s="1" t="s">
        <v>235</v>
      </c>
      <c r="G1760" s="1" t="s">
        <v>298</v>
      </c>
      <c r="H1760" s="1" t="s">
        <v>1123</v>
      </c>
      <c r="I1760" s="1" t="s">
        <v>1114</v>
      </c>
      <c r="J1760" s="1" t="s">
        <v>434</v>
      </c>
      <c r="K1760" s="1" t="s">
        <v>42</v>
      </c>
    </row>
    <row r="1761" spans="1:11" x14ac:dyDescent="0.3">
      <c r="A1761">
        <v>1105670994</v>
      </c>
      <c r="B1761" s="1" t="s">
        <v>43</v>
      </c>
      <c r="C1761" s="1" t="s">
        <v>49</v>
      </c>
      <c r="D1761">
        <v>403317</v>
      </c>
      <c r="E1761" s="1"/>
      <c r="F1761" s="1" t="s">
        <v>242</v>
      </c>
      <c r="G1761" s="1"/>
      <c r="H1761" s="1" t="s">
        <v>53</v>
      </c>
      <c r="I1761" s="1" t="s">
        <v>370</v>
      </c>
      <c r="J1761" s="1" t="s">
        <v>1023</v>
      </c>
      <c r="K1761" s="1" t="s">
        <v>42</v>
      </c>
    </row>
    <row r="1762" spans="1:11" x14ac:dyDescent="0.3">
      <c r="A1762">
        <v>1105671178</v>
      </c>
      <c r="B1762" s="1" t="s">
        <v>43</v>
      </c>
      <c r="C1762" s="1" t="s">
        <v>33</v>
      </c>
      <c r="D1762">
        <v>538606</v>
      </c>
      <c r="E1762" s="1"/>
      <c r="F1762" s="1" t="s">
        <v>128</v>
      </c>
      <c r="G1762" s="1" t="s">
        <v>1979</v>
      </c>
      <c r="H1762" s="1" t="s">
        <v>454</v>
      </c>
      <c r="I1762" s="1" t="s">
        <v>466</v>
      </c>
      <c r="J1762" s="1" t="s">
        <v>290</v>
      </c>
      <c r="K1762" s="1" t="s">
        <v>42</v>
      </c>
    </row>
    <row r="1763" spans="1:11" x14ac:dyDescent="0.3">
      <c r="A1763">
        <v>1105676889</v>
      </c>
      <c r="B1763" s="1" t="s">
        <v>43</v>
      </c>
      <c r="C1763" s="1" t="s">
        <v>33</v>
      </c>
      <c r="D1763">
        <v>300765</v>
      </c>
      <c r="E1763" s="1"/>
      <c r="F1763" s="1" t="s">
        <v>150</v>
      </c>
      <c r="G1763" s="1" t="s">
        <v>334</v>
      </c>
      <c r="H1763" s="1" t="s">
        <v>1229</v>
      </c>
      <c r="I1763" s="1" t="s">
        <v>175</v>
      </c>
      <c r="J1763" s="1" t="s">
        <v>48</v>
      </c>
      <c r="K1763" s="1" t="s">
        <v>42</v>
      </c>
    </row>
    <row r="1764" spans="1:11" x14ac:dyDescent="0.3">
      <c r="A1764">
        <v>1105678033</v>
      </c>
      <c r="B1764" s="1" t="s">
        <v>43</v>
      </c>
      <c r="C1764" s="1" t="s">
        <v>49</v>
      </c>
      <c r="D1764">
        <v>20032</v>
      </c>
      <c r="E1764" s="1"/>
      <c r="F1764" s="1" t="s">
        <v>1980</v>
      </c>
      <c r="G1764" s="1" t="s">
        <v>684</v>
      </c>
      <c r="H1764" s="1" t="s">
        <v>1981</v>
      </c>
      <c r="I1764" s="1" t="s">
        <v>429</v>
      </c>
      <c r="J1764" s="1" t="s">
        <v>464</v>
      </c>
      <c r="K1764" s="1" t="s">
        <v>143</v>
      </c>
    </row>
    <row r="1765" spans="1:11" x14ac:dyDescent="0.3">
      <c r="A1765">
        <v>1105679381</v>
      </c>
      <c r="B1765" s="1" t="s">
        <v>43</v>
      </c>
      <c r="C1765" s="1" t="s">
        <v>33</v>
      </c>
      <c r="D1765">
        <v>233204</v>
      </c>
      <c r="E1765" s="1"/>
      <c r="F1765" s="1" t="s">
        <v>92</v>
      </c>
      <c r="G1765" s="1" t="s">
        <v>874</v>
      </c>
      <c r="H1765" s="1" t="s">
        <v>772</v>
      </c>
      <c r="I1765" s="1" t="s">
        <v>525</v>
      </c>
      <c r="J1765" s="1" t="s">
        <v>48</v>
      </c>
      <c r="K1765" s="1" t="s">
        <v>42</v>
      </c>
    </row>
    <row r="1766" spans="1:11" x14ac:dyDescent="0.3">
      <c r="A1766">
        <v>1105682178</v>
      </c>
      <c r="B1766" s="1" t="s">
        <v>43</v>
      </c>
      <c r="C1766" s="1" t="s">
        <v>33</v>
      </c>
      <c r="D1766">
        <v>480734</v>
      </c>
      <c r="E1766" s="1"/>
      <c r="F1766" s="1" t="s">
        <v>630</v>
      </c>
      <c r="G1766" s="1" t="s">
        <v>452</v>
      </c>
      <c r="H1766" s="1" t="s">
        <v>1982</v>
      </c>
      <c r="I1766" s="1" t="s">
        <v>1517</v>
      </c>
      <c r="J1766" s="1" t="s">
        <v>41</v>
      </c>
      <c r="K1766" s="1" t="s">
        <v>42</v>
      </c>
    </row>
    <row r="1767" spans="1:11" x14ac:dyDescent="0.3">
      <c r="A1767">
        <v>1105683813</v>
      </c>
      <c r="B1767" s="1" t="s">
        <v>43</v>
      </c>
      <c r="C1767" s="1" t="s">
        <v>33</v>
      </c>
      <c r="D1767">
        <v>342320</v>
      </c>
      <c r="E1767" s="1"/>
      <c r="F1767" s="1" t="s">
        <v>1120</v>
      </c>
      <c r="G1767" s="1" t="s">
        <v>286</v>
      </c>
      <c r="H1767" s="1" t="s">
        <v>1983</v>
      </c>
      <c r="I1767" s="1" t="s">
        <v>433</v>
      </c>
      <c r="J1767" s="1" t="s">
        <v>121</v>
      </c>
      <c r="K1767" s="1" t="s">
        <v>42</v>
      </c>
    </row>
    <row r="1768" spans="1:11" x14ac:dyDescent="0.3">
      <c r="A1768">
        <v>1105684767</v>
      </c>
      <c r="B1768" s="1" t="s">
        <v>43</v>
      </c>
      <c r="C1768" s="1" t="s">
        <v>33</v>
      </c>
      <c r="D1768">
        <v>500546</v>
      </c>
      <c r="E1768" s="1"/>
      <c r="F1768" s="1" t="s">
        <v>213</v>
      </c>
      <c r="G1768" s="1" t="s">
        <v>617</v>
      </c>
      <c r="H1768" s="1" t="s">
        <v>66</v>
      </c>
      <c r="I1768" s="1" t="s">
        <v>369</v>
      </c>
      <c r="J1768" s="1" t="s">
        <v>48</v>
      </c>
      <c r="K1768" s="1" t="s">
        <v>42</v>
      </c>
    </row>
    <row r="1769" spans="1:11" x14ac:dyDescent="0.3">
      <c r="A1769">
        <v>1105685141</v>
      </c>
      <c r="B1769" s="1" t="s">
        <v>43</v>
      </c>
      <c r="C1769" s="1" t="s">
        <v>49</v>
      </c>
      <c r="D1769">
        <v>404370</v>
      </c>
      <c r="E1769" s="1"/>
      <c r="F1769" s="1" t="s">
        <v>56</v>
      </c>
      <c r="G1769" s="1" t="s">
        <v>507</v>
      </c>
      <c r="H1769" s="1" t="s">
        <v>419</v>
      </c>
      <c r="I1769" s="1" t="s">
        <v>1984</v>
      </c>
      <c r="J1769" s="1" t="s">
        <v>607</v>
      </c>
      <c r="K1769" s="1" t="s">
        <v>143</v>
      </c>
    </row>
    <row r="1770" spans="1:11" x14ac:dyDescent="0.3">
      <c r="A1770">
        <v>1105685398</v>
      </c>
      <c r="B1770" s="1" t="s">
        <v>43</v>
      </c>
      <c r="C1770" s="1" t="s">
        <v>33</v>
      </c>
      <c r="D1770">
        <v>427276</v>
      </c>
      <c r="E1770" s="1"/>
      <c r="F1770" s="1" t="s">
        <v>262</v>
      </c>
      <c r="G1770" s="1" t="s">
        <v>825</v>
      </c>
      <c r="H1770" s="1" t="s">
        <v>120</v>
      </c>
      <c r="I1770" s="1" t="s">
        <v>1807</v>
      </c>
      <c r="J1770" s="1" t="s">
        <v>48</v>
      </c>
      <c r="K1770" s="1" t="s">
        <v>42</v>
      </c>
    </row>
    <row r="1771" spans="1:11" x14ac:dyDescent="0.3">
      <c r="A1771">
        <v>1105687854</v>
      </c>
      <c r="B1771" s="1" t="s">
        <v>43</v>
      </c>
      <c r="C1771" s="1" t="s">
        <v>33</v>
      </c>
      <c r="D1771">
        <v>460176</v>
      </c>
      <c r="E1771" s="1"/>
      <c r="F1771" s="1" t="s">
        <v>1164</v>
      </c>
      <c r="G1771" s="1" t="s">
        <v>1352</v>
      </c>
      <c r="H1771" s="1" t="s">
        <v>369</v>
      </c>
      <c r="I1771" s="1" t="s">
        <v>17</v>
      </c>
      <c r="J1771" s="1" t="s">
        <v>146</v>
      </c>
      <c r="K1771" s="1" t="s">
        <v>42</v>
      </c>
    </row>
    <row r="1772" spans="1:11" x14ac:dyDescent="0.3">
      <c r="A1772">
        <v>1105688095</v>
      </c>
      <c r="B1772" s="1" t="s">
        <v>43</v>
      </c>
      <c r="C1772" s="1" t="s">
        <v>33</v>
      </c>
      <c r="D1772">
        <v>358628</v>
      </c>
      <c r="E1772" s="1"/>
      <c r="F1772" s="1" t="s">
        <v>387</v>
      </c>
      <c r="G1772" s="1" t="s">
        <v>1167</v>
      </c>
      <c r="H1772" s="1" t="s">
        <v>1985</v>
      </c>
      <c r="I1772" s="1" t="s">
        <v>139</v>
      </c>
      <c r="J1772" s="1" t="s">
        <v>434</v>
      </c>
      <c r="K1772" s="1" t="s">
        <v>42</v>
      </c>
    </row>
    <row r="1773" spans="1:11" x14ac:dyDescent="0.3">
      <c r="A1773">
        <v>1105688679</v>
      </c>
      <c r="B1773" s="1" t="s">
        <v>43</v>
      </c>
      <c r="C1773" s="1" t="s">
        <v>33</v>
      </c>
      <c r="D1773">
        <v>503244</v>
      </c>
      <c r="E1773" s="1"/>
      <c r="F1773" s="1" t="s">
        <v>1000</v>
      </c>
      <c r="G1773" s="1" t="s">
        <v>118</v>
      </c>
      <c r="H1773" s="1" t="s">
        <v>64</v>
      </c>
      <c r="I1773" s="1" t="s">
        <v>351</v>
      </c>
      <c r="J1773" s="1" t="s">
        <v>366</v>
      </c>
      <c r="K1773" s="1" t="s">
        <v>42</v>
      </c>
    </row>
    <row r="1774" spans="1:11" x14ac:dyDescent="0.3">
      <c r="A1774">
        <v>1105688840</v>
      </c>
      <c r="B1774" s="1" t="s">
        <v>43</v>
      </c>
      <c r="C1774" s="1" t="s">
        <v>33</v>
      </c>
      <c r="D1774">
        <v>390405</v>
      </c>
      <c r="E1774" s="1"/>
      <c r="F1774" s="1" t="s">
        <v>177</v>
      </c>
      <c r="G1774" s="1" t="s">
        <v>1511</v>
      </c>
      <c r="H1774" s="1" t="s">
        <v>66</v>
      </c>
      <c r="I1774" s="1" t="s">
        <v>197</v>
      </c>
      <c r="J1774" s="1" t="s">
        <v>1489</v>
      </c>
      <c r="K1774" s="1" t="s">
        <v>42</v>
      </c>
    </row>
    <row r="1775" spans="1:11" x14ac:dyDescent="0.3">
      <c r="A1775">
        <v>1105689087</v>
      </c>
      <c r="B1775" s="1" t="s">
        <v>43</v>
      </c>
      <c r="C1775" s="1" t="s">
        <v>33</v>
      </c>
      <c r="D1775">
        <v>751367</v>
      </c>
      <c r="E1775" s="1"/>
      <c r="F1775" s="1" t="s">
        <v>679</v>
      </c>
      <c r="G1775" s="1" t="s">
        <v>1097</v>
      </c>
      <c r="H1775" s="1" t="s">
        <v>1430</v>
      </c>
      <c r="I1775" s="1" t="s">
        <v>17</v>
      </c>
      <c r="J1775" s="1" t="s">
        <v>146</v>
      </c>
      <c r="K1775" s="1" t="s">
        <v>42</v>
      </c>
    </row>
    <row r="1776" spans="1:11" x14ac:dyDescent="0.3">
      <c r="A1776">
        <v>1105689123</v>
      </c>
      <c r="B1776" s="1" t="s">
        <v>43</v>
      </c>
      <c r="C1776" s="1" t="s">
        <v>33</v>
      </c>
      <c r="D1776">
        <v>399037</v>
      </c>
      <c r="E1776" s="1"/>
      <c r="F1776" s="1" t="s">
        <v>240</v>
      </c>
      <c r="G1776" s="1" t="s">
        <v>164</v>
      </c>
      <c r="H1776" s="1" t="s">
        <v>1986</v>
      </c>
      <c r="I1776" s="1" t="s">
        <v>467</v>
      </c>
      <c r="J1776" s="1" t="s">
        <v>434</v>
      </c>
      <c r="K1776" s="1" t="s">
        <v>42</v>
      </c>
    </row>
    <row r="1777" spans="1:11" x14ac:dyDescent="0.3">
      <c r="A1777">
        <v>1105689486</v>
      </c>
      <c r="B1777" s="1" t="s">
        <v>43</v>
      </c>
      <c r="C1777" s="1" t="s">
        <v>33</v>
      </c>
      <c r="D1777">
        <v>751943</v>
      </c>
      <c r="E1777" s="1"/>
      <c r="F1777" s="1" t="s">
        <v>275</v>
      </c>
      <c r="G1777" s="1" t="s">
        <v>98</v>
      </c>
      <c r="H1777" s="1" t="s">
        <v>120</v>
      </c>
      <c r="I1777" s="1" t="s">
        <v>217</v>
      </c>
      <c r="J1777" s="1" t="s">
        <v>434</v>
      </c>
      <c r="K1777" s="1" t="s">
        <v>42</v>
      </c>
    </row>
    <row r="1778" spans="1:11" x14ac:dyDescent="0.3">
      <c r="A1778">
        <v>1105690694</v>
      </c>
      <c r="B1778" s="1" t="s">
        <v>43</v>
      </c>
      <c r="C1778" s="1" t="s">
        <v>33</v>
      </c>
      <c r="D1778">
        <v>431249</v>
      </c>
      <c r="E1778" s="1"/>
      <c r="F1778" s="1" t="s">
        <v>360</v>
      </c>
      <c r="G1778" s="1" t="s">
        <v>1571</v>
      </c>
      <c r="H1778" s="1" t="s">
        <v>64</v>
      </c>
      <c r="I1778" s="1" t="s">
        <v>351</v>
      </c>
      <c r="J1778" s="1" t="s">
        <v>48</v>
      </c>
      <c r="K1778" s="1" t="s">
        <v>42</v>
      </c>
    </row>
    <row r="1779" spans="1:11" x14ac:dyDescent="0.3">
      <c r="A1779">
        <v>1105691439</v>
      </c>
      <c r="B1779" s="1" t="s">
        <v>43</v>
      </c>
      <c r="C1779" s="1" t="s">
        <v>33</v>
      </c>
      <c r="D1779">
        <v>516332</v>
      </c>
      <c r="E1779" s="1"/>
      <c r="F1779" s="1" t="s">
        <v>213</v>
      </c>
      <c r="G1779" s="1" t="s">
        <v>1987</v>
      </c>
      <c r="H1779" s="1" t="s">
        <v>563</v>
      </c>
      <c r="I1779" s="1" t="s">
        <v>545</v>
      </c>
      <c r="J1779" s="1" t="s">
        <v>146</v>
      </c>
      <c r="K1779" s="1" t="s">
        <v>42</v>
      </c>
    </row>
    <row r="1780" spans="1:11" x14ac:dyDescent="0.3">
      <c r="A1780">
        <v>1105691700</v>
      </c>
      <c r="B1780" s="1" t="s">
        <v>43</v>
      </c>
      <c r="C1780" s="1" t="s">
        <v>33</v>
      </c>
      <c r="D1780">
        <v>515967</v>
      </c>
      <c r="E1780" s="1"/>
      <c r="F1780" s="1" t="s">
        <v>392</v>
      </c>
      <c r="G1780" s="1" t="s">
        <v>424</v>
      </c>
      <c r="H1780" s="1" t="s">
        <v>692</v>
      </c>
      <c r="I1780" s="1" t="s">
        <v>1284</v>
      </c>
      <c r="J1780" s="1" t="s">
        <v>434</v>
      </c>
      <c r="K1780" s="1" t="s">
        <v>42</v>
      </c>
    </row>
    <row r="1781" spans="1:11" x14ac:dyDescent="0.3">
      <c r="A1781">
        <v>1105691848</v>
      </c>
      <c r="B1781" s="1" t="s">
        <v>43</v>
      </c>
      <c r="C1781" s="1" t="s">
        <v>49</v>
      </c>
      <c r="D1781">
        <v>20237</v>
      </c>
      <c r="E1781" s="1"/>
      <c r="F1781" s="1" t="s">
        <v>736</v>
      </c>
      <c r="G1781" s="1" t="s">
        <v>220</v>
      </c>
      <c r="H1781" s="1" t="s">
        <v>1988</v>
      </c>
      <c r="I1781" s="1" t="s">
        <v>126</v>
      </c>
      <c r="J1781" s="1" t="s">
        <v>599</v>
      </c>
      <c r="K1781" s="1" t="s">
        <v>42</v>
      </c>
    </row>
    <row r="1782" spans="1:11" x14ac:dyDescent="0.3">
      <c r="A1782">
        <v>1105693110</v>
      </c>
      <c r="B1782" s="1" t="s">
        <v>43</v>
      </c>
      <c r="C1782" s="1" t="s">
        <v>33</v>
      </c>
      <c r="D1782">
        <v>509125</v>
      </c>
      <c r="E1782" s="1"/>
      <c r="F1782" s="1" t="s">
        <v>523</v>
      </c>
      <c r="G1782" s="1" t="s">
        <v>1919</v>
      </c>
      <c r="H1782" s="1" t="s">
        <v>66</v>
      </c>
      <c r="I1782" s="1" t="s">
        <v>112</v>
      </c>
      <c r="J1782" s="1" t="s">
        <v>434</v>
      </c>
      <c r="K1782" s="1" t="s">
        <v>42</v>
      </c>
    </row>
    <row r="1783" spans="1:11" x14ac:dyDescent="0.3">
      <c r="A1783">
        <v>1105693246</v>
      </c>
      <c r="B1783" s="1" t="s">
        <v>43</v>
      </c>
      <c r="C1783" s="1" t="s">
        <v>33</v>
      </c>
      <c r="D1783">
        <v>501373</v>
      </c>
      <c r="E1783" s="1"/>
      <c r="F1783" s="1" t="s">
        <v>974</v>
      </c>
      <c r="G1783" s="1" t="s">
        <v>1989</v>
      </c>
      <c r="H1783" s="1" t="s">
        <v>369</v>
      </c>
      <c r="I1783" s="1" t="s">
        <v>17</v>
      </c>
      <c r="J1783" s="1" t="s">
        <v>434</v>
      </c>
      <c r="K1783" s="1" t="s">
        <v>42</v>
      </c>
    </row>
    <row r="1784" spans="1:11" x14ac:dyDescent="0.3">
      <c r="A1784">
        <v>1105693248</v>
      </c>
      <c r="B1784" s="1" t="s">
        <v>43</v>
      </c>
      <c r="C1784" s="1" t="s">
        <v>33</v>
      </c>
      <c r="D1784">
        <v>501024</v>
      </c>
      <c r="E1784" s="1"/>
      <c r="F1784" s="1" t="s">
        <v>974</v>
      </c>
      <c r="G1784" s="1" t="s">
        <v>1989</v>
      </c>
      <c r="H1784" s="1" t="s">
        <v>253</v>
      </c>
      <c r="I1784" s="1" t="s">
        <v>17</v>
      </c>
      <c r="J1784" s="1" t="s">
        <v>434</v>
      </c>
      <c r="K1784" s="1" t="s">
        <v>42</v>
      </c>
    </row>
    <row r="1785" spans="1:11" x14ac:dyDescent="0.3">
      <c r="A1785">
        <v>1105693389</v>
      </c>
      <c r="B1785" s="1" t="s">
        <v>43</v>
      </c>
      <c r="C1785" s="1" t="s">
        <v>1160</v>
      </c>
      <c r="D1785">
        <v>20387</v>
      </c>
      <c r="E1785" s="1"/>
      <c r="F1785" s="1" t="s">
        <v>903</v>
      </c>
      <c r="G1785" s="1" t="s">
        <v>125</v>
      </c>
      <c r="H1785" s="1" t="s">
        <v>53</v>
      </c>
      <c r="I1785" s="1" t="s">
        <v>97</v>
      </c>
      <c r="J1785" s="1" t="s">
        <v>1990</v>
      </c>
      <c r="K1785" s="1" t="s">
        <v>1991</v>
      </c>
    </row>
    <row r="1786" spans="1:11" x14ac:dyDescent="0.3">
      <c r="A1786">
        <v>1105781730</v>
      </c>
      <c r="B1786" s="1" t="s">
        <v>43</v>
      </c>
      <c r="C1786" s="1" t="s">
        <v>33</v>
      </c>
      <c r="D1786">
        <v>269007</v>
      </c>
      <c r="E1786" s="1"/>
      <c r="F1786" s="1" t="s">
        <v>62</v>
      </c>
      <c r="G1786" s="1" t="s">
        <v>1992</v>
      </c>
      <c r="H1786" s="1" t="s">
        <v>294</v>
      </c>
      <c r="I1786" s="1" t="s">
        <v>877</v>
      </c>
      <c r="J1786" s="1" t="s">
        <v>48</v>
      </c>
      <c r="K1786" s="1" t="s">
        <v>42</v>
      </c>
    </row>
    <row r="1787" spans="1:11" x14ac:dyDescent="0.3">
      <c r="A1787">
        <v>1105781877</v>
      </c>
      <c r="B1787" s="1" t="s">
        <v>43</v>
      </c>
      <c r="C1787" s="1" t="s">
        <v>33</v>
      </c>
      <c r="D1787">
        <v>499694</v>
      </c>
      <c r="E1787" s="1"/>
      <c r="F1787" s="1" t="s">
        <v>1783</v>
      </c>
      <c r="G1787" s="1" t="s">
        <v>1261</v>
      </c>
      <c r="H1787" s="1" t="s">
        <v>279</v>
      </c>
      <c r="I1787" s="1" t="s">
        <v>155</v>
      </c>
      <c r="J1787" s="1" t="s">
        <v>48</v>
      </c>
      <c r="K1787" s="1" t="s">
        <v>42</v>
      </c>
    </row>
    <row r="1788" spans="1:11" x14ac:dyDescent="0.3">
      <c r="A1788">
        <v>1105783426</v>
      </c>
      <c r="B1788" s="1" t="s">
        <v>43</v>
      </c>
      <c r="C1788" s="1" t="s">
        <v>33</v>
      </c>
      <c r="D1788">
        <v>498654</v>
      </c>
      <c r="E1788" s="1"/>
      <c r="F1788" s="1" t="s">
        <v>1380</v>
      </c>
      <c r="G1788" s="1" t="s">
        <v>132</v>
      </c>
      <c r="H1788" s="1" t="s">
        <v>297</v>
      </c>
      <c r="I1788" s="1" t="s">
        <v>1993</v>
      </c>
      <c r="J1788" s="1" t="s">
        <v>48</v>
      </c>
      <c r="K1788" s="1" t="s">
        <v>42</v>
      </c>
    </row>
    <row r="1789" spans="1:11" x14ac:dyDescent="0.3">
      <c r="A1789">
        <v>1105786040</v>
      </c>
      <c r="B1789" s="1" t="s">
        <v>43</v>
      </c>
      <c r="C1789" s="1" t="s">
        <v>49</v>
      </c>
      <c r="D1789">
        <v>304784</v>
      </c>
      <c r="E1789" s="1"/>
      <c r="F1789" s="1" t="s">
        <v>1994</v>
      </c>
      <c r="G1789" s="1"/>
      <c r="H1789" s="1" t="s">
        <v>1995</v>
      </c>
      <c r="I1789" s="1" t="s">
        <v>1996</v>
      </c>
      <c r="J1789" s="1" t="s">
        <v>1997</v>
      </c>
      <c r="K1789" s="1" t="s">
        <v>143</v>
      </c>
    </row>
    <row r="1790" spans="1:11" x14ac:dyDescent="0.3">
      <c r="A1790">
        <v>1105788092</v>
      </c>
      <c r="B1790" s="1" t="s">
        <v>43</v>
      </c>
      <c r="C1790" s="1" t="s">
        <v>33</v>
      </c>
      <c r="D1790">
        <v>388977</v>
      </c>
      <c r="E1790" s="1"/>
      <c r="F1790" s="1" t="s">
        <v>364</v>
      </c>
      <c r="G1790" s="1" t="s">
        <v>291</v>
      </c>
      <c r="H1790" s="1" t="s">
        <v>674</v>
      </c>
      <c r="I1790" s="1" t="s">
        <v>678</v>
      </c>
      <c r="J1790" s="1" t="s">
        <v>140</v>
      </c>
      <c r="K1790" s="1" t="s">
        <v>42</v>
      </c>
    </row>
    <row r="1791" spans="1:11" x14ac:dyDescent="0.3">
      <c r="A1791">
        <v>1105789396</v>
      </c>
      <c r="B1791" s="1" t="s">
        <v>43</v>
      </c>
      <c r="C1791" s="1" t="s">
        <v>33</v>
      </c>
      <c r="D1791">
        <v>483652</v>
      </c>
      <c r="E1791" s="1"/>
      <c r="F1791" s="1" t="s">
        <v>1048</v>
      </c>
      <c r="G1791" s="1" t="s">
        <v>267</v>
      </c>
      <c r="H1791" s="1" t="s">
        <v>375</v>
      </c>
      <c r="I1791" s="1" t="s">
        <v>139</v>
      </c>
      <c r="J1791" s="1" t="s">
        <v>121</v>
      </c>
      <c r="K1791" s="1" t="s">
        <v>42</v>
      </c>
    </row>
    <row r="1792" spans="1:11" x14ac:dyDescent="0.3">
      <c r="A1792">
        <v>1105789480</v>
      </c>
      <c r="B1792" s="1" t="s">
        <v>43</v>
      </c>
      <c r="C1792" s="1" t="s">
        <v>33</v>
      </c>
      <c r="D1792">
        <v>432327</v>
      </c>
      <c r="E1792" s="1"/>
      <c r="F1792" s="1" t="s">
        <v>905</v>
      </c>
      <c r="G1792" s="1" t="s">
        <v>955</v>
      </c>
      <c r="H1792" s="1" t="s">
        <v>67</v>
      </c>
      <c r="I1792" s="1" t="s">
        <v>180</v>
      </c>
      <c r="J1792" s="1" t="s">
        <v>434</v>
      </c>
      <c r="K1792" s="1" t="s">
        <v>42</v>
      </c>
    </row>
    <row r="1793" spans="1:11" x14ac:dyDescent="0.3">
      <c r="A1793">
        <v>1105790145</v>
      </c>
      <c r="B1793" s="1" t="s">
        <v>43</v>
      </c>
      <c r="C1793" s="1" t="s">
        <v>33</v>
      </c>
      <c r="D1793">
        <v>287779</v>
      </c>
      <c r="E1793" s="1"/>
      <c r="F1793" s="1" t="s">
        <v>675</v>
      </c>
      <c r="G1793" s="1" t="s">
        <v>1601</v>
      </c>
      <c r="H1793" s="1" t="s">
        <v>454</v>
      </c>
      <c r="I1793" s="1" t="s">
        <v>1128</v>
      </c>
      <c r="J1793" s="1" t="s">
        <v>434</v>
      </c>
      <c r="K1793" s="1" t="s">
        <v>42</v>
      </c>
    </row>
    <row r="1794" spans="1:11" x14ac:dyDescent="0.3">
      <c r="A1794">
        <v>1105790532</v>
      </c>
      <c r="B1794" s="1" t="s">
        <v>43</v>
      </c>
      <c r="C1794" s="1" t="s">
        <v>33</v>
      </c>
      <c r="D1794">
        <v>503172</v>
      </c>
      <c r="E1794" s="1"/>
      <c r="F1794" s="1" t="s">
        <v>1416</v>
      </c>
      <c r="G1794" s="1" t="s">
        <v>98</v>
      </c>
      <c r="H1794" s="1" t="s">
        <v>1081</v>
      </c>
      <c r="I1794" s="1" t="s">
        <v>1128</v>
      </c>
      <c r="J1794" s="1" t="s">
        <v>48</v>
      </c>
      <c r="K1794" s="1" t="s">
        <v>42</v>
      </c>
    </row>
    <row r="1795" spans="1:11" x14ac:dyDescent="0.3">
      <c r="A1795">
        <v>1105790797</v>
      </c>
      <c r="B1795" s="1" t="s">
        <v>43</v>
      </c>
      <c r="C1795" s="1" t="s">
        <v>33</v>
      </c>
      <c r="D1795">
        <v>478330</v>
      </c>
      <c r="E1795" s="1"/>
      <c r="F1795" s="1" t="s">
        <v>356</v>
      </c>
      <c r="G1795" s="1" t="s">
        <v>1998</v>
      </c>
      <c r="H1795" s="1" t="s">
        <v>1081</v>
      </c>
      <c r="I1795" s="1" t="s">
        <v>767</v>
      </c>
      <c r="J1795" s="1" t="s">
        <v>48</v>
      </c>
      <c r="K1795" s="1" t="s">
        <v>42</v>
      </c>
    </row>
    <row r="1796" spans="1:11" x14ac:dyDescent="0.3">
      <c r="A1796">
        <v>1105791070</v>
      </c>
      <c r="B1796" s="1" t="s">
        <v>43</v>
      </c>
      <c r="C1796" s="1" t="s">
        <v>33</v>
      </c>
      <c r="D1796">
        <v>756604</v>
      </c>
      <c r="E1796" s="1"/>
      <c r="F1796" s="1" t="s">
        <v>45</v>
      </c>
      <c r="G1796" s="1" t="s">
        <v>1999</v>
      </c>
      <c r="H1796" s="1" t="s">
        <v>180</v>
      </c>
      <c r="I1796" s="1" t="s">
        <v>17</v>
      </c>
      <c r="J1796" s="1" t="s">
        <v>434</v>
      </c>
      <c r="K1796" s="1" t="s">
        <v>42</v>
      </c>
    </row>
    <row r="1797" spans="1:11" x14ac:dyDescent="0.3">
      <c r="A1797">
        <v>1105791210</v>
      </c>
      <c r="B1797" s="1" t="s">
        <v>43</v>
      </c>
      <c r="C1797" s="1" t="s">
        <v>33</v>
      </c>
      <c r="D1797">
        <v>434579</v>
      </c>
      <c r="E1797" s="1"/>
      <c r="F1797" s="1" t="s">
        <v>128</v>
      </c>
      <c r="G1797" s="1" t="s">
        <v>153</v>
      </c>
      <c r="H1797" s="1" t="s">
        <v>453</v>
      </c>
      <c r="I1797" s="1" t="s">
        <v>421</v>
      </c>
      <c r="J1797" s="1" t="s">
        <v>434</v>
      </c>
      <c r="K1797" s="1" t="s">
        <v>42</v>
      </c>
    </row>
    <row r="1798" spans="1:11" x14ac:dyDescent="0.3">
      <c r="A1798">
        <v>1105792716</v>
      </c>
      <c r="B1798" s="1" t="s">
        <v>43</v>
      </c>
      <c r="C1798" s="1" t="s">
        <v>33</v>
      </c>
      <c r="D1798">
        <v>465286</v>
      </c>
      <c r="E1798" s="1"/>
      <c r="F1798" s="1" t="s">
        <v>206</v>
      </c>
      <c r="G1798" s="1" t="s">
        <v>196</v>
      </c>
      <c r="H1798" s="1" t="s">
        <v>1123</v>
      </c>
      <c r="I1798" s="1" t="s">
        <v>692</v>
      </c>
      <c r="J1798" s="1" t="s">
        <v>48</v>
      </c>
      <c r="K1798" s="1" t="s">
        <v>42</v>
      </c>
    </row>
    <row r="1799" spans="1:11" x14ac:dyDescent="0.3">
      <c r="A1799">
        <v>1105792798</v>
      </c>
      <c r="B1799" s="1" t="s">
        <v>43</v>
      </c>
      <c r="C1799" s="1" t="s">
        <v>33</v>
      </c>
      <c r="D1799">
        <v>465135</v>
      </c>
      <c r="E1799" s="1"/>
      <c r="F1799" s="1" t="s">
        <v>1327</v>
      </c>
      <c r="G1799" s="1" t="s">
        <v>1834</v>
      </c>
      <c r="H1799" s="1" t="s">
        <v>2000</v>
      </c>
      <c r="I1799" s="1" t="s">
        <v>871</v>
      </c>
      <c r="J1799" s="1" t="s">
        <v>48</v>
      </c>
      <c r="K1799" s="1" t="s">
        <v>42</v>
      </c>
    </row>
    <row r="1800" spans="1:11" x14ac:dyDescent="0.3">
      <c r="A1800">
        <v>1105793473</v>
      </c>
      <c r="B1800" s="1" t="s">
        <v>43</v>
      </c>
      <c r="C1800" s="1" t="s">
        <v>33</v>
      </c>
      <c r="D1800">
        <v>505090</v>
      </c>
      <c r="E1800" s="1"/>
      <c r="F1800" s="1" t="s">
        <v>283</v>
      </c>
      <c r="G1800" s="1" t="s">
        <v>2001</v>
      </c>
      <c r="H1800" s="1" t="s">
        <v>66</v>
      </c>
      <c r="I1800" s="1" t="s">
        <v>1439</v>
      </c>
      <c r="J1800" s="1" t="s">
        <v>48</v>
      </c>
      <c r="K1800" s="1" t="s">
        <v>42</v>
      </c>
    </row>
    <row r="1801" spans="1:11" x14ac:dyDescent="0.3">
      <c r="A1801">
        <v>1105793531</v>
      </c>
      <c r="B1801" s="1" t="s">
        <v>43</v>
      </c>
      <c r="C1801" s="1" t="s">
        <v>33</v>
      </c>
      <c r="D1801">
        <v>746775</v>
      </c>
      <c r="E1801" s="1"/>
      <c r="F1801" s="1" t="s">
        <v>167</v>
      </c>
      <c r="G1801" s="1" t="s">
        <v>178</v>
      </c>
      <c r="H1801" s="1" t="s">
        <v>67</v>
      </c>
      <c r="I1801" s="1" t="s">
        <v>216</v>
      </c>
      <c r="J1801" s="1" t="s">
        <v>41</v>
      </c>
      <c r="K1801" s="1" t="s">
        <v>42</v>
      </c>
    </row>
    <row r="1802" spans="1:11" x14ac:dyDescent="0.3">
      <c r="A1802">
        <v>1105871856</v>
      </c>
      <c r="B1802" s="1" t="s">
        <v>43</v>
      </c>
      <c r="C1802" s="1" t="s">
        <v>33</v>
      </c>
      <c r="D1802">
        <v>499405</v>
      </c>
      <c r="E1802" s="1"/>
      <c r="F1802" s="1" t="s">
        <v>289</v>
      </c>
      <c r="G1802" s="1" t="s">
        <v>1104</v>
      </c>
      <c r="H1802" s="1" t="s">
        <v>66</v>
      </c>
      <c r="I1802" s="1" t="s">
        <v>71</v>
      </c>
      <c r="J1802" s="1" t="s">
        <v>48</v>
      </c>
      <c r="K1802" s="1" t="s">
        <v>42</v>
      </c>
    </row>
    <row r="1803" spans="1:11" x14ac:dyDescent="0.3">
      <c r="A1803">
        <v>1106226013</v>
      </c>
      <c r="B1803" s="1" t="s">
        <v>43</v>
      </c>
      <c r="C1803" s="1" t="s">
        <v>33</v>
      </c>
      <c r="D1803">
        <v>543017</v>
      </c>
      <c r="E1803" s="1"/>
      <c r="F1803" s="1" t="s">
        <v>122</v>
      </c>
      <c r="G1803" s="1" t="s">
        <v>235</v>
      </c>
      <c r="H1803" s="1" t="s">
        <v>931</v>
      </c>
      <c r="I1803" s="1" t="s">
        <v>17</v>
      </c>
      <c r="J1803" s="1" t="s">
        <v>41</v>
      </c>
      <c r="K1803" s="1" t="s">
        <v>42</v>
      </c>
    </row>
    <row r="1804" spans="1:11" x14ac:dyDescent="0.3">
      <c r="A1804">
        <v>1106309427</v>
      </c>
      <c r="B1804" s="1" t="s">
        <v>43</v>
      </c>
      <c r="C1804" s="1" t="s">
        <v>33</v>
      </c>
      <c r="D1804">
        <v>425390</v>
      </c>
      <c r="E1804" s="1"/>
      <c r="F1804" s="1" t="s">
        <v>957</v>
      </c>
      <c r="G1804" s="1" t="s">
        <v>213</v>
      </c>
      <c r="H1804" s="1" t="s">
        <v>1192</v>
      </c>
      <c r="I1804" s="1" t="s">
        <v>17</v>
      </c>
      <c r="J1804" s="1" t="s">
        <v>434</v>
      </c>
      <c r="K1804" s="1" t="s">
        <v>42</v>
      </c>
    </row>
    <row r="1805" spans="1:11" x14ac:dyDescent="0.3">
      <c r="A1805">
        <v>1106333731</v>
      </c>
      <c r="B1805" s="1" t="s">
        <v>43</v>
      </c>
      <c r="C1805" s="1" t="s">
        <v>33</v>
      </c>
      <c r="D1805">
        <v>697012</v>
      </c>
      <c r="E1805" s="1"/>
      <c r="F1805" s="1" t="s">
        <v>118</v>
      </c>
      <c r="G1805" s="1" t="s">
        <v>136</v>
      </c>
      <c r="H1805" s="1" t="s">
        <v>279</v>
      </c>
      <c r="I1805" s="1" t="s">
        <v>1886</v>
      </c>
      <c r="J1805" s="1" t="s">
        <v>146</v>
      </c>
      <c r="K1805" s="1" t="s">
        <v>42</v>
      </c>
    </row>
    <row r="1806" spans="1:11" x14ac:dyDescent="0.3">
      <c r="A1806">
        <v>1106333920</v>
      </c>
      <c r="B1806" s="1" t="s">
        <v>43</v>
      </c>
      <c r="C1806" s="1" t="s">
        <v>33</v>
      </c>
      <c r="D1806">
        <v>466211</v>
      </c>
      <c r="E1806" s="1"/>
      <c r="F1806" s="1" t="s">
        <v>118</v>
      </c>
      <c r="G1806" s="1" t="s">
        <v>136</v>
      </c>
      <c r="H1806" s="1" t="s">
        <v>1517</v>
      </c>
      <c r="I1806" s="1" t="s">
        <v>17</v>
      </c>
      <c r="J1806" s="1" t="s">
        <v>146</v>
      </c>
      <c r="K1806" s="1" t="s">
        <v>42</v>
      </c>
    </row>
    <row r="1807" spans="1:11" x14ac:dyDescent="0.3">
      <c r="A1807">
        <v>1106364507</v>
      </c>
      <c r="B1807" s="1" t="s">
        <v>43</v>
      </c>
      <c r="C1807" s="1" t="s">
        <v>33</v>
      </c>
      <c r="D1807">
        <v>694955</v>
      </c>
      <c r="E1807" s="1"/>
      <c r="F1807" s="1" t="s">
        <v>364</v>
      </c>
      <c r="G1807" s="1" t="s">
        <v>213</v>
      </c>
      <c r="H1807" s="1" t="s">
        <v>280</v>
      </c>
      <c r="I1807" s="1" t="s">
        <v>64</v>
      </c>
      <c r="J1807" s="1" t="s">
        <v>434</v>
      </c>
      <c r="K1807" s="1" t="s">
        <v>42</v>
      </c>
    </row>
    <row r="1808" spans="1:11" x14ac:dyDescent="0.3">
      <c r="A1808">
        <v>1106364830</v>
      </c>
      <c r="B1808" s="1" t="s">
        <v>43</v>
      </c>
      <c r="C1808" s="1" t="s">
        <v>33</v>
      </c>
      <c r="D1808">
        <v>424231</v>
      </c>
      <c r="E1808" s="1"/>
      <c r="F1808" s="1" t="s">
        <v>136</v>
      </c>
      <c r="G1808" s="1" t="s">
        <v>144</v>
      </c>
      <c r="H1808" s="1" t="s">
        <v>2002</v>
      </c>
      <c r="I1808" s="1" t="s">
        <v>1085</v>
      </c>
      <c r="J1808" s="1" t="s">
        <v>146</v>
      </c>
      <c r="K1808" s="1" t="s">
        <v>42</v>
      </c>
    </row>
    <row r="1809" spans="1:11" x14ac:dyDescent="0.3">
      <c r="A1809">
        <v>1106364972</v>
      </c>
      <c r="B1809" s="1" t="s">
        <v>43</v>
      </c>
      <c r="C1809" s="1" t="s">
        <v>33</v>
      </c>
      <c r="D1809">
        <v>481803</v>
      </c>
      <c r="E1809" s="1"/>
      <c r="F1809" s="1" t="s">
        <v>364</v>
      </c>
      <c r="G1809" s="1" t="s">
        <v>213</v>
      </c>
      <c r="H1809" s="1" t="s">
        <v>877</v>
      </c>
      <c r="I1809" s="1" t="s">
        <v>47</v>
      </c>
      <c r="J1809" s="1" t="s">
        <v>434</v>
      </c>
      <c r="K1809" s="1" t="s">
        <v>42</v>
      </c>
    </row>
    <row r="1810" spans="1:11" x14ac:dyDescent="0.3">
      <c r="A1810">
        <v>1106365013</v>
      </c>
      <c r="B1810" s="1" t="s">
        <v>43</v>
      </c>
      <c r="C1810" s="1" t="s">
        <v>33</v>
      </c>
      <c r="D1810">
        <v>470654</v>
      </c>
      <c r="E1810" s="1"/>
      <c r="F1810" s="1" t="s">
        <v>295</v>
      </c>
      <c r="G1810" s="1" t="s">
        <v>275</v>
      </c>
      <c r="H1810" s="1" t="s">
        <v>436</v>
      </c>
      <c r="I1810" s="1" t="s">
        <v>1126</v>
      </c>
      <c r="J1810" s="1" t="s">
        <v>121</v>
      </c>
      <c r="K1810" s="1" t="s">
        <v>42</v>
      </c>
    </row>
    <row r="1811" spans="1:11" x14ac:dyDescent="0.3">
      <c r="A1811">
        <v>1106394443</v>
      </c>
      <c r="B1811" s="1" t="s">
        <v>43</v>
      </c>
      <c r="C1811" s="1" t="s">
        <v>33</v>
      </c>
      <c r="D1811">
        <v>430912</v>
      </c>
      <c r="E1811" s="1"/>
      <c r="F1811" s="1" t="s">
        <v>118</v>
      </c>
      <c r="G1811" s="1" t="s">
        <v>101</v>
      </c>
      <c r="H1811" s="1" t="s">
        <v>705</v>
      </c>
      <c r="I1811" s="1" t="s">
        <v>558</v>
      </c>
      <c r="J1811" s="1" t="s">
        <v>48</v>
      </c>
      <c r="K1811" s="1" t="s">
        <v>42</v>
      </c>
    </row>
    <row r="1812" spans="1:11" x14ac:dyDescent="0.3">
      <c r="A1812">
        <v>1106395284</v>
      </c>
      <c r="B1812" s="1" t="s">
        <v>43</v>
      </c>
      <c r="C1812" s="1" t="s">
        <v>33</v>
      </c>
      <c r="D1812">
        <v>304248</v>
      </c>
      <c r="E1812" s="1"/>
      <c r="F1812" s="1" t="s">
        <v>1171</v>
      </c>
      <c r="G1812" s="1" t="s">
        <v>150</v>
      </c>
      <c r="H1812" s="1" t="s">
        <v>120</v>
      </c>
      <c r="I1812" s="1" t="s">
        <v>376</v>
      </c>
      <c r="J1812" s="1" t="s">
        <v>48</v>
      </c>
      <c r="K1812" s="1" t="s">
        <v>42</v>
      </c>
    </row>
    <row r="1813" spans="1:11" x14ac:dyDescent="0.3">
      <c r="A1813">
        <v>1106398467</v>
      </c>
      <c r="B1813" s="1" t="s">
        <v>43</v>
      </c>
      <c r="C1813" s="1" t="s">
        <v>33</v>
      </c>
      <c r="D1813">
        <v>450083</v>
      </c>
      <c r="E1813" s="1"/>
      <c r="F1813" s="1" t="s">
        <v>240</v>
      </c>
      <c r="G1813" s="1" t="s">
        <v>1166</v>
      </c>
      <c r="H1813" s="1" t="s">
        <v>40</v>
      </c>
      <c r="I1813" s="1" t="s">
        <v>454</v>
      </c>
      <c r="J1813" s="1" t="s">
        <v>48</v>
      </c>
      <c r="K1813" s="1" t="s">
        <v>42</v>
      </c>
    </row>
    <row r="1814" spans="1:11" x14ac:dyDescent="0.3">
      <c r="A1814">
        <v>1106398582</v>
      </c>
      <c r="B1814" s="1" t="s">
        <v>43</v>
      </c>
      <c r="C1814" s="1" t="s">
        <v>33</v>
      </c>
      <c r="D1814">
        <v>464496</v>
      </c>
      <c r="E1814" s="1"/>
      <c r="F1814" s="1" t="s">
        <v>496</v>
      </c>
      <c r="G1814" s="1" t="s">
        <v>224</v>
      </c>
      <c r="H1814" s="1" t="s">
        <v>1291</v>
      </c>
      <c r="I1814" s="1" t="s">
        <v>17</v>
      </c>
      <c r="J1814" s="1" t="s">
        <v>434</v>
      </c>
      <c r="K1814" s="1" t="s">
        <v>42</v>
      </c>
    </row>
    <row r="1815" spans="1:11" x14ac:dyDescent="0.3">
      <c r="A1815">
        <v>1106398640</v>
      </c>
      <c r="B1815" s="1" t="s">
        <v>43</v>
      </c>
      <c r="C1815" s="1" t="s">
        <v>33</v>
      </c>
      <c r="D1815">
        <v>450912</v>
      </c>
      <c r="E1815" s="1"/>
      <c r="F1815" s="1" t="s">
        <v>2003</v>
      </c>
      <c r="G1815" s="1" t="s">
        <v>2004</v>
      </c>
      <c r="H1815" s="1" t="s">
        <v>1715</v>
      </c>
      <c r="I1815" s="1" t="s">
        <v>17</v>
      </c>
      <c r="J1815" s="1" t="s">
        <v>48</v>
      </c>
      <c r="K1815" s="1" t="s">
        <v>42</v>
      </c>
    </row>
    <row r="1816" spans="1:11" x14ac:dyDescent="0.3">
      <c r="A1816">
        <v>1106398895</v>
      </c>
      <c r="B1816" s="1" t="s">
        <v>43</v>
      </c>
      <c r="C1816" s="1" t="s">
        <v>33</v>
      </c>
      <c r="D1816">
        <v>466888</v>
      </c>
      <c r="E1816" s="1"/>
      <c r="F1816" s="1" t="s">
        <v>1338</v>
      </c>
      <c r="G1816" s="1" t="s">
        <v>1220</v>
      </c>
      <c r="H1816" s="1" t="s">
        <v>216</v>
      </c>
      <c r="I1816" s="1" t="s">
        <v>349</v>
      </c>
      <c r="J1816" s="1" t="s">
        <v>146</v>
      </c>
      <c r="K1816" s="1" t="s">
        <v>42</v>
      </c>
    </row>
    <row r="1817" spans="1:11" x14ac:dyDescent="0.3">
      <c r="A1817">
        <v>1106399399</v>
      </c>
      <c r="B1817" s="1" t="s">
        <v>43</v>
      </c>
      <c r="C1817" s="1" t="s">
        <v>33</v>
      </c>
      <c r="D1817">
        <v>464369</v>
      </c>
      <c r="E1817" s="1"/>
      <c r="F1817" s="1" t="s">
        <v>1166</v>
      </c>
      <c r="G1817" s="1" t="s">
        <v>2005</v>
      </c>
      <c r="H1817" s="1" t="s">
        <v>454</v>
      </c>
      <c r="I1817" s="1" t="s">
        <v>1128</v>
      </c>
      <c r="J1817" s="1" t="s">
        <v>48</v>
      </c>
      <c r="K1817" s="1" t="s">
        <v>42</v>
      </c>
    </row>
    <row r="1818" spans="1:11" x14ac:dyDescent="0.3">
      <c r="A1818">
        <v>1106399487</v>
      </c>
      <c r="B1818" s="1" t="s">
        <v>43</v>
      </c>
      <c r="C1818" s="1" t="s">
        <v>33</v>
      </c>
      <c r="D1818">
        <v>542564</v>
      </c>
      <c r="E1818" s="1"/>
      <c r="F1818" s="1" t="s">
        <v>2006</v>
      </c>
      <c r="G1818" s="1" t="s">
        <v>1166</v>
      </c>
      <c r="H1818" s="1" t="s">
        <v>162</v>
      </c>
      <c r="I1818" s="1" t="s">
        <v>931</v>
      </c>
      <c r="J1818" s="1" t="s">
        <v>121</v>
      </c>
      <c r="K1818" s="1" t="s">
        <v>42</v>
      </c>
    </row>
    <row r="1819" spans="1:11" x14ac:dyDescent="0.3">
      <c r="A1819">
        <v>1106399623</v>
      </c>
      <c r="B1819" s="1" t="s">
        <v>43</v>
      </c>
      <c r="C1819" s="1" t="s">
        <v>33</v>
      </c>
      <c r="D1819">
        <v>488139</v>
      </c>
      <c r="E1819" s="1"/>
      <c r="F1819" s="1" t="s">
        <v>1962</v>
      </c>
      <c r="G1819" s="1" t="s">
        <v>65</v>
      </c>
      <c r="H1819" s="1" t="s">
        <v>66</v>
      </c>
      <c r="I1819" s="1" t="s">
        <v>216</v>
      </c>
      <c r="J1819" s="1" t="s">
        <v>41</v>
      </c>
      <c r="K1819" s="1" t="s">
        <v>42</v>
      </c>
    </row>
    <row r="1820" spans="1:11" x14ac:dyDescent="0.3">
      <c r="A1820">
        <v>1106454435</v>
      </c>
      <c r="B1820" s="1" t="s">
        <v>43</v>
      </c>
      <c r="C1820" s="1" t="s">
        <v>33</v>
      </c>
      <c r="D1820">
        <v>480194</v>
      </c>
      <c r="E1820" s="1"/>
      <c r="F1820" s="1" t="s">
        <v>385</v>
      </c>
      <c r="G1820" s="1" t="s">
        <v>536</v>
      </c>
      <c r="H1820" s="1" t="s">
        <v>66</v>
      </c>
      <c r="I1820" s="1" t="s">
        <v>197</v>
      </c>
      <c r="J1820" s="1" t="s">
        <v>48</v>
      </c>
      <c r="K1820" s="1" t="s">
        <v>42</v>
      </c>
    </row>
    <row r="1821" spans="1:11" x14ac:dyDescent="0.3">
      <c r="A1821">
        <v>1106454560</v>
      </c>
      <c r="B1821" s="1" t="s">
        <v>43</v>
      </c>
      <c r="C1821" s="1" t="s">
        <v>33</v>
      </c>
      <c r="D1821">
        <v>538955</v>
      </c>
      <c r="E1821" s="1"/>
      <c r="F1821" s="1" t="s">
        <v>118</v>
      </c>
      <c r="G1821" s="1" t="s">
        <v>1664</v>
      </c>
      <c r="H1821" s="1" t="s">
        <v>66</v>
      </c>
      <c r="I1821" s="1" t="s">
        <v>376</v>
      </c>
      <c r="J1821" s="1" t="s">
        <v>41</v>
      </c>
      <c r="K1821" s="1" t="s">
        <v>42</v>
      </c>
    </row>
    <row r="1822" spans="1:11" x14ac:dyDescent="0.3">
      <c r="A1822">
        <v>1106485091</v>
      </c>
      <c r="B1822" s="1" t="s">
        <v>43</v>
      </c>
      <c r="C1822" s="1" t="s">
        <v>33</v>
      </c>
      <c r="D1822">
        <v>691971</v>
      </c>
      <c r="E1822" s="1"/>
      <c r="F1822" s="1" t="s">
        <v>2007</v>
      </c>
      <c r="G1822" s="1" t="s">
        <v>452</v>
      </c>
      <c r="H1822" s="1" t="s">
        <v>638</v>
      </c>
      <c r="I1822" s="1" t="s">
        <v>433</v>
      </c>
      <c r="J1822" s="1" t="s">
        <v>41</v>
      </c>
      <c r="K1822" s="1" t="s">
        <v>42</v>
      </c>
    </row>
    <row r="1823" spans="1:11" x14ac:dyDescent="0.3">
      <c r="A1823">
        <v>1106485287</v>
      </c>
      <c r="B1823" s="1" t="s">
        <v>43</v>
      </c>
      <c r="C1823" s="1" t="s">
        <v>33</v>
      </c>
      <c r="D1823">
        <v>305367</v>
      </c>
      <c r="E1823" s="1"/>
      <c r="F1823" s="1" t="s">
        <v>296</v>
      </c>
      <c r="G1823" s="1" t="s">
        <v>938</v>
      </c>
      <c r="H1823" s="1" t="s">
        <v>66</v>
      </c>
      <c r="I1823" s="1" t="s">
        <v>369</v>
      </c>
      <c r="J1823" s="1" t="s">
        <v>140</v>
      </c>
      <c r="K1823" s="1" t="s">
        <v>42</v>
      </c>
    </row>
    <row r="1824" spans="1:11" x14ac:dyDescent="0.3">
      <c r="A1824">
        <v>1106485736</v>
      </c>
      <c r="B1824" s="1" t="s">
        <v>43</v>
      </c>
      <c r="C1824" s="1" t="s">
        <v>33</v>
      </c>
      <c r="D1824">
        <v>407311</v>
      </c>
      <c r="E1824" s="1"/>
      <c r="F1824" s="1" t="s">
        <v>1421</v>
      </c>
      <c r="G1824" s="1" t="s">
        <v>2008</v>
      </c>
      <c r="H1824" s="1" t="s">
        <v>1085</v>
      </c>
      <c r="I1824" s="1" t="s">
        <v>558</v>
      </c>
      <c r="J1824" s="1" t="s">
        <v>48</v>
      </c>
      <c r="K1824" s="1" t="s">
        <v>42</v>
      </c>
    </row>
    <row r="1825" spans="1:11" x14ac:dyDescent="0.3">
      <c r="A1825">
        <v>1106485885</v>
      </c>
      <c r="B1825" s="1" t="s">
        <v>43</v>
      </c>
      <c r="C1825" s="1" t="s">
        <v>33</v>
      </c>
      <c r="D1825">
        <v>359385</v>
      </c>
      <c r="E1825" s="1"/>
      <c r="F1825" s="1" t="s">
        <v>1359</v>
      </c>
      <c r="G1825" s="1" t="s">
        <v>1445</v>
      </c>
      <c r="H1825" s="1" t="s">
        <v>2009</v>
      </c>
      <c r="I1825" s="1" t="s">
        <v>433</v>
      </c>
      <c r="J1825" s="1" t="s">
        <v>48</v>
      </c>
      <c r="K1825" s="1" t="s">
        <v>42</v>
      </c>
    </row>
    <row r="1826" spans="1:11" x14ac:dyDescent="0.3">
      <c r="A1826">
        <v>1106485899</v>
      </c>
      <c r="B1826" s="1" t="s">
        <v>43</v>
      </c>
      <c r="C1826" s="1" t="s">
        <v>33</v>
      </c>
      <c r="D1826">
        <v>500449</v>
      </c>
      <c r="E1826" s="1"/>
      <c r="F1826" s="1" t="s">
        <v>1897</v>
      </c>
      <c r="G1826" s="1" t="s">
        <v>1164</v>
      </c>
      <c r="H1826" s="1" t="s">
        <v>134</v>
      </c>
      <c r="I1826" s="1" t="s">
        <v>17</v>
      </c>
      <c r="J1826" s="1" t="s">
        <v>146</v>
      </c>
      <c r="K1826" s="1" t="s">
        <v>42</v>
      </c>
    </row>
    <row r="1827" spans="1:11" x14ac:dyDescent="0.3">
      <c r="A1827">
        <v>1106486140</v>
      </c>
      <c r="B1827" s="1" t="s">
        <v>43</v>
      </c>
      <c r="C1827" s="1" t="s">
        <v>33</v>
      </c>
      <c r="D1827">
        <v>431136</v>
      </c>
      <c r="E1827" s="1"/>
      <c r="F1827" s="1" t="s">
        <v>233</v>
      </c>
      <c r="G1827" s="1" t="s">
        <v>17</v>
      </c>
      <c r="H1827" s="1" t="s">
        <v>279</v>
      </c>
      <c r="I1827" s="1" t="s">
        <v>63</v>
      </c>
      <c r="J1827" s="1" t="s">
        <v>146</v>
      </c>
      <c r="K1827" s="1" t="s">
        <v>42</v>
      </c>
    </row>
    <row r="1828" spans="1:11" x14ac:dyDescent="0.3">
      <c r="A1828">
        <v>1106486253</v>
      </c>
      <c r="B1828" s="1" t="s">
        <v>43</v>
      </c>
      <c r="C1828" s="1" t="s">
        <v>33</v>
      </c>
      <c r="D1828">
        <v>426940</v>
      </c>
      <c r="E1828" s="1"/>
      <c r="F1828" s="1" t="s">
        <v>174</v>
      </c>
      <c r="G1828" s="1" t="s">
        <v>44</v>
      </c>
      <c r="H1828" s="1" t="s">
        <v>704</v>
      </c>
      <c r="I1828" s="1" t="s">
        <v>17</v>
      </c>
      <c r="J1828" s="1" t="s">
        <v>48</v>
      </c>
      <c r="K1828" s="1" t="s">
        <v>42</v>
      </c>
    </row>
    <row r="1829" spans="1:11" x14ac:dyDescent="0.3">
      <c r="A1829">
        <v>1106486539</v>
      </c>
      <c r="B1829" s="1" t="s">
        <v>43</v>
      </c>
      <c r="C1829" s="1" t="s">
        <v>33</v>
      </c>
      <c r="D1829">
        <v>410280</v>
      </c>
      <c r="E1829" s="1"/>
      <c r="F1829" s="1" t="s">
        <v>296</v>
      </c>
      <c r="G1829" s="1" t="s">
        <v>452</v>
      </c>
      <c r="H1829" s="1" t="s">
        <v>162</v>
      </c>
      <c r="I1829" s="1" t="s">
        <v>2010</v>
      </c>
      <c r="J1829" s="1" t="s">
        <v>48</v>
      </c>
      <c r="K1829" s="1" t="s">
        <v>42</v>
      </c>
    </row>
    <row r="1830" spans="1:11" x14ac:dyDescent="0.3">
      <c r="A1830">
        <v>1106486920</v>
      </c>
      <c r="B1830" s="1" t="s">
        <v>43</v>
      </c>
      <c r="C1830" s="1" t="s">
        <v>33</v>
      </c>
      <c r="D1830">
        <v>462237</v>
      </c>
      <c r="E1830" s="1"/>
      <c r="F1830" s="1" t="s">
        <v>1812</v>
      </c>
      <c r="G1830" s="1" t="s">
        <v>274</v>
      </c>
      <c r="H1830" s="1" t="s">
        <v>2011</v>
      </c>
      <c r="I1830" s="1" t="s">
        <v>681</v>
      </c>
      <c r="J1830" s="1" t="s">
        <v>146</v>
      </c>
      <c r="K1830" s="1" t="s">
        <v>42</v>
      </c>
    </row>
    <row r="1831" spans="1:11" x14ac:dyDescent="0.3">
      <c r="A1831">
        <v>1106486981</v>
      </c>
      <c r="B1831" s="1" t="s">
        <v>43</v>
      </c>
      <c r="C1831" s="1" t="s">
        <v>33</v>
      </c>
      <c r="D1831">
        <v>464361</v>
      </c>
      <c r="E1831" s="1"/>
      <c r="F1831" s="1" t="s">
        <v>1334</v>
      </c>
      <c r="G1831" s="1" t="s">
        <v>1294</v>
      </c>
      <c r="H1831" s="1" t="s">
        <v>454</v>
      </c>
      <c r="I1831" s="1" t="s">
        <v>678</v>
      </c>
      <c r="J1831" s="1" t="s">
        <v>121</v>
      </c>
      <c r="K1831" s="1" t="s">
        <v>42</v>
      </c>
    </row>
    <row r="1832" spans="1:11" x14ac:dyDescent="0.3">
      <c r="A1832">
        <v>1106486998</v>
      </c>
      <c r="B1832" s="1" t="s">
        <v>43</v>
      </c>
      <c r="C1832" s="1" t="s">
        <v>33</v>
      </c>
      <c r="D1832">
        <v>541151</v>
      </c>
      <c r="E1832" s="1"/>
      <c r="F1832" s="1" t="s">
        <v>2012</v>
      </c>
      <c r="G1832" s="1" t="s">
        <v>617</v>
      </c>
      <c r="H1832" s="1" t="s">
        <v>558</v>
      </c>
      <c r="I1832" s="1" t="s">
        <v>1517</v>
      </c>
      <c r="J1832" s="1" t="s">
        <v>121</v>
      </c>
      <c r="K1832" s="1" t="s">
        <v>42</v>
      </c>
    </row>
    <row r="1833" spans="1:11" x14ac:dyDescent="0.3">
      <c r="A1833">
        <v>1106633163</v>
      </c>
      <c r="B1833" s="1" t="s">
        <v>1075</v>
      </c>
      <c r="C1833" s="1" t="s">
        <v>33</v>
      </c>
      <c r="D1833">
        <v>746111</v>
      </c>
      <c r="E1833" s="1"/>
      <c r="F1833" s="1" t="s">
        <v>1540</v>
      </c>
      <c r="G1833" s="1" t="s">
        <v>1041</v>
      </c>
      <c r="H1833" s="1" t="s">
        <v>2013</v>
      </c>
      <c r="I1833" s="1" t="s">
        <v>1129</v>
      </c>
      <c r="J1833" s="1" t="s">
        <v>41</v>
      </c>
      <c r="K1833" s="1" t="s">
        <v>42</v>
      </c>
    </row>
    <row r="1834" spans="1:11" x14ac:dyDescent="0.3">
      <c r="A1834">
        <v>1106712776</v>
      </c>
      <c r="B1834" s="1" t="s">
        <v>43</v>
      </c>
      <c r="C1834" s="1" t="s">
        <v>33</v>
      </c>
      <c r="D1834">
        <v>247235</v>
      </c>
      <c r="E1834" s="1"/>
      <c r="F1834" s="1" t="s">
        <v>1706</v>
      </c>
      <c r="G1834" s="1" t="s">
        <v>98</v>
      </c>
      <c r="H1834" s="1" t="s">
        <v>2014</v>
      </c>
      <c r="I1834" s="1" t="s">
        <v>545</v>
      </c>
      <c r="J1834" s="1" t="s">
        <v>48</v>
      </c>
      <c r="K1834" s="1" t="s">
        <v>42</v>
      </c>
    </row>
    <row r="1835" spans="1:11" x14ac:dyDescent="0.3">
      <c r="A1835">
        <v>1106714372</v>
      </c>
      <c r="B1835" s="1" t="s">
        <v>43</v>
      </c>
      <c r="C1835" s="1" t="s">
        <v>33</v>
      </c>
      <c r="D1835">
        <v>460939</v>
      </c>
      <c r="E1835" s="1"/>
      <c r="F1835" s="1" t="s">
        <v>207</v>
      </c>
      <c r="G1835" s="1" t="s">
        <v>164</v>
      </c>
      <c r="H1835" s="1" t="s">
        <v>2015</v>
      </c>
      <c r="I1835" s="1" t="s">
        <v>17</v>
      </c>
      <c r="J1835" s="1" t="s">
        <v>146</v>
      </c>
      <c r="K1835" s="1" t="s">
        <v>42</v>
      </c>
    </row>
    <row r="1836" spans="1:11" x14ac:dyDescent="0.3">
      <c r="A1836">
        <v>1106714373</v>
      </c>
      <c r="B1836" s="1" t="s">
        <v>43</v>
      </c>
      <c r="C1836" s="1" t="s">
        <v>33</v>
      </c>
      <c r="D1836">
        <v>460941</v>
      </c>
      <c r="E1836" s="1"/>
      <c r="F1836" s="1" t="s">
        <v>207</v>
      </c>
      <c r="G1836" s="1" t="s">
        <v>164</v>
      </c>
      <c r="H1836" s="1" t="s">
        <v>2016</v>
      </c>
      <c r="I1836" s="1" t="s">
        <v>17</v>
      </c>
      <c r="J1836" s="1" t="s">
        <v>146</v>
      </c>
      <c r="K1836" s="1" t="s">
        <v>42</v>
      </c>
    </row>
    <row r="1837" spans="1:11" x14ac:dyDescent="0.3">
      <c r="A1837">
        <v>1106714494</v>
      </c>
      <c r="B1837" s="1" t="s">
        <v>43</v>
      </c>
      <c r="C1837" s="1" t="s">
        <v>33</v>
      </c>
      <c r="D1837">
        <v>423343</v>
      </c>
      <c r="E1837" s="1"/>
      <c r="F1837" s="1" t="s">
        <v>963</v>
      </c>
      <c r="G1837" s="1" t="s">
        <v>292</v>
      </c>
      <c r="H1837" s="1" t="s">
        <v>423</v>
      </c>
      <c r="I1837" s="1" t="s">
        <v>2017</v>
      </c>
      <c r="J1837" s="1" t="s">
        <v>48</v>
      </c>
      <c r="K1837" s="1" t="s">
        <v>42</v>
      </c>
    </row>
    <row r="1838" spans="1:11" x14ac:dyDescent="0.3">
      <c r="A1838">
        <v>1106714656</v>
      </c>
      <c r="B1838" s="1" t="s">
        <v>43</v>
      </c>
      <c r="C1838" s="1" t="s">
        <v>33</v>
      </c>
      <c r="D1838">
        <v>466762</v>
      </c>
      <c r="E1838" s="1"/>
      <c r="F1838" s="1" t="s">
        <v>1319</v>
      </c>
      <c r="G1838" s="1" t="s">
        <v>118</v>
      </c>
      <c r="H1838" s="1" t="s">
        <v>2018</v>
      </c>
      <c r="I1838" s="1" t="s">
        <v>17</v>
      </c>
      <c r="J1838" s="1" t="s">
        <v>48</v>
      </c>
      <c r="K1838" s="1" t="s">
        <v>42</v>
      </c>
    </row>
    <row r="1839" spans="1:11" x14ac:dyDescent="0.3">
      <c r="A1839">
        <v>1106739305</v>
      </c>
      <c r="B1839" s="1" t="s">
        <v>43</v>
      </c>
      <c r="C1839" s="1" t="s">
        <v>33</v>
      </c>
      <c r="D1839">
        <v>430118</v>
      </c>
      <c r="E1839" s="1"/>
      <c r="F1839" s="1" t="s">
        <v>2019</v>
      </c>
      <c r="G1839" s="1" t="s">
        <v>2020</v>
      </c>
      <c r="H1839" s="1" t="s">
        <v>436</v>
      </c>
      <c r="I1839" s="1" t="s">
        <v>564</v>
      </c>
      <c r="J1839" s="1" t="s">
        <v>48</v>
      </c>
      <c r="K1839" s="1" t="s">
        <v>42</v>
      </c>
    </row>
    <row r="1840" spans="1:11" x14ac:dyDescent="0.3">
      <c r="A1840">
        <v>1106740232</v>
      </c>
      <c r="B1840" s="1" t="s">
        <v>43</v>
      </c>
      <c r="C1840" s="1" t="s">
        <v>33</v>
      </c>
      <c r="D1840">
        <v>745243</v>
      </c>
      <c r="E1840" s="1"/>
      <c r="F1840" s="1" t="s">
        <v>270</v>
      </c>
      <c r="G1840" s="1" t="s">
        <v>1272</v>
      </c>
      <c r="H1840" s="1" t="s">
        <v>216</v>
      </c>
      <c r="I1840" s="1" t="s">
        <v>162</v>
      </c>
      <c r="J1840" s="1" t="s">
        <v>121</v>
      </c>
      <c r="K1840" s="1" t="s">
        <v>42</v>
      </c>
    </row>
    <row r="1841" spans="1:11" x14ac:dyDescent="0.3">
      <c r="A1841">
        <v>1106741082</v>
      </c>
      <c r="B1841" s="1" t="s">
        <v>43</v>
      </c>
      <c r="C1841" s="1" t="s">
        <v>33</v>
      </c>
      <c r="D1841">
        <v>762254</v>
      </c>
      <c r="E1841" s="1"/>
      <c r="F1841" s="1" t="s">
        <v>225</v>
      </c>
      <c r="G1841" s="1" t="s">
        <v>350</v>
      </c>
      <c r="H1841" s="1" t="s">
        <v>2021</v>
      </c>
      <c r="I1841" s="1" t="s">
        <v>64</v>
      </c>
      <c r="J1841" s="1" t="s">
        <v>146</v>
      </c>
      <c r="K1841" s="1" t="s">
        <v>42</v>
      </c>
    </row>
    <row r="1842" spans="1:11" x14ac:dyDescent="0.3">
      <c r="A1842">
        <v>1106741596</v>
      </c>
      <c r="B1842" s="1" t="s">
        <v>43</v>
      </c>
      <c r="C1842" s="1" t="s">
        <v>33</v>
      </c>
      <c r="D1842">
        <v>424793</v>
      </c>
      <c r="E1842" s="1"/>
      <c r="F1842" s="1" t="s">
        <v>574</v>
      </c>
      <c r="G1842" s="1" t="s">
        <v>1302</v>
      </c>
      <c r="H1842" s="1" t="s">
        <v>466</v>
      </c>
      <c r="I1842" s="1" t="s">
        <v>558</v>
      </c>
      <c r="J1842" s="1" t="s">
        <v>48</v>
      </c>
      <c r="K1842" s="1" t="s">
        <v>42</v>
      </c>
    </row>
    <row r="1843" spans="1:11" x14ac:dyDescent="0.3">
      <c r="A1843">
        <v>1106770525</v>
      </c>
      <c r="B1843" s="1" t="s">
        <v>43</v>
      </c>
      <c r="C1843" s="1" t="s">
        <v>33</v>
      </c>
      <c r="D1843">
        <v>443843</v>
      </c>
      <c r="E1843" s="1"/>
      <c r="F1843" s="1" t="s">
        <v>1159</v>
      </c>
      <c r="G1843" s="1" t="s">
        <v>1290</v>
      </c>
      <c r="H1843" s="1" t="s">
        <v>898</v>
      </c>
      <c r="I1843" s="1" t="s">
        <v>2022</v>
      </c>
      <c r="J1843" s="1" t="s">
        <v>48</v>
      </c>
      <c r="K1843" s="1" t="s">
        <v>42</v>
      </c>
    </row>
    <row r="1844" spans="1:11" x14ac:dyDescent="0.3">
      <c r="A1844">
        <v>1106772171</v>
      </c>
      <c r="B1844" s="1" t="s">
        <v>43</v>
      </c>
      <c r="C1844" s="1" t="s">
        <v>33</v>
      </c>
      <c r="D1844">
        <v>393346</v>
      </c>
      <c r="E1844" s="1"/>
      <c r="F1844" s="1" t="s">
        <v>177</v>
      </c>
      <c r="G1844" s="1" t="s">
        <v>257</v>
      </c>
      <c r="H1844" s="1" t="s">
        <v>120</v>
      </c>
      <c r="I1844" s="1" t="s">
        <v>2023</v>
      </c>
      <c r="J1844" s="1" t="s">
        <v>146</v>
      </c>
      <c r="K1844" s="1" t="s">
        <v>42</v>
      </c>
    </row>
    <row r="1845" spans="1:11" x14ac:dyDescent="0.3">
      <c r="A1845">
        <v>1106773326</v>
      </c>
      <c r="B1845" s="1" t="s">
        <v>43</v>
      </c>
      <c r="C1845" s="1" t="s">
        <v>33</v>
      </c>
      <c r="D1845">
        <v>316964</v>
      </c>
      <c r="E1845" s="1"/>
      <c r="F1845" s="1" t="s">
        <v>115</v>
      </c>
      <c r="G1845" s="1" t="s">
        <v>1220</v>
      </c>
      <c r="H1845" s="1" t="s">
        <v>572</v>
      </c>
      <c r="I1845" s="1" t="s">
        <v>550</v>
      </c>
      <c r="J1845" s="1" t="s">
        <v>48</v>
      </c>
      <c r="K1845" s="1" t="s">
        <v>42</v>
      </c>
    </row>
    <row r="1846" spans="1:11" x14ac:dyDescent="0.3">
      <c r="A1846">
        <v>1106775551</v>
      </c>
      <c r="B1846" s="1" t="s">
        <v>43</v>
      </c>
      <c r="C1846" s="1" t="s">
        <v>33</v>
      </c>
      <c r="D1846">
        <v>462793</v>
      </c>
      <c r="E1846" s="1"/>
      <c r="F1846" s="1" t="s">
        <v>270</v>
      </c>
      <c r="G1846" s="1" t="s">
        <v>2024</v>
      </c>
      <c r="H1846" s="1" t="s">
        <v>1325</v>
      </c>
      <c r="I1846" s="1" t="s">
        <v>564</v>
      </c>
      <c r="J1846" s="1" t="s">
        <v>121</v>
      </c>
      <c r="K1846" s="1" t="s">
        <v>42</v>
      </c>
    </row>
    <row r="1847" spans="1:11" x14ac:dyDescent="0.3">
      <c r="A1847">
        <v>1106775891</v>
      </c>
      <c r="B1847" s="1" t="s">
        <v>43</v>
      </c>
      <c r="C1847" s="1" t="s">
        <v>33</v>
      </c>
      <c r="D1847">
        <v>536157</v>
      </c>
      <c r="E1847" s="1"/>
      <c r="F1847" s="1" t="s">
        <v>295</v>
      </c>
      <c r="G1847" s="1" t="s">
        <v>151</v>
      </c>
      <c r="H1847" s="1" t="s">
        <v>2025</v>
      </c>
      <c r="I1847" s="1" t="s">
        <v>2026</v>
      </c>
      <c r="J1847" s="1" t="s">
        <v>41</v>
      </c>
      <c r="K1847" s="1" t="s">
        <v>42</v>
      </c>
    </row>
    <row r="1848" spans="1:11" x14ac:dyDescent="0.3">
      <c r="A1848">
        <v>1106778220</v>
      </c>
      <c r="B1848" s="1" t="s">
        <v>43</v>
      </c>
      <c r="C1848" s="1" t="s">
        <v>33</v>
      </c>
      <c r="D1848">
        <v>284998</v>
      </c>
      <c r="E1848" s="1"/>
      <c r="F1848" s="1" t="s">
        <v>218</v>
      </c>
      <c r="G1848" s="1" t="s">
        <v>1665</v>
      </c>
      <c r="H1848" s="1" t="s">
        <v>1221</v>
      </c>
      <c r="I1848" s="1" t="s">
        <v>432</v>
      </c>
      <c r="J1848" s="1" t="s">
        <v>140</v>
      </c>
      <c r="K1848" s="1" t="s">
        <v>42</v>
      </c>
    </row>
    <row r="1849" spans="1:11" x14ac:dyDescent="0.3">
      <c r="A1849">
        <v>1106779732</v>
      </c>
      <c r="B1849" s="1" t="s">
        <v>43</v>
      </c>
      <c r="C1849" s="1" t="s">
        <v>33</v>
      </c>
      <c r="D1849">
        <v>694473</v>
      </c>
      <c r="E1849" s="1"/>
      <c r="F1849" s="1" t="s">
        <v>136</v>
      </c>
      <c r="G1849" s="1" t="s">
        <v>224</v>
      </c>
      <c r="H1849" s="1" t="s">
        <v>1285</v>
      </c>
      <c r="I1849" s="1" t="s">
        <v>1193</v>
      </c>
      <c r="J1849" s="1" t="s">
        <v>290</v>
      </c>
      <c r="K1849" s="1" t="s">
        <v>42</v>
      </c>
    </row>
    <row r="1850" spans="1:11" x14ac:dyDescent="0.3">
      <c r="A1850">
        <v>1106781857</v>
      </c>
      <c r="B1850" s="1" t="s">
        <v>43</v>
      </c>
      <c r="C1850" s="1" t="s">
        <v>33</v>
      </c>
      <c r="D1850">
        <v>398958</v>
      </c>
      <c r="E1850" s="1"/>
      <c r="F1850" s="1" t="s">
        <v>270</v>
      </c>
      <c r="G1850" s="1" t="s">
        <v>267</v>
      </c>
      <c r="H1850" s="1" t="s">
        <v>375</v>
      </c>
      <c r="I1850" s="1" t="s">
        <v>113</v>
      </c>
      <c r="J1850" s="1" t="s">
        <v>1489</v>
      </c>
      <c r="K1850" s="1" t="s">
        <v>42</v>
      </c>
    </row>
    <row r="1851" spans="1:11" x14ac:dyDescent="0.3">
      <c r="A1851">
        <v>1106782453</v>
      </c>
      <c r="B1851" s="1" t="s">
        <v>43</v>
      </c>
      <c r="C1851" s="1" t="s">
        <v>33</v>
      </c>
      <c r="D1851">
        <v>471495</v>
      </c>
      <c r="E1851" s="1"/>
      <c r="F1851" s="1" t="s">
        <v>275</v>
      </c>
      <c r="G1851" s="1" t="s">
        <v>2027</v>
      </c>
      <c r="H1851" s="1" t="s">
        <v>2028</v>
      </c>
      <c r="I1851" s="1" t="s">
        <v>2029</v>
      </c>
      <c r="J1851" s="1" t="s">
        <v>366</v>
      </c>
      <c r="K1851" s="1" t="s">
        <v>42</v>
      </c>
    </row>
    <row r="1852" spans="1:11" x14ac:dyDescent="0.3">
      <c r="A1852">
        <v>1106783255</v>
      </c>
      <c r="B1852" s="1" t="s">
        <v>43</v>
      </c>
      <c r="C1852" s="1" t="s">
        <v>33</v>
      </c>
      <c r="D1852">
        <v>332498</v>
      </c>
      <c r="E1852" s="1"/>
      <c r="F1852" s="1" t="s">
        <v>2030</v>
      </c>
      <c r="G1852" s="1" t="s">
        <v>118</v>
      </c>
      <c r="H1852" s="1" t="s">
        <v>1123</v>
      </c>
      <c r="I1852" s="1" t="s">
        <v>1242</v>
      </c>
      <c r="J1852" s="1" t="s">
        <v>48</v>
      </c>
      <c r="K1852" s="1" t="s">
        <v>42</v>
      </c>
    </row>
    <row r="1853" spans="1:11" x14ac:dyDescent="0.3">
      <c r="A1853">
        <v>1106783384</v>
      </c>
      <c r="B1853" s="1" t="s">
        <v>43</v>
      </c>
      <c r="C1853" s="1" t="s">
        <v>33</v>
      </c>
      <c r="D1853">
        <v>399262</v>
      </c>
      <c r="E1853" s="1"/>
      <c r="F1853" s="1" t="s">
        <v>118</v>
      </c>
      <c r="G1853" s="1" t="s">
        <v>1166</v>
      </c>
      <c r="H1853" s="1" t="s">
        <v>64</v>
      </c>
      <c r="I1853" s="1" t="s">
        <v>351</v>
      </c>
      <c r="J1853" s="1" t="s">
        <v>811</v>
      </c>
      <c r="K1853" s="1" t="s">
        <v>42</v>
      </c>
    </row>
    <row r="1854" spans="1:11" x14ac:dyDescent="0.3">
      <c r="A1854">
        <v>1106783570</v>
      </c>
      <c r="B1854" s="1" t="s">
        <v>43</v>
      </c>
      <c r="C1854" s="1" t="s">
        <v>33</v>
      </c>
      <c r="D1854">
        <v>362296</v>
      </c>
      <c r="E1854" s="1"/>
      <c r="F1854" s="1" t="s">
        <v>1246</v>
      </c>
      <c r="G1854" s="1" t="s">
        <v>1403</v>
      </c>
      <c r="H1854" s="1" t="s">
        <v>63</v>
      </c>
      <c r="I1854" s="1" t="s">
        <v>64</v>
      </c>
      <c r="J1854" s="1" t="s">
        <v>146</v>
      </c>
      <c r="K1854" s="1" t="s">
        <v>42</v>
      </c>
    </row>
    <row r="1855" spans="1:11" x14ac:dyDescent="0.3">
      <c r="A1855">
        <v>1106786367</v>
      </c>
      <c r="B1855" s="1" t="s">
        <v>43</v>
      </c>
      <c r="C1855" s="1" t="s">
        <v>33</v>
      </c>
      <c r="D1855">
        <v>483387</v>
      </c>
      <c r="E1855" s="1"/>
      <c r="F1855" s="1" t="s">
        <v>2031</v>
      </c>
      <c r="G1855" s="1" t="s">
        <v>2032</v>
      </c>
      <c r="H1855" s="1" t="s">
        <v>436</v>
      </c>
      <c r="I1855" s="1" t="s">
        <v>2033</v>
      </c>
      <c r="J1855" s="1" t="s">
        <v>290</v>
      </c>
      <c r="K1855" s="1" t="s">
        <v>42</v>
      </c>
    </row>
    <row r="1856" spans="1:11" x14ac:dyDescent="0.3">
      <c r="A1856">
        <v>1106786737</v>
      </c>
      <c r="B1856" s="1" t="s">
        <v>43</v>
      </c>
      <c r="C1856" s="1" t="s">
        <v>33</v>
      </c>
      <c r="D1856">
        <v>417571</v>
      </c>
      <c r="E1856" s="1"/>
      <c r="F1856" s="1" t="s">
        <v>1000</v>
      </c>
      <c r="G1856" s="1" t="s">
        <v>174</v>
      </c>
      <c r="H1856" s="1" t="s">
        <v>2034</v>
      </c>
      <c r="I1856" s="1" t="s">
        <v>437</v>
      </c>
      <c r="J1856" s="1" t="s">
        <v>48</v>
      </c>
      <c r="K1856" s="1" t="s">
        <v>42</v>
      </c>
    </row>
    <row r="1857" spans="1:11" x14ac:dyDescent="0.3">
      <c r="A1857">
        <v>1106786818</v>
      </c>
      <c r="B1857" s="1" t="s">
        <v>43</v>
      </c>
      <c r="C1857" s="1" t="s">
        <v>33</v>
      </c>
      <c r="D1857">
        <v>379417</v>
      </c>
      <c r="E1857" s="1"/>
      <c r="F1857" s="1" t="s">
        <v>480</v>
      </c>
      <c r="G1857" s="1" t="s">
        <v>346</v>
      </c>
      <c r="H1857" s="1" t="s">
        <v>1085</v>
      </c>
      <c r="I1857" s="1" t="s">
        <v>17</v>
      </c>
      <c r="J1857" s="1" t="s">
        <v>48</v>
      </c>
      <c r="K1857" s="1" t="s">
        <v>42</v>
      </c>
    </row>
    <row r="1858" spans="1:11" x14ac:dyDescent="0.3">
      <c r="A1858">
        <v>1106786979</v>
      </c>
      <c r="B1858" s="1" t="s">
        <v>43</v>
      </c>
      <c r="C1858" s="1" t="s">
        <v>33</v>
      </c>
      <c r="D1858">
        <v>468195</v>
      </c>
      <c r="E1858" s="1"/>
      <c r="F1858" s="1" t="s">
        <v>1632</v>
      </c>
      <c r="G1858" s="1" t="s">
        <v>617</v>
      </c>
      <c r="H1858" s="1" t="s">
        <v>219</v>
      </c>
      <c r="I1858" s="1" t="s">
        <v>113</v>
      </c>
      <c r="J1858" s="1" t="s">
        <v>48</v>
      </c>
      <c r="K1858" s="1" t="s">
        <v>42</v>
      </c>
    </row>
    <row r="1859" spans="1:11" x14ac:dyDescent="0.3">
      <c r="A1859">
        <v>1106787379</v>
      </c>
      <c r="B1859" s="1" t="s">
        <v>43</v>
      </c>
      <c r="C1859" s="1" t="s">
        <v>33</v>
      </c>
      <c r="D1859">
        <v>392420</v>
      </c>
      <c r="E1859" s="1"/>
      <c r="F1859" s="1" t="s">
        <v>779</v>
      </c>
      <c r="G1859" s="1" t="s">
        <v>1000</v>
      </c>
      <c r="H1859" s="1" t="s">
        <v>2035</v>
      </c>
      <c r="I1859" s="1" t="s">
        <v>2036</v>
      </c>
      <c r="J1859" s="1" t="s">
        <v>48</v>
      </c>
      <c r="K1859" s="1" t="s">
        <v>42</v>
      </c>
    </row>
    <row r="1860" spans="1:11" x14ac:dyDescent="0.3">
      <c r="A1860">
        <v>1106787464</v>
      </c>
      <c r="B1860" s="1" t="s">
        <v>43</v>
      </c>
      <c r="C1860" s="1" t="s">
        <v>33</v>
      </c>
      <c r="D1860">
        <v>392649</v>
      </c>
      <c r="E1860" s="1"/>
      <c r="F1860" s="1" t="s">
        <v>267</v>
      </c>
      <c r="G1860" s="1" t="s">
        <v>1783</v>
      </c>
      <c r="H1860" s="1" t="s">
        <v>764</v>
      </c>
      <c r="I1860" s="1" t="s">
        <v>17</v>
      </c>
      <c r="J1860" s="1" t="s">
        <v>48</v>
      </c>
      <c r="K1860" s="1" t="s">
        <v>42</v>
      </c>
    </row>
    <row r="1861" spans="1:11" x14ac:dyDescent="0.3">
      <c r="A1861">
        <v>1106788076</v>
      </c>
      <c r="B1861" s="1" t="s">
        <v>43</v>
      </c>
      <c r="C1861" s="1" t="s">
        <v>33</v>
      </c>
      <c r="D1861">
        <v>521755</v>
      </c>
      <c r="E1861" s="1"/>
      <c r="F1861" s="1" t="s">
        <v>2037</v>
      </c>
      <c r="G1861" s="1" t="s">
        <v>1116</v>
      </c>
      <c r="H1861" s="1" t="s">
        <v>293</v>
      </c>
      <c r="I1861" s="1" t="s">
        <v>294</v>
      </c>
      <c r="J1861" s="1" t="s">
        <v>434</v>
      </c>
      <c r="K1861" s="1" t="s">
        <v>42</v>
      </c>
    </row>
    <row r="1862" spans="1:11" x14ac:dyDescent="0.3">
      <c r="A1862">
        <v>1106788121</v>
      </c>
      <c r="B1862" s="1" t="s">
        <v>43</v>
      </c>
      <c r="C1862" s="1" t="s">
        <v>33</v>
      </c>
      <c r="D1862">
        <v>412777</v>
      </c>
      <c r="E1862" s="1"/>
      <c r="F1862" s="1" t="s">
        <v>2038</v>
      </c>
      <c r="G1862" s="1" t="s">
        <v>172</v>
      </c>
      <c r="H1862" s="1" t="s">
        <v>116</v>
      </c>
      <c r="I1862" s="1" t="s">
        <v>47</v>
      </c>
      <c r="J1862" s="1" t="s">
        <v>146</v>
      </c>
      <c r="K1862" s="1" t="s">
        <v>42</v>
      </c>
    </row>
    <row r="1863" spans="1:11" x14ac:dyDescent="0.3">
      <c r="A1863">
        <v>1106788134</v>
      </c>
      <c r="B1863" s="1" t="s">
        <v>43</v>
      </c>
      <c r="C1863" s="1" t="s">
        <v>33</v>
      </c>
      <c r="D1863">
        <v>521441</v>
      </c>
      <c r="E1863" s="1"/>
      <c r="F1863" s="1" t="s">
        <v>144</v>
      </c>
      <c r="G1863" s="1" t="s">
        <v>133</v>
      </c>
      <c r="H1863" s="1" t="s">
        <v>297</v>
      </c>
      <c r="I1863" s="1" t="s">
        <v>2039</v>
      </c>
      <c r="J1863" s="1" t="s">
        <v>41</v>
      </c>
      <c r="K1863" s="1" t="s">
        <v>42</v>
      </c>
    </row>
    <row r="1864" spans="1:11" x14ac:dyDescent="0.3">
      <c r="A1864">
        <v>1106788213</v>
      </c>
      <c r="B1864" s="1" t="s">
        <v>43</v>
      </c>
      <c r="C1864" s="1" t="s">
        <v>33</v>
      </c>
      <c r="D1864">
        <v>431099</v>
      </c>
      <c r="E1864" s="1"/>
      <c r="F1864" s="1" t="s">
        <v>295</v>
      </c>
      <c r="G1864" s="1" t="s">
        <v>367</v>
      </c>
      <c r="H1864" s="1" t="s">
        <v>112</v>
      </c>
      <c r="I1864" s="1" t="s">
        <v>113</v>
      </c>
      <c r="J1864" s="1" t="s">
        <v>48</v>
      </c>
      <c r="K1864" s="1" t="s">
        <v>42</v>
      </c>
    </row>
    <row r="1865" spans="1:11" x14ac:dyDescent="0.3">
      <c r="A1865">
        <v>1106788842</v>
      </c>
      <c r="B1865" s="1" t="s">
        <v>43</v>
      </c>
      <c r="C1865" s="1" t="s">
        <v>33</v>
      </c>
      <c r="D1865">
        <v>450002</v>
      </c>
      <c r="E1865" s="1"/>
      <c r="F1865" s="1" t="s">
        <v>1173</v>
      </c>
      <c r="G1865" s="1" t="s">
        <v>582</v>
      </c>
      <c r="H1865" s="1" t="s">
        <v>1078</v>
      </c>
      <c r="I1865" s="1" t="s">
        <v>17</v>
      </c>
      <c r="J1865" s="1" t="s">
        <v>48</v>
      </c>
      <c r="K1865" s="1" t="s">
        <v>42</v>
      </c>
    </row>
    <row r="1866" spans="1:11" x14ac:dyDescent="0.3">
      <c r="A1866">
        <v>1106788930</v>
      </c>
      <c r="B1866" s="1" t="s">
        <v>43</v>
      </c>
      <c r="C1866" s="1" t="s">
        <v>33</v>
      </c>
      <c r="D1866">
        <v>537563</v>
      </c>
      <c r="E1866" s="1"/>
      <c r="F1866" s="1" t="s">
        <v>1210</v>
      </c>
      <c r="G1866" s="1" t="s">
        <v>2040</v>
      </c>
      <c r="H1866" s="1" t="s">
        <v>284</v>
      </c>
      <c r="I1866" s="1" t="s">
        <v>173</v>
      </c>
      <c r="J1866" s="1" t="s">
        <v>146</v>
      </c>
      <c r="K1866" s="1" t="s">
        <v>42</v>
      </c>
    </row>
    <row r="1867" spans="1:11" x14ac:dyDescent="0.3">
      <c r="A1867">
        <v>1106789480</v>
      </c>
      <c r="B1867" s="1" t="s">
        <v>43</v>
      </c>
      <c r="C1867" s="1" t="s">
        <v>33</v>
      </c>
      <c r="D1867">
        <v>519576</v>
      </c>
      <c r="E1867" s="1"/>
      <c r="F1867" s="1" t="s">
        <v>2041</v>
      </c>
      <c r="G1867" s="1" t="s">
        <v>385</v>
      </c>
      <c r="H1867" s="1" t="s">
        <v>2042</v>
      </c>
      <c r="I1867" s="1" t="s">
        <v>2043</v>
      </c>
      <c r="J1867" s="1" t="s">
        <v>146</v>
      </c>
      <c r="K1867" s="1" t="s">
        <v>42</v>
      </c>
    </row>
    <row r="1868" spans="1:11" x14ac:dyDescent="0.3">
      <c r="A1868">
        <v>1106789910</v>
      </c>
      <c r="B1868" s="1" t="s">
        <v>43</v>
      </c>
      <c r="C1868" s="1" t="s">
        <v>33</v>
      </c>
      <c r="D1868">
        <v>502181</v>
      </c>
      <c r="E1868" s="1"/>
      <c r="F1868" s="1" t="s">
        <v>1666</v>
      </c>
      <c r="G1868" s="1" t="s">
        <v>637</v>
      </c>
      <c r="H1868" s="1" t="s">
        <v>170</v>
      </c>
      <c r="I1868" s="1" t="s">
        <v>155</v>
      </c>
      <c r="J1868" s="1" t="s">
        <v>48</v>
      </c>
      <c r="K1868" s="1" t="s">
        <v>42</v>
      </c>
    </row>
    <row r="1869" spans="1:11" x14ac:dyDescent="0.3">
      <c r="A1869">
        <v>1106790038</v>
      </c>
      <c r="B1869" s="1" t="s">
        <v>43</v>
      </c>
      <c r="C1869" s="1" t="s">
        <v>33</v>
      </c>
      <c r="D1869">
        <v>692977</v>
      </c>
      <c r="E1869" s="1"/>
      <c r="F1869" s="1" t="s">
        <v>617</v>
      </c>
      <c r="G1869" s="1" t="s">
        <v>1041</v>
      </c>
      <c r="H1869" s="1" t="s">
        <v>548</v>
      </c>
      <c r="I1869" s="1" t="s">
        <v>619</v>
      </c>
      <c r="J1869" s="1" t="s">
        <v>434</v>
      </c>
      <c r="K1869" s="1" t="s">
        <v>42</v>
      </c>
    </row>
    <row r="1870" spans="1:11" x14ac:dyDescent="0.3">
      <c r="A1870">
        <v>1106790123</v>
      </c>
      <c r="B1870" s="1" t="s">
        <v>43</v>
      </c>
      <c r="C1870" s="1" t="s">
        <v>33</v>
      </c>
      <c r="D1870">
        <v>428185</v>
      </c>
      <c r="E1870" s="1"/>
      <c r="F1870" s="1" t="s">
        <v>614</v>
      </c>
      <c r="G1870" s="1" t="s">
        <v>2044</v>
      </c>
      <c r="H1870" s="1" t="s">
        <v>1349</v>
      </c>
      <c r="I1870" s="1" t="s">
        <v>113</v>
      </c>
      <c r="J1870" s="1" t="s">
        <v>434</v>
      </c>
      <c r="K1870" s="1" t="s">
        <v>42</v>
      </c>
    </row>
    <row r="1871" spans="1:11" x14ac:dyDescent="0.3">
      <c r="A1871">
        <v>1106790263</v>
      </c>
      <c r="B1871" s="1" t="s">
        <v>43</v>
      </c>
      <c r="C1871" s="1" t="s">
        <v>33</v>
      </c>
      <c r="D1871">
        <v>500792</v>
      </c>
      <c r="E1871" s="1"/>
      <c r="F1871" s="1" t="s">
        <v>218</v>
      </c>
      <c r="G1871" s="1" t="s">
        <v>1665</v>
      </c>
      <c r="H1871" s="1" t="s">
        <v>66</v>
      </c>
      <c r="I1871" s="1" t="s">
        <v>120</v>
      </c>
      <c r="J1871" s="1" t="s">
        <v>146</v>
      </c>
      <c r="K1871" s="1" t="s">
        <v>42</v>
      </c>
    </row>
    <row r="1872" spans="1:11" x14ac:dyDescent="0.3">
      <c r="A1872">
        <v>1106790286</v>
      </c>
      <c r="B1872" s="1" t="s">
        <v>43</v>
      </c>
      <c r="C1872" s="1" t="s">
        <v>33</v>
      </c>
      <c r="D1872">
        <v>521567</v>
      </c>
      <c r="E1872" s="1"/>
      <c r="F1872" s="1" t="s">
        <v>1711</v>
      </c>
      <c r="G1872" s="1" t="s">
        <v>348</v>
      </c>
      <c r="H1872" s="1" t="s">
        <v>2045</v>
      </c>
      <c r="I1872" s="1" t="s">
        <v>2046</v>
      </c>
      <c r="J1872" s="1" t="s">
        <v>41</v>
      </c>
      <c r="K1872" s="1" t="s">
        <v>42</v>
      </c>
    </row>
    <row r="1873" spans="1:11" x14ac:dyDescent="0.3">
      <c r="A1873">
        <v>1106791231</v>
      </c>
      <c r="B1873" s="1" t="s">
        <v>43</v>
      </c>
      <c r="C1873" s="1" t="s">
        <v>33</v>
      </c>
      <c r="D1873">
        <v>482500</v>
      </c>
      <c r="E1873" s="1"/>
      <c r="F1873" s="1" t="s">
        <v>496</v>
      </c>
      <c r="G1873" s="1" t="s">
        <v>1000</v>
      </c>
      <c r="H1873" s="1" t="s">
        <v>934</v>
      </c>
      <c r="I1873" s="1" t="s">
        <v>216</v>
      </c>
      <c r="J1873" s="1" t="s">
        <v>146</v>
      </c>
      <c r="K1873" s="1" t="s">
        <v>42</v>
      </c>
    </row>
    <row r="1874" spans="1:11" x14ac:dyDescent="0.3">
      <c r="A1874">
        <v>1106791270</v>
      </c>
      <c r="B1874" s="1" t="s">
        <v>43</v>
      </c>
      <c r="C1874" s="1" t="s">
        <v>33</v>
      </c>
      <c r="D1874">
        <v>752090</v>
      </c>
      <c r="E1874" s="1"/>
      <c r="F1874" s="1" t="s">
        <v>111</v>
      </c>
      <c r="G1874" s="1" t="s">
        <v>1515</v>
      </c>
      <c r="H1874" s="1" t="s">
        <v>347</v>
      </c>
      <c r="I1874" s="1" t="s">
        <v>64</v>
      </c>
      <c r="J1874" s="1" t="s">
        <v>41</v>
      </c>
      <c r="K1874" s="1" t="s">
        <v>42</v>
      </c>
    </row>
    <row r="1875" spans="1:11" x14ac:dyDescent="0.3">
      <c r="A1875">
        <v>1106897213</v>
      </c>
      <c r="B1875" s="1" t="s">
        <v>43</v>
      </c>
      <c r="C1875" s="1" t="s">
        <v>33</v>
      </c>
      <c r="D1875">
        <v>424256</v>
      </c>
      <c r="E1875" s="1"/>
      <c r="F1875" s="1" t="s">
        <v>213</v>
      </c>
      <c r="G1875" s="1" t="s">
        <v>291</v>
      </c>
      <c r="H1875" s="1" t="s">
        <v>120</v>
      </c>
      <c r="I1875" s="1" t="s">
        <v>64</v>
      </c>
      <c r="J1875" s="1" t="s">
        <v>434</v>
      </c>
      <c r="K1875" s="1" t="s">
        <v>42</v>
      </c>
    </row>
    <row r="1876" spans="1:11" x14ac:dyDescent="0.3">
      <c r="A1876">
        <v>1106897527</v>
      </c>
      <c r="B1876" s="1" t="s">
        <v>43</v>
      </c>
      <c r="C1876" s="1" t="s">
        <v>33</v>
      </c>
      <c r="D1876">
        <v>411524</v>
      </c>
      <c r="E1876" s="1"/>
      <c r="F1876" s="1" t="s">
        <v>1752</v>
      </c>
      <c r="G1876" s="1" t="s">
        <v>270</v>
      </c>
      <c r="H1876" s="1" t="s">
        <v>498</v>
      </c>
      <c r="I1876" s="1" t="s">
        <v>1129</v>
      </c>
      <c r="J1876" s="1" t="s">
        <v>48</v>
      </c>
      <c r="K1876" s="1" t="s">
        <v>42</v>
      </c>
    </row>
    <row r="1877" spans="1:11" x14ac:dyDescent="0.3">
      <c r="A1877">
        <v>1106899309</v>
      </c>
      <c r="B1877" s="1" t="s">
        <v>43</v>
      </c>
      <c r="C1877" s="1" t="s">
        <v>33</v>
      </c>
      <c r="D1877">
        <v>518722</v>
      </c>
      <c r="E1877" s="1"/>
      <c r="F1877" s="1" t="s">
        <v>2047</v>
      </c>
      <c r="G1877" s="1" t="s">
        <v>2048</v>
      </c>
      <c r="H1877" s="1" t="s">
        <v>279</v>
      </c>
      <c r="I1877" s="1" t="s">
        <v>63</v>
      </c>
      <c r="J1877" s="1" t="s">
        <v>366</v>
      </c>
      <c r="K1877" s="1" t="s">
        <v>42</v>
      </c>
    </row>
    <row r="1878" spans="1:11" x14ac:dyDescent="0.3">
      <c r="A1878">
        <v>1106900511</v>
      </c>
      <c r="B1878" s="1" t="s">
        <v>43</v>
      </c>
      <c r="C1878" s="1" t="s">
        <v>33</v>
      </c>
      <c r="D1878">
        <v>762907</v>
      </c>
      <c r="E1878" s="1"/>
      <c r="F1878" s="1" t="s">
        <v>286</v>
      </c>
      <c r="G1878" s="1" t="s">
        <v>2049</v>
      </c>
      <c r="H1878" s="1" t="s">
        <v>1263</v>
      </c>
      <c r="I1878" s="1" t="s">
        <v>2050</v>
      </c>
      <c r="J1878" s="1" t="s">
        <v>290</v>
      </c>
      <c r="K1878" s="1" t="s">
        <v>42</v>
      </c>
    </row>
    <row r="1879" spans="1:11" x14ac:dyDescent="0.3">
      <c r="A1879">
        <v>1106949164</v>
      </c>
      <c r="B1879" s="1" t="s">
        <v>43</v>
      </c>
      <c r="C1879" s="1" t="s">
        <v>33</v>
      </c>
      <c r="D1879">
        <v>425282</v>
      </c>
      <c r="E1879" s="1"/>
      <c r="F1879" s="1" t="s">
        <v>218</v>
      </c>
      <c r="G1879" s="1" t="s">
        <v>177</v>
      </c>
      <c r="H1879" s="1" t="s">
        <v>2051</v>
      </c>
      <c r="I1879" s="1" t="s">
        <v>1876</v>
      </c>
      <c r="J1879" s="1" t="s">
        <v>48</v>
      </c>
      <c r="K1879" s="1" t="s">
        <v>42</v>
      </c>
    </row>
    <row r="1880" spans="1:11" x14ac:dyDescent="0.3">
      <c r="A1880">
        <v>1106951750</v>
      </c>
      <c r="B1880" s="1" t="s">
        <v>43</v>
      </c>
      <c r="C1880" s="1" t="s">
        <v>33</v>
      </c>
      <c r="D1880">
        <v>694935</v>
      </c>
      <c r="E1880" s="1"/>
      <c r="F1880" s="1" t="s">
        <v>98</v>
      </c>
      <c r="G1880" s="1" t="s">
        <v>2052</v>
      </c>
      <c r="H1880" s="1" t="s">
        <v>2053</v>
      </c>
      <c r="I1880" s="1" t="s">
        <v>40</v>
      </c>
      <c r="J1880" s="1" t="s">
        <v>41</v>
      </c>
      <c r="K1880" s="1" t="s">
        <v>42</v>
      </c>
    </row>
    <row r="1881" spans="1:11" x14ac:dyDescent="0.3">
      <c r="A1881">
        <v>1106951903</v>
      </c>
      <c r="B1881" s="1" t="s">
        <v>43</v>
      </c>
      <c r="C1881" s="1" t="s">
        <v>33</v>
      </c>
      <c r="D1881">
        <v>694876</v>
      </c>
      <c r="E1881" s="1"/>
      <c r="F1881" s="1" t="s">
        <v>213</v>
      </c>
      <c r="G1881" s="1" t="s">
        <v>292</v>
      </c>
      <c r="H1881" s="1" t="s">
        <v>1574</v>
      </c>
      <c r="I1881" s="1" t="s">
        <v>180</v>
      </c>
      <c r="J1881" s="1" t="s">
        <v>434</v>
      </c>
      <c r="K1881" s="1" t="s">
        <v>42</v>
      </c>
    </row>
    <row r="1882" spans="1:11" x14ac:dyDescent="0.3">
      <c r="A1882">
        <v>1107525149</v>
      </c>
      <c r="B1882" s="1" t="s">
        <v>43</v>
      </c>
      <c r="C1882" s="1" t="s">
        <v>33</v>
      </c>
      <c r="D1882">
        <v>698654</v>
      </c>
      <c r="E1882" s="1"/>
      <c r="F1882" s="1" t="s">
        <v>1086</v>
      </c>
      <c r="G1882" s="1" t="s">
        <v>69</v>
      </c>
      <c r="H1882" s="1" t="s">
        <v>1081</v>
      </c>
      <c r="I1882" s="1" t="s">
        <v>1128</v>
      </c>
      <c r="J1882" s="1" t="s">
        <v>41</v>
      </c>
      <c r="K1882" s="1" t="s">
        <v>42</v>
      </c>
    </row>
    <row r="1883" spans="1:11" x14ac:dyDescent="0.3">
      <c r="A1883">
        <v>1107982679</v>
      </c>
      <c r="B1883" s="1" t="s">
        <v>43</v>
      </c>
      <c r="C1883" s="1" t="s">
        <v>33</v>
      </c>
      <c r="D1883">
        <v>504829</v>
      </c>
      <c r="E1883" s="1"/>
      <c r="F1883" s="1" t="s">
        <v>153</v>
      </c>
      <c r="G1883" s="1" t="s">
        <v>1465</v>
      </c>
      <c r="H1883" s="1" t="s">
        <v>1291</v>
      </c>
      <c r="I1883" s="1" t="s">
        <v>64</v>
      </c>
      <c r="J1883" s="1" t="s">
        <v>146</v>
      </c>
      <c r="K1883" s="1" t="s">
        <v>42</v>
      </c>
    </row>
    <row r="1884" spans="1:11" x14ac:dyDescent="0.3">
      <c r="A1884">
        <v>1108151991</v>
      </c>
      <c r="B1884" s="1" t="s">
        <v>43</v>
      </c>
      <c r="C1884" s="1" t="s">
        <v>33</v>
      </c>
      <c r="D1884">
        <v>499692</v>
      </c>
      <c r="E1884" s="1"/>
      <c r="F1884" s="1" t="s">
        <v>2054</v>
      </c>
      <c r="G1884" s="1" t="s">
        <v>2055</v>
      </c>
      <c r="H1884" s="1" t="s">
        <v>66</v>
      </c>
      <c r="I1884" s="1" t="s">
        <v>376</v>
      </c>
      <c r="J1884" s="1" t="s">
        <v>434</v>
      </c>
      <c r="K1884" s="1" t="s">
        <v>42</v>
      </c>
    </row>
    <row r="1885" spans="1:11" x14ac:dyDescent="0.3">
      <c r="A1885">
        <v>1108207411</v>
      </c>
      <c r="B1885" s="1" t="s">
        <v>43</v>
      </c>
      <c r="C1885" s="1" t="s">
        <v>33</v>
      </c>
      <c r="D1885">
        <v>503410</v>
      </c>
      <c r="E1885" s="1"/>
      <c r="F1885" s="1" t="s">
        <v>614</v>
      </c>
      <c r="G1885" s="1" t="s">
        <v>177</v>
      </c>
      <c r="H1885" s="1" t="s">
        <v>1190</v>
      </c>
      <c r="I1885" s="1" t="s">
        <v>1473</v>
      </c>
      <c r="J1885" s="1" t="s">
        <v>48</v>
      </c>
      <c r="K1885" s="1" t="s">
        <v>42</v>
      </c>
    </row>
    <row r="1886" spans="1:11" x14ac:dyDescent="0.3">
      <c r="A1886">
        <v>1108207474</v>
      </c>
      <c r="B1886" s="1" t="s">
        <v>43</v>
      </c>
      <c r="C1886" s="1" t="s">
        <v>33</v>
      </c>
      <c r="D1886">
        <v>501105</v>
      </c>
      <c r="E1886" s="1"/>
      <c r="F1886" s="1" t="s">
        <v>551</v>
      </c>
      <c r="G1886" s="1" t="s">
        <v>274</v>
      </c>
      <c r="H1886" s="1" t="s">
        <v>66</v>
      </c>
      <c r="I1886" s="1" t="s">
        <v>369</v>
      </c>
      <c r="J1886" s="1" t="s">
        <v>146</v>
      </c>
      <c r="K1886" s="1" t="s">
        <v>42</v>
      </c>
    </row>
    <row r="1887" spans="1:11" x14ac:dyDescent="0.3">
      <c r="A1887">
        <v>1108232927</v>
      </c>
      <c r="B1887" s="1" t="s">
        <v>43</v>
      </c>
      <c r="C1887" s="1" t="s">
        <v>33</v>
      </c>
      <c r="D1887">
        <v>359888</v>
      </c>
      <c r="E1887" s="1"/>
      <c r="F1887" s="1" t="s">
        <v>1024</v>
      </c>
      <c r="G1887" s="1" t="s">
        <v>1060</v>
      </c>
      <c r="H1887" s="1" t="s">
        <v>67</v>
      </c>
      <c r="I1887" s="1" t="s">
        <v>351</v>
      </c>
      <c r="J1887" s="1" t="s">
        <v>366</v>
      </c>
      <c r="K1887" s="1" t="s">
        <v>42</v>
      </c>
    </row>
    <row r="1888" spans="1:11" x14ac:dyDescent="0.3">
      <c r="A1888">
        <v>1108830140</v>
      </c>
      <c r="B1888" s="1" t="s">
        <v>43</v>
      </c>
      <c r="C1888" s="1" t="s">
        <v>33</v>
      </c>
      <c r="D1888">
        <v>325496</v>
      </c>
      <c r="E1888" s="1"/>
      <c r="F1888" s="1" t="s">
        <v>392</v>
      </c>
      <c r="G1888" s="1" t="s">
        <v>303</v>
      </c>
      <c r="H1888" s="1" t="s">
        <v>2056</v>
      </c>
      <c r="I1888" s="1" t="s">
        <v>432</v>
      </c>
      <c r="J1888" s="1" t="s">
        <v>146</v>
      </c>
      <c r="K1888" s="1" t="s">
        <v>42</v>
      </c>
    </row>
    <row r="1889" spans="1:11" x14ac:dyDescent="0.3">
      <c r="A1889">
        <v>1108833294</v>
      </c>
      <c r="B1889" s="1" t="s">
        <v>43</v>
      </c>
      <c r="C1889" s="1" t="s">
        <v>33</v>
      </c>
      <c r="D1889">
        <v>462186</v>
      </c>
      <c r="E1889" s="1"/>
      <c r="F1889" s="1" t="s">
        <v>998</v>
      </c>
      <c r="G1889" s="1" t="s">
        <v>136</v>
      </c>
      <c r="H1889" s="1" t="s">
        <v>112</v>
      </c>
      <c r="I1889" s="1" t="s">
        <v>113</v>
      </c>
      <c r="J1889" s="1" t="s">
        <v>146</v>
      </c>
      <c r="K1889" s="1" t="s">
        <v>42</v>
      </c>
    </row>
    <row r="1890" spans="1:11" x14ac:dyDescent="0.3">
      <c r="A1890">
        <v>1108835192</v>
      </c>
      <c r="B1890" s="1" t="s">
        <v>43</v>
      </c>
      <c r="C1890" s="1" t="s">
        <v>33</v>
      </c>
      <c r="D1890">
        <v>505932</v>
      </c>
      <c r="E1890" s="1"/>
      <c r="F1890" s="1" t="s">
        <v>150</v>
      </c>
      <c r="G1890" s="1" t="s">
        <v>137</v>
      </c>
      <c r="H1890" s="1" t="s">
        <v>713</v>
      </c>
      <c r="I1890" s="1" t="s">
        <v>2057</v>
      </c>
      <c r="J1890" s="1" t="s">
        <v>121</v>
      </c>
      <c r="K1890" s="1" t="s">
        <v>42</v>
      </c>
    </row>
    <row r="1891" spans="1:11" x14ac:dyDescent="0.3">
      <c r="A1891">
        <v>1108835304</v>
      </c>
      <c r="B1891" s="1" t="s">
        <v>43</v>
      </c>
      <c r="C1891" s="1" t="s">
        <v>33</v>
      </c>
      <c r="D1891">
        <v>524472</v>
      </c>
      <c r="E1891" s="1"/>
      <c r="F1891" s="1" t="s">
        <v>257</v>
      </c>
      <c r="G1891" s="1" t="s">
        <v>1500</v>
      </c>
      <c r="H1891" s="1" t="s">
        <v>423</v>
      </c>
      <c r="I1891" s="1" t="s">
        <v>450</v>
      </c>
      <c r="J1891" s="1" t="s">
        <v>121</v>
      </c>
      <c r="K1891" s="1" t="s">
        <v>42</v>
      </c>
    </row>
    <row r="1892" spans="1:11" x14ac:dyDescent="0.3">
      <c r="A1892">
        <v>1108932013</v>
      </c>
      <c r="B1892" s="1" t="s">
        <v>43</v>
      </c>
      <c r="C1892" s="1" t="s">
        <v>1160</v>
      </c>
      <c r="D1892">
        <v>20033</v>
      </c>
      <c r="E1892" s="1"/>
      <c r="F1892" s="1" t="s">
        <v>2058</v>
      </c>
      <c r="G1892" s="1" t="s">
        <v>503</v>
      </c>
      <c r="H1892" s="1" t="s">
        <v>419</v>
      </c>
      <c r="I1892" s="1" t="s">
        <v>509</v>
      </c>
      <c r="J1892" s="1" t="s">
        <v>2059</v>
      </c>
      <c r="K1892" s="1" t="s">
        <v>1991</v>
      </c>
    </row>
    <row r="1893" spans="1:11" x14ac:dyDescent="0.3">
      <c r="A1893">
        <v>1108936191</v>
      </c>
      <c r="B1893" s="1" t="s">
        <v>43</v>
      </c>
      <c r="C1893" s="1" t="s">
        <v>33</v>
      </c>
      <c r="D1893">
        <v>693982</v>
      </c>
      <c r="E1893" s="1"/>
      <c r="F1893" s="1" t="s">
        <v>905</v>
      </c>
      <c r="G1893" s="1" t="s">
        <v>816</v>
      </c>
      <c r="H1893" s="1" t="s">
        <v>376</v>
      </c>
      <c r="I1893" s="1" t="s">
        <v>351</v>
      </c>
      <c r="J1893" s="1" t="s">
        <v>434</v>
      </c>
      <c r="K1893" s="1" t="s">
        <v>42</v>
      </c>
    </row>
    <row r="1894" spans="1:11" x14ac:dyDescent="0.3">
      <c r="A1894">
        <v>1108937090</v>
      </c>
      <c r="B1894" s="1" t="s">
        <v>43</v>
      </c>
      <c r="C1894" s="1" t="s">
        <v>33</v>
      </c>
      <c r="D1894">
        <v>426756</v>
      </c>
      <c r="E1894" s="1"/>
      <c r="F1894" s="1" t="s">
        <v>177</v>
      </c>
      <c r="G1894" s="1" t="s">
        <v>1919</v>
      </c>
      <c r="H1894" s="1" t="s">
        <v>2060</v>
      </c>
      <c r="I1894" s="1" t="s">
        <v>934</v>
      </c>
      <c r="J1894" s="1" t="s">
        <v>146</v>
      </c>
      <c r="K1894" s="1" t="s">
        <v>42</v>
      </c>
    </row>
    <row r="1895" spans="1:11" x14ac:dyDescent="0.3">
      <c r="A1895">
        <v>1108937787</v>
      </c>
      <c r="B1895" s="1" t="s">
        <v>43</v>
      </c>
      <c r="C1895" s="1" t="s">
        <v>33</v>
      </c>
      <c r="D1895">
        <v>466827</v>
      </c>
      <c r="E1895" s="1"/>
      <c r="F1895" s="1" t="s">
        <v>300</v>
      </c>
      <c r="G1895" s="1" t="s">
        <v>617</v>
      </c>
      <c r="H1895" s="1" t="s">
        <v>1816</v>
      </c>
      <c r="I1895" s="1" t="s">
        <v>1267</v>
      </c>
      <c r="J1895" s="1" t="s">
        <v>48</v>
      </c>
      <c r="K1895" s="1" t="s">
        <v>42</v>
      </c>
    </row>
    <row r="1896" spans="1:11" x14ac:dyDescent="0.3">
      <c r="A1896">
        <v>1109002307</v>
      </c>
      <c r="B1896" s="1" t="s">
        <v>43</v>
      </c>
      <c r="C1896" s="1" t="s">
        <v>33</v>
      </c>
      <c r="D1896">
        <v>434510</v>
      </c>
      <c r="E1896" s="1"/>
      <c r="F1896" s="1" t="s">
        <v>630</v>
      </c>
      <c r="G1896" s="1" t="s">
        <v>275</v>
      </c>
      <c r="H1896" s="1" t="s">
        <v>423</v>
      </c>
      <c r="I1896" s="1" t="s">
        <v>454</v>
      </c>
      <c r="J1896" s="1" t="s">
        <v>434</v>
      </c>
      <c r="K1896" s="1" t="s">
        <v>42</v>
      </c>
    </row>
    <row r="1897" spans="1:11" x14ac:dyDescent="0.3">
      <c r="A1897">
        <v>1109003485</v>
      </c>
      <c r="B1897" s="1" t="s">
        <v>43</v>
      </c>
      <c r="C1897" s="1" t="s">
        <v>33</v>
      </c>
      <c r="D1897">
        <v>362195</v>
      </c>
      <c r="E1897" s="1"/>
      <c r="F1897" s="1" t="s">
        <v>979</v>
      </c>
      <c r="G1897" s="1" t="s">
        <v>101</v>
      </c>
      <c r="H1897" s="1" t="s">
        <v>2061</v>
      </c>
      <c r="I1897" s="1" t="s">
        <v>432</v>
      </c>
      <c r="J1897" s="1" t="s">
        <v>146</v>
      </c>
      <c r="K1897" s="1" t="s">
        <v>42</v>
      </c>
    </row>
    <row r="1898" spans="1:11" x14ac:dyDescent="0.3">
      <c r="A1898">
        <v>1109004764</v>
      </c>
      <c r="B1898" s="1" t="s">
        <v>43</v>
      </c>
      <c r="C1898" s="1" t="s">
        <v>33</v>
      </c>
      <c r="D1898">
        <v>382497</v>
      </c>
      <c r="E1898" s="1"/>
      <c r="F1898" s="1" t="s">
        <v>551</v>
      </c>
      <c r="G1898" s="1" t="s">
        <v>111</v>
      </c>
      <c r="H1898" s="1" t="s">
        <v>66</v>
      </c>
      <c r="I1898" s="1" t="s">
        <v>120</v>
      </c>
      <c r="J1898" s="1" t="s">
        <v>290</v>
      </c>
      <c r="K1898" s="1" t="s">
        <v>42</v>
      </c>
    </row>
    <row r="1899" spans="1:11" x14ac:dyDescent="0.3">
      <c r="A1899">
        <v>1109005805</v>
      </c>
      <c r="B1899" s="1" t="s">
        <v>43</v>
      </c>
      <c r="C1899" s="1" t="s">
        <v>33</v>
      </c>
      <c r="D1899">
        <v>392084</v>
      </c>
      <c r="E1899" s="1"/>
      <c r="F1899" s="1" t="s">
        <v>1464</v>
      </c>
      <c r="G1899" s="1" t="s">
        <v>213</v>
      </c>
      <c r="H1899" s="1" t="s">
        <v>454</v>
      </c>
      <c r="I1899" s="1" t="s">
        <v>1128</v>
      </c>
      <c r="J1899" s="1" t="s">
        <v>146</v>
      </c>
      <c r="K1899" s="1" t="s">
        <v>42</v>
      </c>
    </row>
    <row r="1900" spans="1:11" x14ac:dyDescent="0.3">
      <c r="A1900">
        <v>1109006363</v>
      </c>
      <c r="B1900" s="1" t="s">
        <v>43</v>
      </c>
      <c r="C1900" s="1" t="s">
        <v>33</v>
      </c>
      <c r="D1900">
        <v>424882</v>
      </c>
      <c r="E1900" s="1"/>
      <c r="F1900" s="1" t="s">
        <v>425</v>
      </c>
      <c r="G1900" s="1" t="s">
        <v>98</v>
      </c>
      <c r="H1900" s="1" t="s">
        <v>66</v>
      </c>
      <c r="I1900" s="1" t="s">
        <v>63</v>
      </c>
      <c r="J1900" s="1" t="s">
        <v>48</v>
      </c>
      <c r="K1900" s="1" t="s">
        <v>42</v>
      </c>
    </row>
    <row r="1901" spans="1:11" x14ac:dyDescent="0.3">
      <c r="A1901">
        <v>1109006736</v>
      </c>
      <c r="B1901" s="1" t="s">
        <v>43</v>
      </c>
      <c r="C1901" s="1" t="s">
        <v>33</v>
      </c>
      <c r="D1901">
        <v>697209</v>
      </c>
      <c r="E1901" s="1"/>
      <c r="F1901" s="1" t="s">
        <v>707</v>
      </c>
      <c r="G1901" s="1" t="s">
        <v>45</v>
      </c>
      <c r="H1901" s="1" t="s">
        <v>376</v>
      </c>
      <c r="I1901" s="1" t="s">
        <v>351</v>
      </c>
      <c r="J1901" s="1" t="s">
        <v>121</v>
      </c>
      <c r="K1901" s="1" t="s">
        <v>42</v>
      </c>
    </row>
    <row r="1902" spans="1:11" x14ac:dyDescent="0.3">
      <c r="A1902">
        <v>1109006914</v>
      </c>
      <c r="B1902" s="1" t="s">
        <v>43</v>
      </c>
      <c r="C1902" s="1" t="s">
        <v>33</v>
      </c>
      <c r="D1902">
        <v>543099</v>
      </c>
      <c r="E1902" s="1"/>
      <c r="F1902" s="1" t="s">
        <v>118</v>
      </c>
      <c r="G1902" s="1" t="s">
        <v>275</v>
      </c>
      <c r="H1902" s="1" t="s">
        <v>284</v>
      </c>
      <c r="I1902" s="1" t="s">
        <v>64</v>
      </c>
      <c r="J1902" s="1" t="s">
        <v>146</v>
      </c>
      <c r="K1902" s="1" t="s">
        <v>42</v>
      </c>
    </row>
    <row r="1903" spans="1:11" x14ac:dyDescent="0.3">
      <c r="A1903">
        <v>1109068438</v>
      </c>
      <c r="B1903" s="1" t="s">
        <v>43</v>
      </c>
      <c r="C1903" s="1" t="s">
        <v>33</v>
      </c>
      <c r="D1903">
        <v>519558</v>
      </c>
      <c r="E1903" s="1"/>
      <c r="F1903" s="1" t="s">
        <v>1020</v>
      </c>
      <c r="G1903" s="1" t="s">
        <v>1445</v>
      </c>
      <c r="H1903" s="1" t="s">
        <v>120</v>
      </c>
      <c r="I1903" s="1" t="s">
        <v>2062</v>
      </c>
      <c r="J1903" s="1" t="s">
        <v>41</v>
      </c>
      <c r="K1903" s="1" t="s">
        <v>42</v>
      </c>
    </row>
    <row r="1904" spans="1:11" x14ac:dyDescent="0.3">
      <c r="A1904">
        <v>1109070081</v>
      </c>
      <c r="B1904" s="1" t="s">
        <v>43</v>
      </c>
      <c r="C1904" s="1" t="s">
        <v>33</v>
      </c>
      <c r="D1904">
        <v>479562</v>
      </c>
      <c r="E1904" s="1"/>
      <c r="F1904" s="1" t="s">
        <v>292</v>
      </c>
      <c r="G1904" s="1" t="s">
        <v>477</v>
      </c>
      <c r="H1904" s="1" t="s">
        <v>253</v>
      </c>
      <c r="I1904" s="1" t="s">
        <v>352</v>
      </c>
      <c r="J1904" s="1" t="s">
        <v>146</v>
      </c>
      <c r="K1904" s="1" t="s">
        <v>42</v>
      </c>
    </row>
    <row r="1905" spans="1:11" x14ac:dyDescent="0.3">
      <c r="A1905">
        <v>1109070098</v>
      </c>
      <c r="B1905" s="1" t="s">
        <v>43</v>
      </c>
      <c r="C1905" s="1" t="s">
        <v>33</v>
      </c>
      <c r="D1905">
        <v>764070</v>
      </c>
      <c r="E1905" s="1"/>
      <c r="F1905" s="1" t="s">
        <v>2063</v>
      </c>
      <c r="G1905" s="1" t="s">
        <v>477</v>
      </c>
      <c r="H1905" s="1" t="s">
        <v>284</v>
      </c>
      <c r="I1905" s="1" t="s">
        <v>64</v>
      </c>
      <c r="J1905" s="1" t="s">
        <v>41</v>
      </c>
      <c r="K1905" s="1" t="s">
        <v>42</v>
      </c>
    </row>
    <row r="1906" spans="1:11" x14ac:dyDescent="0.3">
      <c r="A1906">
        <v>1109070615</v>
      </c>
      <c r="B1906" s="1" t="s">
        <v>43</v>
      </c>
      <c r="C1906" s="1" t="s">
        <v>33</v>
      </c>
      <c r="D1906">
        <v>514554</v>
      </c>
      <c r="E1906" s="1"/>
      <c r="F1906" s="1" t="s">
        <v>1418</v>
      </c>
      <c r="G1906" s="1" t="s">
        <v>339</v>
      </c>
      <c r="H1906" s="1" t="s">
        <v>423</v>
      </c>
      <c r="I1906" s="1" t="s">
        <v>467</v>
      </c>
      <c r="J1906" s="1" t="s">
        <v>434</v>
      </c>
      <c r="K1906" s="1" t="s">
        <v>42</v>
      </c>
    </row>
    <row r="1907" spans="1:11" x14ac:dyDescent="0.3">
      <c r="A1907">
        <v>1109245009</v>
      </c>
      <c r="B1907" s="1" t="s">
        <v>43</v>
      </c>
      <c r="C1907" s="1" t="s">
        <v>33</v>
      </c>
      <c r="D1907">
        <v>361375</v>
      </c>
      <c r="E1907" s="1"/>
      <c r="F1907" s="1" t="s">
        <v>2064</v>
      </c>
      <c r="G1907" s="1" t="s">
        <v>224</v>
      </c>
      <c r="H1907" s="1" t="s">
        <v>349</v>
      </c>
      <c r="I1907" s="1" t="s">
        <v>63</v>
      </c>
      <c r="J1907" s="1" t="s">
        <v>140</v>
      </c>
      <c r="K1907" s="1" t="s">
        <v>42</v>
      </c>
    </row>
    <row r="1908" spans="1:11" x14ac:dyDescent="0.3">
      <c r="A1908">
        <v>1109245086</v>
      </c>
      <c r="B1908" s="1" t="s">
        <v>43</v>
      </c>
      <c r="C1908" s="1" t="s">
        <v>33</v>
      </c>
      <c r="D1908">
        <v>511284</v>
      </c>
      <c r="E1908" s="1"/>
      <c r="F1908" s="1" t="s">
        <v>2065</v>
      </c>
      <c r="G1908" s="1" t="s">
        <v>1707</v>
      </c>
      <c r="H1908" s="1" t="s">
        <v>2066</v>
      </c>
      <c r="I1908" s="1" t="s">
        <v>433</v>
      </c>
      <c r="J1908" s="1" t="s">
        <v>121</v>
      </c>
      <c r="K1908" s="1" t="s">
        <v>42</v>
      </c>
    </row>
    <row r="1909" spans="1:11" x14ac:dyDescent="0.3">
      <c r="A1909">
        <v>1109245239</v>
      </c>
      <c r="B1909" s="1" t="s">
        <v>43</v>
      </c>
      <c r="C1909" s="1" t="s">
        <v>33</v>
      </c>
      <c r="D1909">
        <v>479120</v>
      </c>
      <c r="E1909" s="1"/>
      <c r="F1909" s="1" t="s">
        <v>1220</v>
      </c>
      <c r="G1909" s="1" t="s">
        <v>118</v>
      </c>
      <c r="H1909" s="1" t="s">
        <v>279</v>
      </c>
      <c r="I1909" s="1" t="s">
        <v>1188</v>
      </c>
      <c r="J1909" s="1" t="s">
        <v>48</v>
      </c>
      <c r="K1909" s="1" t="s">
        <v>42</v>
      </c>
    </row>
    <row r="1910" spans="1:11" x14ac:dyDescent="0.3">
      <c r="A1910">
        <v>1109245244</v>
      </c>
      <c r="B1910" s="1" t="s">
        <v>43</v>
      </c>
      <c r="C1910" s="1" t="s">
        <v>33</v>
      </c>
      <c r="D1910">
        <v>464824</v>
      </c>
      <c r="E1910" s="1"/>
      <c r="F1910" s="1" t="s">
        <v>262</v>
      </c>
      <c r="G1910" s="1" t="s">
        <v>302</v>
      </c>
      <c r="H1910" s="1" t="s">
        <v>180</v>
      </c>
      <c r="I1910" s="1" t="s">
        <v>17</v>
      </c>
      <c r="J1910" s="1" t="s">
        <v>48</v>
      </c>
      <c r="K1910" s="1" t="s">
        <v>42</v>
      </c>
    </row>
    <row r="1911" spans="1:11" x14ac:dyDescent="0.3">
      <c r="A1911">
        <v>1109245275</v>
      </c>
      <c r="B1911" s="1" t="s">
        <v>43</v>
      </c>
      <c r="C1911" s="1" t="s">
        <v>33</v>
      </c>
      <c r="D1911">
        <v>695199</v>
      </c>
      <c r="E1911" s="1"/>
      <c r="F1911" s="1" t="s">
        <v>115</v>
      </c>
      <c r="G1911" s="1" t="s">
        <v>150</v>
      </c>
      <c r="H1911" s="1" t="s">
        <v>2067</v>
      </c>
      <c r="I1911" s="1" t="s">
        <v>490</v>
      </c>
      <c r="J1911" s="1" t="s">
        <v>290</v>
      </c>
      <c r="K1911" s="1" t="s">
        <v>42</v>
      </c>
    </row>
    <row r="1912" spans="1:11" x14ac:dyDescent="0.3">
      <c r="A1912">
        <v>1109245297</v>
      </c>
      <c r="B1912" s="1" t="s">
        <v>43</v>
      </c>
      <c r="C1912" s="1" t="s">
        <v>33</v>
      </c>
      <c r="D1912">
        <v>511265</v>
      </c>
      <c r="E1912" s="1"/>
      <c r="F1912" s="1" t="s">
        <v>392</v>
      </c>
      <c r="G1912" s="1" t="s">
        <v>637</v>
      </c>
      <c r="H1912" s="1" t="s">
        <v>120</v>
      </c>
      <c r="I1912" s="1" t="s">
        <v>155</v>
      </c>
      <c r="J1912" s="1" t="s">
        <v>121</v>
      </c>
      <c r="K1912" s="1" t="s">
        <v>42</v>
      </c>
    </row>
    <row r="1913" spans="1:11" x14ac:dyDescent="0.3">
      <c r="A1913">
        <v>1109295310</v>
      </c>
      <c r="B1913" s="1" t="s">
        <v>43</v>
      </c>
      <c r="C1913" s="1" t="s">
        <v>33</v>
      </c>
      <c r="D1913">
        <v>233431</v>
      </c>
      <c r="E1913" s="1"/>
      <c r="F1913" s="1" t="s">
        <v>1000</v>
      </c>
      <c r="G1913" s="1" t="s">
        <v>2068</v>
      </c>
      <c r="H1913" s="1" t="s">
        <v>1529</v>
      </c>
      <c r="I1913" s="1" t="s">
        <v>2069</v>
      </c>
      <c r="J1913" s="1" t="s">
        <v>48</v>
      </c>
      <c r="K1913" s="1" t="s">
        <v>42</v>
      </c>
    </row>
    <row r="1914" spans="1:11" x14ac:dyDescent="0.3">
      <c r="A1914">
        <v>1109297778</v>
      </c>
      <c r="B1914" s="1" t="s">
        <v>43</v>
      </c>
      <c r="C1914" s="1" t="s">
        <v>33</v>
      </c>
      <c r="D1914">
        <v>538836</v>
      </c>
      <c r="E1914" s="1"/>
      <c r="F1914" s="1" t="s">
        <v>1037</v>
      </c>
      <c r="G1914" s="1" t="s">
        <v>300</v>
      </c>
      <c r="H1914" s="1" t="s">
        <v>678</v>
      </c>
      <c r="I1914" s="1" t="s">
        <v>454</v>
      </c>
      <c r="J1914" s="1" t="s">
        <v>146</v>
      </c>
      <c r="K1914" s="1" t="s">
        <v>42</v>
      </c>
    </row>
    <row r="1915" spans="1:11" x14ac:dyDescent="0.3">
      <c r="A1915">
        <v>1109297881</v>
      </c>
      <c r="B1915" s="1" t="s">
        <v>43</v>
      </c>
      <c r="C1915" s="1" t="s">
        <v>33</v>
      </c>
      <c r="D1915">
        <v>516658</v>
      </c>
      <c r="E1915" s="1"/>
      <c r="F1915" s="1" t="s">
        <v>148</v>
      </c>
      <c r="G1915" s="1" t="s">
        <v>1535</v>
      </c>
      <c r="H1915" s="1" t="s">
        <v>1190</v>
      </c>
      <c r="I1915" s="1" t="s">
        <v>17</v>
      </c>
      <c r="J1915" s="1" t="s">
        <v>41</v>
      </c>
      <c r="K1915" s="1" t="s">
        <v>42</v>
      </c>
    </row>
    <row r="1916" spans="1:11" x14ac:dyDescent="0.3">
      <c r="A1916">
        <v>1109299384</v>
      </c>
      <c r="B1916" s="1" t="s">
        <v>43</v>
      </c>
      <c r="C1916" s="1" t="s">
        <v>33</v>
      </c>
      <c r="D1916">
        <v>392920</v>
      </c>
      <c r="E1916" s="1"/>
      <c r="F1916" s="1" t="s">
        <v>303</v>
      </c>
      <c r="G1916" s="1" t="s">
        <v>1453</v>
      </c>
      <c r="H1916" s="1" t="s">
        <v>1081</v>
      </c>
      <c r="I1916" s="1" t="s">
        <v>467</v>
      </c>
      <c r="J1916" s="1" t="s">
        <v>1489</v>
      </c>
      <c r="K1916" s="1" t="s">
        <v>42</v>
      </c>
    </row>
    <row r="1917" spans="1:11" x14ac:dyDescent="0.3">
      <c r="A1917">
        <v>1109301306</v>
      </c>
      <c r="B1917" s="1" t="s">
        <v>43</v>
      </c>
      <c r="C1917" s="1" t="s">
        <v>33</v>
      </c>
      <c r="D1917">
        <v>501882</v>
      </c>
      <c r="E1917" s="1"/>
      <c r="F1917" s="1" t="s">
        <v>824</v>
      </c>
      <c r="G1917" s="1" t="s">
        <v>291</v>
      </c>
      <c r="H1917" s="1" t="s">
        <v>1092</v>
      </c>
      <c r="I1917" s="1" t="s">
        <v>678</v>
      </c>
      <c r="J1917" s="1" t="s">
        <v>48</v>
      </c>
      <c r="K1917" s="1" t="s">
        <v>42</v>
      </c>
    </row>
    <row r="1918" spans="1:11" x14ac:dyDescent="0.3">
      <c r="A1918">
        <v>1109301331</v>
      </c>
      <c r="B1918" s="1" t="s">
        <v>43</v>
      </c>
      <c r="C1918" s="1" t="s">
        <v>33</v>
      </c>
      <c r="D1918">
        <v>516989</v>
      </c>
      <c r="E1918" s="1"/>
      <c r="F1918" s="1" t="s">
        <v>2070</v>
      </c>
      <c r="G1918" s="1" t="s">
        <v>119</v>
      </c>
      <c r="H1918" s="1" t="s">
        <v>466</v>
      </c>
      <c r="I1918" s="1" t="s">
        <v>558</v>
      </c>
      <c r="J1918" s="1" t="s">
        <v>290</v>
      </c>
      <c r="K1918" s="1" t="s">
        <v>42</v>
      </c>
    </row>
    <row r="1919" spans="1:11" x14ac:dyDescent="0.3">
      <c r="A1919">
        <v>1109301577</v>
      </c>
      <c r="B1919" s="1" t="s">
        <v>43</v>
      </c>
      <c r="C1919" s="1" t="s">
        <v>33</v>
      </c>
      <c r="D1919">
        <v>481829</v>
      </c>
      <c r="E1919" s="1"/>
      <c r="F1919" s="1" t="s">
        <v>1223</v>
      </c>
      <c r="G1919" s="1" t="s">
        <v>932</v>
      </c>
      <c r="H1919" s="1" t="s">
        <v>817</v>
      </c>
      <c r="I1919" s="1" t="s">
        <v>454</v>
      </c>
      <c r="J1919" s="1" t="s">
        <v>290</v>
      </c>
      <c r="K1919" s="1" t="s">
        <v>42</v>
      </c>
    </row>
    <row r="1920" spans="1:11" x14ac:dyDescent="0.3">
      <c r="A1920">
        <v>1109301622</v>
      </c>
      <c r="B1920" s="1" t="s">
        <v>43</v>
      </c>
      <c r="C1920" s="1" t="s">
        <v>33</v>
      </c>
      <c r="D1920">
        <v>499229</v>
      </c>
      <c r="E1920" s="1"/>
      <c r="F1920" s="1" t="s">
        <v>780</v>
      </c>
      <c r="G1920" s="1" t="s">
        <v>1418</v>
      </c>
      <c r="H1920" s="1" t="s">
        <v>454</v>
      </c>
      <c r="I1920" s="1" t="s">
        <v>1128</v>
      </c>
      <c r="J1920" s="1" t="s">
        <v>48</v>
      </c>
      <c r="K1920" s="1" t="s">
        <v>42</v>
      </c>
    </row>
    <row r="1921" spans="1:11" x14ac:dyDescent="0.3">
      <c r="A1921">
        <v>1109301716</v>
      </c>
      <c r="B1921" s="1" t="s">
        <v>43</v>
      </c>
      <c r="C1921" s="1" t="s">
        <v>33</v>
      </c>
      <c r="D1921">
        <v>697953</v>
      </c>
      <c r="E1921" s="1"/>
      <c r="F1921" s="1" t="s">
        <v>712</v>
      </c>
      <c r="G1921" s="1" t="s">
        <v>158</v>
      </c>
      <c r="H1921" s="1" t="s">
        <v>112</v>
      </c>
      <c r="I1921" s="1" t="s">
        <v>180</v>
      </c>
      <c r="J1921" s="1" t="s">
        <v>290</v>
      </c>
      <c r="K1921" s="1" t="s">
        <v>42</v>
      </c>
    </row>
    <row r="1922" spans="1:11" x14ac:dyDescent="0.3">
      <c r="A1922">
        <v>1109301773</v>
      </c>
      <c r="B1922" s="1" t="s">
        <v>43</v>
      </c>
      <c r="C1922" s="1" t="s">
        <v>33</v>
      </c>
      <c r="D1922">
        <v>498074</v>
      </c>
      <c r="E1922" s="1"/>
      <c r="F1922" s="1" t="s">
        <v>69</v>
      </c>
      <c r="G1922" s="1" t="s">
        <v>1107</v>
      </c>
      <c r="H1922" s="1" t="s">
        <v>2071</v>
      </c>
      <c r="I1922" s="1" t="s">
        <v>64</v>
      </c>
      <c r="J1922" s="1" t="s">
        <v>146</v>
      </c>
      <c r="K1922" s="1" t="s">
        <v>42</v>
      </c>
    </row>
    <row r="1923" spans="1:11" x14ac:dyDescent="0.3">
      <c r="A1923">
        <v>1109301832</v>
      </c>
      <c r="B1923" s="1" t="s">
        <v>43</v>
      </c>
      <c r="C1923" s="1" t="s">
        <v>33</v>
      </c>
      <c r="D1923">
        <v>531772</v>
      </c>
      <c r="E1923" s="1"/>
      <c r="F1923" s="1" t="s">
        <v>291</v>
      </c>
      <c r="G1923" s="1" t="s">
        <v>1327</v>
      </c>
      <c r="H1923" s="1" t="s">
        <v>403</v>
      </c>
      <c r="I1923" s="1" t="s">
        <v>64</v>
      </c>
      <c r="J1923" s="1" t="s">
        <v>146</v>
      </c>
      <c r="K1923" s="1" t="s">
        <v>42</v>
      </c>
    </row>
    <row r="1924" spans="1:11" x14ac:dyDescent="0.3">
      <c r="A1924">
        <v>1109384667</v>
      </c>
      <c r="B1924" s="1" t="s">
        <v>43</v>
      </c>
      <c r="C1924" s="1" t="s">
        <v>33</v>
      </c>
      <c r="D1924">
        <v>478436</v>
      </c>
      <c r="E1924" s="1"/>
      <c r="F1924" s="1" t="s">
        <v>2072</v>
      </c>
      <c r="G1924" s="1" t="s">
        <v>707</v>
      </c>
      <c r="H1924" s="1" t="s">
        <v>2073</v>
      </c>
      <c r="I1924" s="1" t="s">
        <v>558</v>
      </c>
      <c r="J1924" s="1" t="s">
        <v>48</v>
      </c>
      <c r="K1924" s="1" t="s">
        <v>42</v>
      </c>
    </row>
    <row r="1925" spans="1:11" x14ac:dyDescent="0.3">
      <c r="A1925">
        <v>1109385274</v>
      </c>
      <c r="B1925" s="1" t="s">
        <v>43</v>
      </c>
      <c r="C1925" s="1" t="s">
        <v>33</v>
      </c>
      <c r="D1925">
        <v>292056</v>
      </c>
      <c r="E1925" s="1"/>
      <c r="F1925" s="1" t="s">
        <v>115</v>
      </c>
      <c r="G1925" s="1" t="s">
        <v>153</v>
      </c>
      <c r="H1925" s="1" t="s">
        <v>107</v>
      </c>
      <c r="I1925" s="1" t="s">
        <v>17</v>
      </c>
      <c r="J1925" s="1" t="s">
        <v>48</v>
      </c>
      <c r="K1925" s="1" t="s">
        <v>42</v>
      </c>
    </row>
    <row r="1926" spans="1:11" x14ac:dyDescent="0.3">
      <c r="A1926">
        <v>1109385553</v>
      </c>
      <c r="B1926" s="1" t="s">
        <v>43</v>
      </c>
      <c r="C1926" s="1" t="s">
        <v>33</v>
      </c>
      <c r="D1926">
        <v>410445</v>
      </c>
      <c r="E1926" s="1"/>
      <c r="F1926" s="1" t="s">
        <v>224</v>
      </c>
      <c r="G1926" s="1" t="s">
        <v>1359</v>
      </c>
      <c r="H1926" s="1" t="s">
        <v>120</v>
      </c>
      <c r="I1926" s="1" t="s">
        <v>1807</v>
      </c>
      <c r="J1926" s="1" t="s">
        <v>146</v>
      </c>
      <c r="K1926" s="1" t="s">
        <v>42</v>
      </c>
    </row>
    <row r="1927" spans="1:11" x14ac:dyDescent="0.3">
      <c r="A1927">
        <v>1109386115</v>
      </c>
      <c r="B1927" s="1" t="s">
        <v>43</v>
      </c>
      <c r="C1927" s="1" t="s">
        <v>33</v>
      </c>
      <c r="D1927">
        <v>284663</v>
      </c>
      <c r="E1927" s="1"/>
      <c r="F1927" s="1" t="s">
        <v>1294</v>
      </c>
      <c r="G1927" s="1" t="s">
        <v>1829</v>
      </c>
      <c r="H1927" s="1" t="s">
        <v>66</v>
      </c>
      <c r="I1927" s="1" t="s">
        <v>216</v>
      </c>
      <c r="J1927" s="1" t="s">
        <v>140</v>
      </c>
      <c r="K1927" s="1" t="s">
        <v>42</v>
      </c>
    </row>
    <row r="1928" spans="1:11" x14ac:dyDescent="0.3">
      <c r="A1928">
        <v>1109386501</v>
      </c>
      <c r="B1928" s="1" t="s">
        <v>43</v>
      </c>
      <c r="C1928" s="1" t="s">
        <v>33</v>
      </c>
      <c r="D1928">
        <v>695188</v>
      </c>
      <c r="E1928" s="1"/>
      <c r="F1928" s="1" t="s">
        <v>863</v>
      </c>
      <c r="G1928" s="1" t="s">
        <v>150</v>
      </c>
      <c r="H1928" s="1" t="s">
        <v>1412</v>
      </c>
      <c r="I1928" s="1" t="s">
        <v>2074</v>
      </c>
      <c r="J1928" s="1" t="s">
        <v>41</v>
      </c>
      <c r="K1928" s="1" t="s">
        <v>42</v>
      </c>
    </row>
    <row r="1929" spans="1:11" x14ac:dyDescent="0.3">
      <c r="A1929">
        <v>1109386540</v>
      </c>
      <c r="B1929" s="1" t="s">
        <v>43</v>
      </c>
      <c r="C1929" s="1" t="s">
        <v>33</v>
      </c>
      <c r="D1929">
        <v>539143</v>
      </c>
      <c r="E1929" s="1"/>
      <c r="F1929" s="1" t="s">
        <v>150</v>
      </c>
      <c r="G1929" s="1" t="s">
        <v>1111</v>
      </c>
      <c r="H1929" s="1" t="s">
        <v>391</v>
      </c>
      <c r="I1929" s="1" t="s">
        <v>17</v>
      </c>
      <c r="J1929" s="1" t="s">
        <v>146</v>
      </c>
      <c r="K1929" s="1" t="s">
        <v>42</v>
      </c>
    </row>
    <row r="1930" spans="1:11" x14ac:dyDescent="0.3">
      <c r="A1930">
        <v>1109387101</v>
      </c>
      <c r="B1930" s="1" t="s">
        <v>43</v>
      </c>
      <c r="C1930" s="1" t="s">
        <v>33</v>
      </c>
      <c r="D1930">
        <v>489947</v>
      </c>
      <c r="E1930" s="1"/>
      <c r="F1930" s="1" t="s">
        <v>2075</v>
      </c>
      <c r="G1930" s="1" t="s">
        <v>424</v>
      </c>
      <c r="H1930" s="1" t="s">
        <v>375</v>
      </c>
      <c r="I1930" s="1" t="s">
        <v>2021</v>
      </c>
      <c r="J1930" s="1" t="s">
        <v>434</v>
      </c>
      <c r="K1930" s="1" t="s">
        <v>42</v>
      </c>
    </row>
    <row r="1931" spans="1:11" x14ac:dyDescent="0.3">
      <c r="A1931">
        <v>1109387664</v>
      </c>
      <c r="B1931" s="1" t="s">
        <v>43</v>
      </c>
      <c r="C1931" s="1" t="s">
        <v>33</v>
      </c>
      <c r="D1931">
        <v>449260</v>
      </c>
      <c r="E1931" s="1"/>
      <c r="F1931" s="1" t="s">
        <v>1137</v>
      </c>
      <c r="G1931" s="1" t="s">
        <v>1243</v>
      </c>
      <c r="H1931" s="1" t="s">
        <v>162</v>
      </c>
      <c r="I1931" s="1" t="s">
        <v>120</v>
      </c>
      <c r="J1931" s="1" t="s">
        <v>434</v>
      </c>
      <c r="K1931" s="1" t="s">
        <v>42</v>
      </c>
    </row>
    <row r="1932" spans="1:11" x14ac:dyDescent="0.3">
      <c r="A1932">
        <v>1109387699</v>
      </c>
      <c r="B1932" s="1" t="s">
        <v>43</v>
      </c>
      <c r="C1932" s="1" t="s">
        <v>33</v>
      </c>
      <c r="D1932">
        <v>431199</v>
      </c>
      <c r="E1932" s="1"/>
      <c r="F1932" s="1" t="s">
        <v>275</v>
      </c>
      <c r="G1932" s="1" t="s">
        <v>899</v>
      </c>
      <c r="H1932" s="1" t="s">
        <v>436</v>
      </c>
      <c r="I1932" s="1" t="s">
        <v>40</v>
      </c>
      <c r="J1932" s="1" t="s">
        <v>48</v>
      </c>
      <c r="K1932" s="1" t="s">
        <v>42</v>
      </c>
    </row>
    <row r="1933" spans="1:11" x14ac:dyDescent="0.3">
      <c r="A1933">
        <v>1109388814</v>
      </c>
      <c r="B1933" s="1" t="s">
        <v>43</v>
      </c>
      <c r="C1933" s="1" t="s">
        <v>33</v>
      </c>
      <c r="D1933">
        <v>478121</v>
      </c>
      <c r="E1933" s="1"/>
      <c r="F1933" s="1" t="s">
        <v>181</v>
      </c>
      <c r="G1933" s="1" t="s">
        <v>2076</v>
      </c>
      <c r="H1933" s="1" t="s">
        <v>66</v>
      </c>
      <c r="I1933" s="1" t="s">
        <v>120</v>
      </c>
      <c r="J1933" s="1" t="s">
        <v>48</v>
      </c>
      <c r="K1933" s="1" t="s">
        <v>42</v>
      </c>
    </row>
    <row r="1934" spans="1:11" x14ac:dyDescent="0.3">
      <c r="A1934">
        <v>1109388834</v>
      </c>
      <c r="B1934" s="1" t="s">
        <v>43</v>
      </c>
      <c r="C1934" s="1" t="s">
        <v>33</v>
      </c>
      <c r="D1934">
        <v>745426</v>
      </c>
      <c r="E1934" s="1"/>
      <c r="F1934" s="1" t="s">
        <v>448</v>
      </c>
      <c r="G1934" s="1" t="s">
        <v>213</v>
      </c>
      <c r="H1934" s="1" t="s">
        <v>1078</v>
      </c>
      <c r="I1934" s="1" t="s">
        <v>17</v>
      </c>
      <c r="J1934" s="1" t="s">
        <v>146</v>
      </c>
      <c r="K1934" s="1" t="s">
        <v>42</v>
      </c>
    </row>
    <row r="1935" spans="1:11" x14ac:dyDescent="0.3">
      <c r="A1935">
        <v>1109493204</v>
      </c>
      <c r="B1935" s="1" t="s">
        <v>43</v>
      </c>
      <c r="C1935" s="1" t="s">
        <v>33</v>
      </c>
      <c r="D1935">
        <v>451436</v>
      </c>
      <c r="E1935" s="1"/>
      <c r="F1935" s="1" t="s">
        <v>1171</v>
      </c>
      <c r="G1935" s="1" t="s">
        <v>2077</v>
      </c>
      <c r="H1935" s="1" t="s">
        <v>1808</v>
      </c>
      <c r="I1935" s="1" t="s">
        <v>575</v>
      </c>
      <c r="J1935" s="1" t="s">
        <v>811</v>
      </c>
      <c r="K1935" s="1" t="s">
        <v>42</v>
      </c>
    </row>
    <row r="1936" spans="1:11" x14ac:dyDescent="0.3">
      <c r="A1936">
        <v>1109495620</v>
      </c>
      <c r="B1936" s="1" t="s">
        <v>43</v>
      </c>
      <c r="C1936" s="1" t="s">
        <v>33</v>
      </c>
      <c r="D1936">
        <v>411593</v>
      </c>
      <c r="E1936" s="1"/>
      <c r="F1936" s="1" t="s">
        <v>2004</v>
      </c>
      <c r="G1936" s="1" t="s">
        <v>150</v>
      </c>
      <c r="H1936" s="1" t="s">
        <v>66</v>
      </c>
      <c r="I1936" s="1" t="s">
        <v>369</v>
      </c>
      <c r="J1936" s="1" t="s">
        <v>146</v>
      </c>
      <c r="K1936" s="1" t="s">
        <v>42</v>
      </c>
    </row>
    <row r="1937" spans="1:11" x14ac:dyDescent="0.3">
      <c r="A1937">
        <v>1109495848</v>
      </c>
      <c r="B1937" s="1" t="s">
        <v>43</v>
      </c>
      <c r="C1937" s="1" t="s">
        <v>33</v>
      </c>
      <c r="D1937">
        <v>430976</v>
      </c>
      <c r="E1937" s="1"/>
      <c r="F1937" s="1" t="s">
        <v>118</v>
      </c>
      <c r="G1937" s="1" t="s">
        <v>364</v>
      </c>
      <c r="H1937" s="1" t="s">
        <v>64</v>
      </c>
      <c r="I1937" s="1" t="s">
        <v>279</v>
      </c>
      <c r="J1937" s="1" t="s">
        <v>146</v>
      </c>
      <c r="K1937" s="1" t="s">
        <v>42</v>
      </c>
    </row>
    <row r="1938" spans="1:11" x14ac:dyDescent="0.3">
      <c r="A1938">
        <v>1109496379</v>
      </c>
      <c r="B1938" s="1" t="s">
        <v>43</v>
      </c>
      <c r="C1938" s="1" t="s">
        <v>33</v>
      </c>
      <c r="D1938">
        <v>480088</v>
      </c>
      <c r="E1938" s="1"/>
      <c r="F1938" s="1" t="s">
        <v>706</v>
      </c>
      <c r="G1938" s="1" t="s">
        <v>1166</v>
      </c>
      <c r="H1938" s="1" t="s">
        <v>365</v>
      </c>
      <c r="I1938" s="1" t="s">
        <v>1628</v>
      </c>
      <c r="J1938" s="1" t="s">
        <v>434</v>
      </c>
      <c r="K1938" s="1" t="s">
        <v>42</v>
      </c>
    </row>
    <row r="1939" spans="1:11" x14ac:dyDescent="0.3">
      <c r="A1939">
        <v>1109496436</v>
      </c>
      <c r="B1939" s="1" t="s">
        <v>43</v>
      </c>
      <c r="C1939" s="1" t="s">
        <v>33</v>
      </c>
      <c r="D1939">
        <v>524641</v>
      </c>
      <c r="E1939" s="1"/>
      <c r="F1939" s="1" t="s">
        <v>2077</v>
      </c>
      <c r="G1939" s="1" t="s">
        <v>69</v>
      </c>
      <c r="H1939" s="1" t="s">
        <v>2078</v>
      </c>
      <c r="I1939" s="1" t="s">
        <v>433</v>
      </c>
      <c r="J1939" s="1" t="s">
        <v>290</v>
      </c>
      <c r="K1939" s="1" t="s">
        <v>42</v>
      </c>
    </row>
    <row r="1940" spans="1:11" x14ac:dyDescent="0.3">
      <c r="A1940">
        <v>1109496477</v>
      </c>
      <c r="B1940" s="1" t="s">
        <v>43</v>
      </c>
      <c r="C1940" s="1" t="s">
        <v>33</v>
      </c>
      <c r="D1940">
        <v>692927</v>
      </c>
      <c r="E1940" s="1"/>
      <c r="F1940" s="1" t="s">
        <v>979</v>
      </c>
      <c r="G1940" s="1" t="s">
        <v>1338</v>
      </c>
      <c r="H1940" s="1" t="s">
        <v>183</v>
      </c>
      <c r="I1940" s="1" t="s">
        <v>351</v>
      </c>
      <c r="J1940" s="1" t="s">
        <v>434</v>
      </c>
      <c r="K1940" s="1" t="s">
        <v>42</v>
      </c>
    </row>
    <row r="1941" spans="1:11" x14ac:dyDescent="0.3">
      <c r="A1941">
        <v>1109496490</v>
      </c>
      <c r="B1941" s="1" t="s">
        <v>43</v>
      </c>
      <c r="C1941" s="1" t="s">
        <v>33</v>
      </c>
      <c r="D1941">
        <v>522508</v>
      </c>
      <c r="E1941" s="1"/>
      <c r="F1941" s="1" t="s">
        <v>1166</v>
      </c>
      <c r="G1941" s="1" t="s">
        <v>637</v>
      </c>
      <c r="H1941" s="1" t="s">
        <v>454</v>
      </c>
      <c r="I1941" s="1" t="s">
        <v>1128</v>
      </c>
      <c r="J1941" s="1" t="s">
        <v>121</v>
      </c>
      <c r="K1941" s="1" t="s">
        <v>42</v>
      </c>
    </row>
    <row r="1942" spans="1:11" x14ac:dyDescent="0.3">
      <c r="A1942">
        <v>1109845990</v>
      </c>
      <c r="B1942" s="1" t="s">
        <v>43</v>
      </c>
      <c r="C1942" s="1" t="s">
        <v>33</v>
      </c>
      <c r="D1942">
        <v>520654</v>
      </c>
      <c r="E1942" s="1"/>
      <c r="F1942" s="1" t="s">
        <v>295</v>
      </c>
      <c r="G1942" s="1" t="s">
        <v>1724</v>
      </c>
      <c r="H1942" s="1" t="s">
        <v>66</v>
      </c>
      <c r="I1942" s="1" t="s">
        <v>351</v>
      </c>
      <c r="J1942" s="1" t="s">
        <v>146</v>
      </c>
      <c r="K1942" s="1" t="s">
        <v>42</v>
      </c>
    </row>
    <row r="1943" spans="1:11" x14ac:dyDescent="0.3">
      <c r="A1943">
        <v>1110060769</v>
      </c>
      <c r="B1943" s="1" t="s">
        <v>43</v>
      </c>
      <c r="C1943" s="1" t="s">
        <v>33</v>
      </c>
      <c r="D1943">
        <v>287731</v>
      </c>
      <c r="E1943" s="1"/>
      <c r="F1943" s="1" t="s">
        <v>672</v>
      </c>
      <c r="G1943" s="1" t="s">
        <v>496</v>
      </c>
      <c r="H1943" s="1" t="s">
        <v>376</v>
      </c>
      <c r="I1943" s="1" t="s">
        <v>47</v>
      </c>
      <c r="J1943" s="1" t="s">
        <v>48</v>
      </c>
      <c r="K1943" s="1" t="s">
        <v>42</v>
      </c>
    </row>
    <row r="1944" spans="1:11" x14ac:dyDescent="0.3">
      <c r="A1944">
        <v>1110060861</v>
      </c>
      <c r="B1944" s="1" t="s">
        <v>43</v>
      </c>
      <c r="C1944" s="1" t="s">
        <v>33</v>
      </c>
      <c r="D1944">
        <v>326737</v>
      </c>
      <c r="E1944" s="1"/>
      <c r="F1944" s="1" t="s">
        <v>882</v>
      </c>
      <c r="G1944" s="1" t="s">
        <v>448</v>
      </c>
      <c r="H1944" s="1" t="s">
        <v>550</v>
      </c>
      <c r="I1944" s="1" t="s">
        <v>454</v>
      </c>
      <c r="J1944" s="1" t="s">
        <v>41</v>
      </c>
      <c r="K1944" s="1" t="s">
        <v>42</v>
      </c>
    </row>
    <row r="1945" spans="1:11" x14ac:dyDescent="0.3">
      <c r="A1945">
        <v>1110061207</v>
      </c>
      <c r="B1945" s="1" t="s">
        <v>43</v>
      </c>
      <c r="C1945" s="1" t="s">
        <v>33</v>
      </c>
      <c r="D1945">
        <v>757406</v>
      </c>
      <c r="E1945" s="1"/>
      <c r="F1945" s="1" t="s">
        <v>1088</v>
      </c>
      <c r="G1945" s="1" t="s">
        <v>334</v>
      </c>
      <c r="H1945" s="1" t="s">
        <v>1920</v>
      </c>
      <c r="I1945" s="1" t="s">
        <v>349</v>
      </c>
      <c r="J1945" s="1" t="s">
        <v>146</v>
      </c>
      <c r="K1945" s="1" t="s">
        <v>42</v>
      </c>
    </row>
    <row r="1946" spans="1:11" x14ac:dyDescent="0.3">
      <c r="A1946">
        <v>1110061393</v>
      </c>
      <c r="B1946" s="1" t="s">
        <v>43</v>
      </c>
      <c r="C1946" s="1" t="s">
        <v>33</v>
      </c>
      <c r="D1946">
        <v>430671</v>
      </c>
      <c r="E1946" s="1"/>
      <c r="F1946" s="1" t="s">
        <v>136</v>
      </c>
      <c r="G1946" s="1" t="s">
        <v>886</v>
      </c>
      <c r="H1946" s="1" t="s">
        <v>365</v>
      </c>
      <c r="I1946" s="1" t="s">
        <v>1473</v>
      </c>
      <c r="J1946" s="1" t="s">
        <v>48</v>
      </c>
      <c r="K1946" s="1" t="s">
        <v>42</v>
      </c>
    </row>
    <row r="1947" spans="1:11" x14ac:dyDescent="0.3">
      <c r="A1947">
        <v>1110062506</v>
      </c>
      <c r="B1947" s="1" t="s">
        <v>43</v>
      </c>
      <c r="C1947" s="1" t="s">
        <v>33</v>
      </c>
      <c r="D1947">
        <v>466120</v>
      </c>
      <c r="E1947" s="1"/>
      <c r="F1947" s="1" t="s">
        <v>44</v>
      </c>
      <c r="G1947" s="1" t="s">
        <v>1133</v>
      </c>
      <c r="H1947" s="1" t="s">
        <v>877</v>
      </c>
      <c r="I1947" s="1" t="s">
        <v>376</v>
      </c>
      <c r="J1947" s="1" t="s">
        <v>41</v>
      </c>
      <c r="K1947" s="1" t="s">
        <v>42</v>
      </c>
    </row>
    <row r="1948" spans="1:11" x14ac:dyDescent="0.3">
      <c r="A1948">
        <v>1110062608</v>
      </c>
      <c r="B1948" s="1" t="s">
        <v>43</v>
      </c>
      <c r="C1948" s="1" t="s">
        <v>33</v>
      </c>
      <c r="D1948">
        <v>408057</v>
      </c>
      <c r="E1948" s="1"/>
      <c r="F1948" s="1" t="s">
        <v>207</v>
      </c>
      <c r="G1948" s="1" t="s">
        <v>115</v>
      </c>
      <c r="H1948" s="1" t="s">
        <v>66</v>
      </c>
      <c r="I1948" s="1" t="s">
        <v>197</v>
      </c>
      <c r="J1948" s="1" t="s">
        <v>146</v>
      </c>
      <c r="K1948" s="1" t="s">
        <v>42</v>
      </c>
    </row>
    <row r="1949" spans="1:11" x14ac:dyDescent="0.3">
      <c r="A1949">
        <v>1110062962</v>
      </c>
      <c r="B1949" s="1" t="s">
        <v>43</v>
      </c>
      <c r="C1949" s="1" t="s">
        <v>33</v>
      </c>
      <c r="D1949">
        <v>694221</v>
      </c>
      <c r="E1949" s="1"/>
      <c r="F1949" s="1" t="s">
        <v>61</v>
      </c>
      <c r="G1949" s="1" t="s">
        <v>480</v>
      </c>
      <c r="H1949" s="1" t="s">
        <v>66</v>
      </c>
      <c r="I1949" s="1" t="s">
        <v>369</v>
      </c>
      <c r="J1949" s="1" t="s">
        <v>41</v>
      </c>
      <c r="K1949" s="1" t="s">
        <v>42</v>
      </c>
    </row>
    <row r="1950" spans="1:11" x14ac:dyDescent="0.3">
      <c r="A1950">
        <v>1110063059</v>
      </c>
      <c r="B1950" s="1" t="s">
        <v>43</v>
      </c>
      <c r="C1950" s="1" t="s">
        <v>33</v>
      </c>
      <c r="D1950">
        <v>515411</v>
      </c>
      <c r="E1950" s="1"/>
      <c r="F1950" s="1" t="s">
        <v>614</v>
      </c>
      <c r="G1950" s="1" t="s">
        <v>274</v>
      </c>
      <c r="H1950" s="1" t="s">
        <v>1262</v>
      </c>
      <c r="I1950" s="1" t="s">
        <v>2079</v>
      </c>
      <c r="J1950" s="1" t="s">
        <v>41</v>
      </c>
      <c r="K1950" s="1" t="s">
        <v>42</v>
      </c>
    </row>
    <row r="1951" spans="1:11" x14ac:dyDescent="0.3">
      <c r="A1951">
        <v>1110088520</v>
      </c>
      <c r="B1951" s="1" t="s">
        <v>43</v>
      </c>
      <c r="C1951" s="1" t="s">
        <v>33</v>
      </c>
      <c r="D1951">
        <v>450583</v>
      </c>
      <c r="E1951" s="1"/>
      <c r="F1951" s="1" t="s">
        <v>708</v>
      </c>
      <c r="G1951" s="1" t="s">
        <v>1438</v>
      </c>
      <c r="H1951" s="1" t="s">
        <v>2080</v>
      </c>
      <c r="I1951" s="1" t="s">
        <v>450</v>
      </c>
      <c r="J1951" s="1" t="s">
        <v>121</v>
      </c>
      <c r="K1951" s="1" t="s">
        <v>42</v>
      </c>
    </row>
    <row r="1952" spans="1:11" x14ac:dyDescent="0.3">
      <c r="A1952">
        <v>1110089352</v>
      </c>
      <c r="B1952" s="1" t="s">
        <v>43</v>
      </c>
      <c r="C1952" s="1" t="s">
        <v>33</v>
      </c>
      <c r="D1952">
        <v>413740</v>
      </c>
      <c r="E1952" s="1"/>
      <c r="F1952" s="1" t="s">
        <v>582</v>
      </c>
      <c r="G1952" s="1" t="s">
        <v>392</v>
      </c>
      <c r="H1952" s="1" t="s">
        <v>454</v>
      </c>
      <c r="I1952" s="1" t="s">
        <v>2081</v>
      </c>
      <c r="J1952" s="1" t="s">
        <v>1489</v>
      </c>
      <c r="K1952" s="1" t="s">
        <v>42</v>
      </c>
    </row>
    <row r="1953" spans="1:11" x14ac:dyDescent="0.3">
      <c r="A1953">
        <v>1110117828</v>
      </c>
      <c r="B1953" s="1" t="s">
        <v>43</v>
      </c>
      <c r="C1953" s="1" t="s">
        <v>33</v>
      </c>
      <c r="D1953">
        <v>482635</v>
      </c>
      <c r="E1953" s="1"/>
      <c r="F1953" s="1" t="s">
        <v>931</v>
      </c>
      <c r="G1953" s="1" t="s">
        <v>1850</v>
      </c>
      <c r="H1953" s="1" t="s">
        <v>284</v>
      </c>
      <c r="I1953" s="1" t="s">
        <v>173</v>
      </c>
      <c r="J1953" s="1" t="s">
        <v>41</v>
      </c>
      <c r="K1953" s="1" t="s">
        <v>42</v>
      </c>
    </row>
    <row r="1954" spans="1:11" x14ac:dyDescent="0.3">
      <c r="A1954">
        <v>1110118340</v>
      </c>
      <c r="B1954" s="1" t="s">
        <v>43</v>
      </c>
      <c r="C1954" s="1" t="s">
        <v>33</v>
      </c>
      <c r="D1954">
        <v>505980</v>
      </c>
      <c r="E1954" s="1"/>
      <c r="F1954" s="1" t="s">
        <v>900</v>
      </c>
      <c r="G1954" s="1" t="s">
        <v>38</v>
      </c>
      <c r="H1954" s="1" t="s">
        <v>64</v>
      </c>
      <c r="I1954" s="1" t="s">
        <v>931</v>
      </c>
      <c r="J1954" s="1" t="s">
        <v>366</v>
      </c>
      <c r="K1954" s="1" t="s">
        <v>42</v>
      </c>
    </row>
    <row r="1955" spans="1:11" x14ac:dyDescent="0.3">
      <c r="A1955">
        <v>1110118358</v>
      </c>
      <c r="B1955" s="1" t="s">
        <v>43</v>
      </c>
      <c r="C1955" s="1" t="s">
        <v>33</v>
      </c>
      <c r="D1955">
        <v>743734</v>
      </c>
      <c r="E1955" s="1"/>
      <c r="F1955" s="1" t="s">
        <v>1438</v>
      </c>
      <c r="G1955" s="1" t="s">
        <v>2082</v>
      </c>
      <c r="H1955" s="1" t="s">
        <v>63</v>
      </c>
      <c r="I1955" s="1" t="s">
        <v>64</v>
      </c>
      <c r="J1955" s="1" t="s">
        <v>41</v>
      </c>
      <c r="K1955" s="1" t="s">
        <v>42</v>
      </c>
    </row>
    <row r="1956" spans="1:11" x14ac:dyDescent="0.3">
      <c r="A1956">
        <v>1110173505</v>
      </c>
      <c r="B1956" s="1" t="s">
        <v>43</v>
      </c>
      <c r="C1956" s="1" t="s">
        <v>33</v>
      </c>
      <c r="D1956">
        <v>233466</v>
      </c>
      <c r="E1956" s="1"/>
      <c r="F1956" s="1" t="s">
        <v>934</v>
      </c>
      <c r="G1956" s="1" t="s">
        <v>168</v>
      </c>
      <c r="H1956" s="1" t="s">
        <v>436</v>
      </c>
      <c r="I1956" s="1" t="s">
        <v>437</v>
      </c>
      <c r="J1956" s="1" t="s">
        <v>48</v>
      </c>
      <c r="K1956" s="1" t="s">
        <v>42</v>
      </c>
    </row>
    <row r="1957" spans="1:11" x14ac:dyDescent="0.3">
      <c r="A1957">
        <v>1110177207</v>
      </c>
      <c r="B1957" s="1" t="s">
        <v>43</v>
      </c>
      <c r="C1957" s="1" t="s">
        <v>33</v>
      </c>
      <c r="D1957">
        <v>382581</v>
      </c>
      <c r="E1957" s="1"/>
      <c r="F1957" s="1" t="s">
        <v>274</v>
      </c>
      <c r="G1957" s="1" t="s">
        <v>1014</v>
      </c>
      <c r="H1957" s="1" t="s">
        <v>46</v>
      </c>
      <c r="I1957" s="1" t="s">
        <v>376</v>
      </c>
      <c r="J1957" s="1" t="s">
        <v>1489</v>
      </c>
      <c r="K1957" s="1" t="s">
        <v>42</v>
      </c>
    </row>
    <row r="1958" spans="1:11" x14ac:dyDescent="0.3">
      <c r="A1958">
        <v>1110178872</v>
      </c>
      <c r="B1958" s="1" t="s">
        <v>43</v>
      </c>
      <c r="C1958" s="1" t="s">
        <v>33</v>
      </c>
      <c r="D1958">
        <v>434302</v>
      </c>
      <c r="E1958" s="1"/>
      <c r="F1958" s="1" t="s">
        <v>955</v>
      </c>
      <c r="G1958" s="1" t="s">
        <v>1253</v>
      </c>
      <c r="H1958" s="1" t="s">
        <v>162</v>
      </c>
      <c r="I1958" s="1" t="s">
        <v>113</v>
      </c>
      <c r="J1958" s="1" t="s">
        <v>48</v>
      </c>
      <c r="K1958" s="1" t="s">
        <v>42</v>
      </c>
    </row>
    <row r="1959" spans="1:11" x14ac:dyDescent="0.3">
      <c r="A1959">
        <v>1110179421</v>
      </c>
      <c r="B1959" s="1" t="s">
        <v>43</v>
      </c>
      <c r="C1959" s="1" t="s">
        <v>33</v>
      </c>
      <c r="D1959">
        <v>462885</v>
      </c>
      <c r="E1959" s="1"/>
      <c r="F1959" s="1" t="s">
        <v>119</v>
      </c>
      <c r="G1959" s="1" t="s">
        <v>289</v>
      </c>
      <c r="H1959" s="1" t="s">
        <v>2083</v>
      </c>
      <c r="I1959" s="1" t="s">
        <v>17</v>
      </c>
      <c r="J1959" s="1" t="s">
        <v>146</v>
      </c>
      <c r="K1959" s="1" t="s">
        <v>42</v>
      </c>
    </row>
    <row r="1960" spans="1:11" x14ac:dyDescent="0.3">
      <c r="A1960">
        <v>1110179700</v>
      </c>
      <c r="B1960" s="1" t="s">
        <v>43</v>
      </c>
      <c r="C1960" s="1" t="s">
        <v>33</v>
      </c>
      <c r="D1960">
        <v>762177</v>
      </c>
      <c r="E1960" s="1"/>
      <c r="F1960" s="1" t="s">
        <v>1613</v>
      </c>
      <c r="G1960" s="1" t="s">
        <v>267</v>
      </c>
      <c r="H1960" s="1" t="s">
        <v>1807</v>
      </c>
      <c r="I1960" s="1" t="s">
        <v>17</v>
      </c>
      <c r="J1960" s="1" t="s">
        <v>146</v>
      </c>
      <c r="K1960" s="1" t="s">
        <v>42</v>
      </c>
    </row>
    <row r="1961" spans="1:11" x14ac:dyDescent="0.3">
      <c r="A1961">
        <v>1110180067</v>
      </c>
      <c r="B1961" s="1" t="s">
        <v>43</v>
      </c>
      <c r="C1961" s="1" t="s">
        <v>33</v>
      </c>
      <c r="D1961">
        <v>754656</v>
      </c>
      <c r="E1961" s="1"/>
      <c r="F1961" s="1" t="s">
        <v>1048</v>
      </c>
      <c r="G1961" s="1" t="s">
        <v>2084</v>
      </c>
      <c r="H1961" s="1" t="s">
        <v>112</v>
      </c>
      <c r="I1961" s="1" t="s">
        <v>113</v>
      </c>
      <c r="J1961" s="1" t="s">
        <v>434</v>
      </c>
      <c r="K1961" s="1" t="s">
        <v>42</v>
      </c>
    </row>
    <row r="1962" spans="1:11" x14ac:dyDescent="0.3">
      <c r="A1962">
        <v>1110234492</v>
      </c>
      <c r="B1962" s="1" t="s">
        <v>43</v>
      </c>
      <c r="C1962" s="1" t="s">
        <v>33</v>
      </c>
      <c r="D1962">
        <v>484277</v>
      </c>
      <c r="E1962" s="1"/>
      <c r="F1962" s="1" t="s">
        <v>793</v>
      </c>
      <c r="G1962" s="1" t="s">
        <v>1426</v>
      </c>
      <c r="H1962" s="1" t="s">
        <v>1064</v>
      </c>
      <c r="I1962" s="1" t="s">
        <v>135</v>
      </c>
      <c r="J1962" s="1" t="s">
        <v>366</v>
      </c>
      <c r="K1962" s="1" t="s">
        <v>42</v>
      </c>
    </row>
    <row r="1963" spans="1:11" x14ac:dyDescent="0.3">
      <c r="A1963">
        <v>1110234657</v>
      </c>
      <c r="B1963" s="1" t="s">
        <v>43</v>
      </c>
      <c r="C1963" s="1" t="s">
        <v>33</v>
      </c>
      <c r="D1963">
        <v>448346</v>
      </c>
      <c r="E1963" s="1"/>
      <c r="F1963" s="1" t="s">
        <v>144</v>
      </c>
      <c r="G1963" s="1" t="s">
        <v>283</v>
      </c>
      <c r="H1963" s="1" t="s">
        <v>1262</v>
      </c>
      <c r="I1963" s="1" t="s">
        <v>107</v>
      </c>
      <c r="J1963" s="1" t="s">
        <v>41</v>
      </c>
      <c r="K1963" s="1" t="s">
        <v>42</v>
      </c>
    </row>
    <row r="1964" spans="1:11" x14ac:dyDescent="0.3">
      <c r="A1964">
        <v>1110235287</v>
      </c>
      <c r="B1964" s="1" t="s">
        <v>43</v>
      </c>
      <c r="C1964" s="1" t="s">
        <v>33</v>
      </c>
      <c r="D1964">
        <v>486060</v>
      </c>
      <c r="E1964" s="1"/>
      <c r="F1964" s="1" t="s">
        <v>1170</v>
      </c>
      <c r="G1964" s="1" t="s">
        <v>2085</v>
      </c>
      <c r="H1964" s="1" t="s">
        <v>1263</v>
      </c>
      <c r="I1964" s="1" t="s">
        <v>1336</v>
      </c>
      <c r="J1964" s="1" t="s">
        <v>41</v>
      </c>
      <c r="K1964" s="1" t="s">
        <v>42</v>
      </c>
    </row>
    <row r="1965" spans="1:11" x14ac:dyDescent="0.3">
      <c r="A1965">
        <v>1110235566</v>
      </c>
      <c r="B1965" s="1" t="s">
        <v>43</v>
      </c>
      <c r="C1965" s="1" t="s">
        <v>33</v>
      </c>
      <c r="D1965">
        <v>543853</v>
      </c>
      <c r="E1965" s="1"/>
      <c r="F1965" s="1" t="s">
        <v>1480</v>
      </c>
      <c r="G1965" s="1" t="s">
        <v>360</v>
      </c>
      <c r="H1965" s="1" t="s">
        <v>1263</v>
      </c>
      <c r="I1965" s="1" t="s">
        <v>369</v>
      </c>
      <c r="J1965" s="1" t="s">
        <v>290</v>
      </c>
      <c r="K1965" s="1" t="s">
        <v>42</v>
      </c>
    </row>
    <row r="1966" spans="1:11" x14ac:dyDescent="0.3">
      <c r="A1966">
        <v>1110235677</v>
      </c>
      <c r="B1966" s="1" t="s">
        <v>43</v>
      </c>
      <c r="C1966" s="1" t="s">
        <v>33</v>
      </c>
      <c r="D1966">
        <v>505283</v>
      </c>
      <c r="E1966" s="1"/>
      <c r="F1966" s="1" t="s">
        <v>295</v>
      </c>
      <c r="G1966" s="1" t="s">
        <v>2086</v>
      </c>
      <c r="H1966" s="1" t="s">
        <v>365</v>
      </c>
      <c r="I1966" s="1" t="s">
        <v>2087</v>
      </c>
      <c r="J1966" s="1" t="s">
        <v>290</v>
      </c>
      <c r="K1966" s="1" t="s">
        <v>42</v>
      </c>
    </row>
    <row r="1967" spans="1:11" x14ac:dyDescent="0.3">
      <c r="A1967">
        <v>1110235760</v>
      </c>
      <c r="B1967" s="1" t="s">
        <v>43</v>
      </c>
      <c r="C1967" s="1" t="s">
        <v>33</v>
      </c>
      <c r="D1967">
        <v>465692</v>
      </c>
      <c r="E1967" s="1"/>
      <c r="F1967" s="1" t="s">
        <v>104</v>
      </c>
      <c r="G1967" s="1" t="s">
        <v>270</v>
      </c>
      <c r="H1967" s="1" t="s">
        <v>180</v>
      </c>
      <c r="I1967" s="1" t="s">
        <v>17</v>
      </c>
      <c r="J1967" s="1" t="s">
        <v>146</v>
      </c>
      <c r="K1967" s="1" t="s">
        <v>42</v>
      </c>
    </row>
    <row r="1968" spans="1:11" x14ac:dyDescent="0.3">
      <c r="A1968">
        <v>1110235769</v>
      </c>
      <c r="B1968" s="1" t="s">
        <v>43</v>
      </c>
      <c r="C1968" s="1" t="s">
        <v>33</v>
      </c>
      <c r="D1968">
        <v>468310</v>
      </c>
      <c r="E1968" s="1"/>
      <c r="F1968" s="1" t="s">
        <v>1000</v>
      </c>
      <c r="G1968" s="1" t="s">
        <v>111</v>
      </c>
      <c r="H1968" s="1" t="s">
        <v>1452</v>
      </c>
      <c r="I1968" s="1" t="s">
        <v>1503</v>
      </c>
      <c r="J1968" s="1" t="s">
        <v>366</v>
      </c>
      <c r="K1968" s="1" t="s">
        <v>42</v>
      </c>
    </row>
    <row r="1969" spans="1:11" x14ac:dyDescent="0.3">
      <c r="A1969">
        <v>1110235875</v>
      </c>
      <c r="B1969" s="1" t="s">
        <v>43</v>
      </c>
      <c r="C1969" s="1" t="s">
        <v>33</v>
      </c>
      <c r="D1969">
        <v>508879</v>
      </c>
      <c r="E1969" s="1"/>
      <c r="F1969" s="1" t="s">
        <v>1006</v>
      </c>
      <c r="G1969" s="1" t="s">
        <v>1566</v>
      </c>
      <c r="H1969" s="1" t="s">
        <v>2088</v>
      </c>
      <c r="I1969" s="1" t="s">
        <v>64</v>
      </c>
      <c r="J1969" s="1" t="s">
        <v>121</v>
      </c>
      <c r="K1969" s="1" t="s">
        <v>42</v>
      </c>
    </row>
    <row r="1970" spans="1:11" x14ac:dyDescent="0.3">
      <c r="A1970">
        <v>1110235967</v>
      </c>
      <c r="B1970" s="1" t="s">
        <v>43</v>
      </c>
      <c r="C1970" s="1" t="s">
        <v>33</v>
      </c>
      <c r="D1970">
        <v>543862</v>
      </c>
      <c r="E1970" s="1"/>
      <c r="F1970" s="1" t="s">
        <v>2030</v>
      </c>
      <c r="G1970" s="1" t="s">
        <v>275</v>
      </c>
      <c r="H1970" s="1" t="s">
        <v>297</v>
      </c>
      <c r="I1970" s="1" t="s">
        <v>64</v>
      </c>
      <c r="J1970" s="1" t="s">
        <v>146</v>
      </c>
      <c r="K1970" s="1" t="s">
        <v>42</v>
      </c>
    </row>
    <row r="1971" spans="1:11" x14ac:dyDescent="0.3">
      <c r="A1971">
        <v>1110235986</v>
      </c>
      <c r="B1971" s="1" t="s">
        <v>43</v>
      </c>
      <c r="C1971" s="1" t="s">
        <v>33</v>
      </c>
      <c r="D1971">
        <v>541307</v>
      </c>
      <c r="E1971" s="1"/>
      <c r="F1971" s="1" t="s">
        <v>779</v>
      </c>
      <c r="G1971" s="1" t="s">
        <v>262</v>
      </c>
      <c r="H1971" s="1" t="s">
        <v>1078</v>
      </c>
      <c r="I1971" s="1" t="s">
        <v>17</v>
      </c>
      <c r="J1971" s="1" t="s">
        <v>41</v>
      </c>
      <c r="K1971" s="1" t="s">
        <v>42</v>
      </c>
    </row>
    <row r="1972" spans="1:11" x14ac:dyDescent="0.3">
      <c r="A1972">
        <v>1110262345</v>
      </c>
      <c r="B1972" s="1" t="s">
        <v>43</v>
      </c>
      <c r="C1972" s="1" t="s">
        <v>33</v>
      </c>
      <c r="D1972">
        <v>323826</v>
      </c>
      <c r="E1972" s="1"/>
      <c r="F1972" s="1" t="s">
        <v>1328</v>
      </c>
      <c r="G1972" s="1" t="s">
        <v>213</v>
      </c>
      <c r="H1972" s="1" t="s">
        <v>120</v>
      </c>
      <c r="I1972" s="1" t="s">
        <v>934</v>
      </c>
      <c r="J1972" s="1" t="s">
        <v>140</v>
      </c>
      <c r="K1972" s="1" t="s">
        <v>42</v>
      </c>
    </row>
    <row r="1973" spans="1:11" x14ac:dyDescent="0.3">
      <c r="A1973">
        <v>1110262500</v>
      </c>
      <c r="B1973" s="1" t="s">
        <v>43</v>
      </c>
      <c r="C1973" s="1" t="s">
        <v>33</v>
      </c>
      <c r="D1973">
        <v>233469</v>
      </c>
      <c r="E1973" s="1"/>
      <c r="F1973" s="1" t="s">
        <v>1299</v>
      </c>
      <c r="G1973" s="1" t="s">
        <v>374</v>
      </c>
      <c r="H1973" s="1" t="s">
        <v>284</v>
      </c>
      <c r="I1973" s="1" t="s">
        <v>107</v>
      </c>
      <c r="J1973" s="1" t="s">
        <v>1489</v>
      </c>
      <c r="K1973" s="1" t="s">
        <v>42</v>
      </c>
    </row>
    <row r="1974" spans="1:11" x14ac:dyDescent="0.3">
      <c r="A1974">
        <v>1110443240</v>
      </c>
      <c r="B1974" s="1" t="s">
        <v>43</v>
      </c>
      <c r="C1974" s="1" t="s">
        <v>33</v>
      </c>
      <c r="D1974">
        <v>233479</v>
      </c>
      <c r="E1974" s="1"/>
      <c r="F1974" s="1" t="s">
        <v>65</v>
      </c>
      <c r="G1974" s="1" t="s">
        <v>780</v>
      </c>
      <c r="H1974" s="1" t="s">
        <v>208</v>
      </c>
      <c r="I1974" s="1" t="s">
        <v>2089</v>
      </c>
      <c r="J1974" s="1" t="s">
        <v>290</v>
      </c>
      <c r="K1974" s="1" t="s">
        <v>42</v>
      </c>
    </row>
    <row r="1975" spans="1:11" x14ac:dyDescent="0.3">
      <c r="A1975">
        <v>1110443925</v>
      </c>
      <c r="B1975" s="1" t="s">
        <v>43</v>
      </c>
      <c r="C1975" s="1" t="s">
        <v>33</v>
      </c>
      <c r="D1975">
        <v>372907</v>
      </c>
      <c r="E1975" s="1"/>
      <c r="F1975" s="1" t="s">
        <v>1962</v>
      </c>
      <c r="G1975" s="1" t="s">
        <v>2090</v>
      </c>
      <c r="H1975" s="1" t="s">
        <v>293</v>
      </c>
      <c r="I1975" s="1" t="s">
        <v>931</v>
      </c>
      <c r="J1975" s="1" t="s">
        <v>146</v>
      </c>
      <c r="K1975" s="1" t="s">
        <v>42</v>
      </c>
    </row>
    <row r="1976" spans="1:11" x14ac:dyDescent="0.3">
      <c r="A1976">
        <v>1110443938</v>
      </c>
      <c r="B1976" s="1" t="s">
        <v>43</v>
      </c>
      <c r="C1976" s="1" t="s">
        <v>33</v>
      </c>
      <c r="D1976">
        <v>409015</v>
      </c>
      <c r="E1976" s="1"/>
      <c r="F1976" s="1" t="s">
        <v>1608</v>
      </c>
      <c r="G1976" s="1" t="s">
        <v>17</v>
      </c>
      <c r="H1976" s="1" t="s">
        <v>107</v>
      </c>
      <c r="I1976" s="1" t="s">
        <v>64</v>
      </c>
      <c r="J1976" s="1" t="s">
        <v>121</v>
      </c>
      <c r="K1976" s="1" t="s">
        <v>42</v>
      </c>
    </row>
    <row r="1977" spans="1:11" x14ac:dyDescent="0.3">
      <c r="A1977">
        <v>1110444071</v>
      </c>
      <c r="B1977" s="1" t="s">
        <v>43</v>
      </c>
      <c r="C1977" s="1" t="s">
        <v>33</v>
      </c>
      <c r="D1977">
        <v>698660</v>
      </c>
      <c r="E1977" s="1"/>
      <c r="F1977" s="1" t="s">
        <v>115</v>
      </c>
      <c r="G1977" s="1" t="s">
        <v>2005</v>
      </c>
      <c r="H1977" s="1" t="s">
        <v>66</v>
      </c>
      <c r="I1977" s="1" t="s">
        <v>120</v>
      </c>
      <c r="J1977" s="1" t="s">
        <v>146</v>
      </c>
      <c r="K1977" s="1" t="s">
        <v>42</v>
      </c>
    </row>
    <row r="1978" spans="1:11" x14ac:dyDescent="0.3">
      <c r="A1978">
        <v>1110444318</v>
      </c>
      <c r="B1978" s="1" t="s">
        <v>43</v>
      </c>
      <c r="C1978" s="1" t="s">
        <v>33</v>
      </c>
      <c r="D1978">
        <v>341472</v>
      </c>
      <c r="E1978" s="1"/>
      <c r="F1978" s="1" t="s">
        <v>582</v>
      </c>
      <c r="G1978" s="1" t="s">
        <v>986</v>
      </c>
      <c r="H1978" s="1" t="s">
        <v>524</v>
      </c>
      <c r="I1978" s="1" t="s">
        <v>2091</v>
      </c>
      <c r="J1978" s="1" t="s">
        <v>48</v>
      </c>
      <c r="K1978" s="1" t="s">
        <v>42</v>
      </c>
    </row>
    <row r="1979" spans="1:11" x14ac:dyDescent="0.3">
      <c r="A1979">
        <v>1110444894</v>
      </c>
      <c r="B1979" s="1" t="s">
        <v>43</v>
      </c>
      <c r="C1979" s="1" t="s">
        <v>33</v>
      </c>
      <c r="D1979">
        <v>233500</v>
      </c>
      <c r="E1979" s="1"/>
      <c r="F1979" s="1" t="s">
        <v>385</v>
      </c>
      <c r="G1979" s="1" t="s">
        <v>364</v>
      </c>
      <c r="H1979" s="1" t="s">
        <v>1325</v>
      </c>
      <c r="I1979" s="1" t="s">
        <v>2092</v>
      </c>
      <c r="J1979" s="1" t="s">
        <v>48</v>
      </c>
      <c r="K1979" s="1" t="s">
        <v>42</v>
      </c>
    </row>
    <row r="1980" spans="1:11" x14ac:dyDescent="0.3">
      <c r="A1980">
        <v>1110445470</v>
      </c>
      <c r="B1980" s="1" t="s">
        <v>43</v>
      </c>
      <c r="C1980" s="1" t="s">
        <v>33</v>
      </c>
      <c r="D1980">
        <v>233514</v>
      </c>
      <c r="E1980" s="1"/>
      <c r="F1980" s="1" t="s">
        <v>275</v>
      </c>
      <c r="G1980" s="1" t="s">
        <v>128</v>
      </c>
      <c r="H1980" s="1" t="s">
        <v>112</v>
      </c>
      <c r="I1980" s="1" t="s">
        <v>379</v>
      </c>
      <c r="J1980" s="1" t="s">
        <v>48</v>
      </c>
      <c r="K1980" s="1" t="s">
        <v>42</v>
      </c>
    </row>
    <row r="1981" spans="1:11" x14ac:dyDescent="0.3">
      <c r="A1981">
        <v>1110446385</v>
      </c>
      <c r="B1981" s="1" t="s">
        <v>43</v>
      </c>
      <c r="C1981" s="1" t="s">
        <v>33</v>
      </c>
      <c r="D1981">
        <v>451520</v>
      </c>
      <c r="E1981" s="1"/>
      <c r="F1981" s="1" t="s">
        <v>617</v>
      </c>
      <c r="G1981" s="1" t="s">
        <v>224</v>
      </c>
      <c r="H1981" s="1" t="s">
        <v>2093</v>
      </c>
      <c r="I1981" s="1" t="s">
        <v>934</v>
      </c>
      <c r="J1981" s="1" t="s">
        <v>121</v>
      </c>
      <c r="K1981" s="1" t="s">
        <v>42</v>
      </c>
    </row>
    <row r="1982" spans="1:11" x14ac:dyDescent="0.3">
      <c r="A1982">
        <v>1110446567</v>
      </c>
      <c r="B1982" s="1" t="s">
        <v>43</v>
      </c>
      <c r="C1982" s="1" t="s">
        <v>33</v>
      </c>
      <c r="D1982">
        <v>233529</v>
      </c>
      <c r="E1982" s="1"/>
      <c r="F1982" s="1" t="s">
        <v>300</v>
      </c>
      <c r="G1982" s="1" t="s">
        <v>1220</v>
      </c>
      <c r="H1982" s="1" t="s">
        <v>2094</v>
      </c>
      <c r="I1982" s="1" t="s">
        <v>2095</v>
      </c>
      <c r="J1982" s="1" t="s">
        <v>121</v>
      </c>
      <c r="K1982" s="1" t="s">
        <v>42</v>
      </c>
    </row>
    <row r="1983" spans="1:11" x14ac:dyDescent="0.3">
      <c r="A1983">
        <v>1110447238</v>
      </c>
      <c r="B1983" s="1" t="s">
        <v>43</v>
      </c>
      <c r="C1983" s="1" t="s">
        <v>33</v>
      </c>
      <c r="D1983">
        <v>501012</v>
      </c>
      <c r="E1983" s="1"/>
      <c r="F1983" s="1" t="s">
        <v>706</v>
      </c>
      <c r="G1983" s="1" t="s">
        <v>1101</v>
      </c>
      <c r="H1983" s="1" t="s">
        <v>420</v>
      </c>
      <c r="I1983" s="1" t="s">
        <v>473</v>
      </c>
      <c r="J1983" s="1" t="s">
        <v>121</v>
      </c>
      <c r="K1983" s="1" t="s">
        <v>42</v>
      </c>
    </row>
    <row r="1984" spans="1:11" x14ac:dyDescent="0.3">
      <c r="A1984">
        <v>1110447639</v>
      </c>
      <c r="B1984" s="1" t="s">
        <v>43</v>
      </c>
      <c r="C1984" s="1" t="s">
        <v>55</v>
      </c>
      <c r="D1984">
        <v>472817</v>
      </c>
      <c r="E1984" s="1"/>
      <c r="F1984" s="1" t="s">
        <v>2096</v>
      </c>
      <c r="G1984" s="1" t="s">
        <v>2097</v>
      </c>
      <c r="H1984" s="1" t="s">
        <v>309</v>
      </c>
      <c r="I1984" s="1" t="s">
        <v>370</v>
      </c>
      <c r="J1984" s="1" t="s">
        <v>60</v>
      </c>
      <c r="K1984" s="1" t="s">
        <v>42</v>
      </c>
    </row>
    <row r="1985" spans="1:11" x14ac:dyDescent="0.3">
      <c r="A1985">
        <v>1110448172</v>
      </c>
      <c r="B1985" s="1" t="s">
        <v>43</v>
      </c>
      <c r="C1985" s="1" t="s">
        <v>33</v>
      </c>
      <c r="D1985">
        <v>437023</v>
      </c>
      <c r="E1985" s="1"/>
      <c r="F1985" s="1" t="s">
        <v>2098</v>
      </c>
      <c r="G1985" s="1" t="s">
        <v>364</v>
      </c>
      <c r="H1985" s="1" t="s">
        <v>436</v>
      </c>
      <c r="I1985" s="1" t="s">
        <v>1320</v>
      </c>
      <c r="J1985" s="1" t="s">
        <v>48</v>
      </c>
      <c r="K1985" s="1" t="s">
        <v>42</v>
      </c>
    </row>
    <row r="1986" spans="1:11" x14ac:dyDescent="0.3">
      <c r="A1986">
        <v>1110449105</v>
      </c>
      <c r="B1986" s="1" t="s">
        <v>43</v>
      </c>
      <c r="C1986" s="1" t="s">
        <v>55</v>
      </c>
      <c r="D1986">
        <v>233575</v>
      </c>
      <c r="E1986" s="1"/>
      <c r="F1986" s="1" t="s">
        <v>2099</v>
      </c>
      <c r="G1986" s="1"/>
      <c r="H1986" s="1" t="s">
        <v>960</v>
      </c>
      <c r="I1986" s="1" t="s">
        <v>411</v>
      </c>
      <c r="J1986" s="1" t="s">
        <v>127</v>
      </c>
      <c r="K1986" s="1" t="s">
        <v>42</v>
      </c>
    </row>
    <row r="1987" spans="1:11" x14ac:dyDescent="0.3">
      <c r="A1987">
        <v>1110449108</v>
      </c>
      <c r="B1987" s="1" t="s">
        <v>43</v>
      </c>
      <c r="C1987" s="1" t="s">
        <v>33</v>
      </c>
      <c r="D1987">
        <v>447844</v>
      </c>
      <c r="E1987" s="1"/>
      <c r="F1987" s="1" t="s">
        <v>824</v>
      </c>
      <c r="G1987" s="1" t="s">
        <v>807</v>
      </c>
      <c r="H1987" s="1" t="s">
        <v>2100</v>
      </c>
      <c r="I1987" s="1" t="s">
        <v>17</v>
      </c>
      <c r="J1987" s="1" t="s">
        <v>48</v>
      </c>
      <c r="K1987" s="1" t="s">
        <v>42</v>
      </c>
    </row>
    <row r="1988" spans="1:11" x14ac:dyDescent="0.3">
      <c r="A1988">
        <v>1110449621</v>
      </c>
      <c r="B1988" s="1" t="s">
        <v>43</v>
      </c>
      <c r="C1988" s="1" t="s">
        <v>33</v>
      </c>
      <c r="D1988">
        <v>311841</v>
      </c>
      <c r="E1988" s="1"/>
      <c r="F1988" s="1" t="s">
        <v>617</v>
      </c>
      <c r="G1988" s="1" t="s">
        <v>350</v>
      </c>
      <c r="H1988" s="1" t="s">
        <v>1128</v>
      </c>
      <c r="I1988" s="1" t="s">
        <v>558</v>
      </c>
      <c r="J1988" s="1" t="s">
        <v>1489</v>
      </c>
      <c r="K1988" s="1" t="s">
        <v>42</v>
      </c>
    </row>
    <row r="1989" spans="1:11" x14ac:dyDescent="0.3">
      <c r="A1989">
        <v>1110450028</v>
      </c>
      <c r="B1989" s="1" t="s">
        <v>43</v>
      </c>
      <c r="C1989" s="1" t="s">
        <v>33</v>
      </c>
      <c r="D1989">
        <v>288046</v>
      </c>
      <c r="E1989" s="1"/>
      <c r="F1989" s="1" t="s">
        <v>771</v>
      </c>
      <c r="G1989" s="1" t="s">
        <v>1617</v>
      </c>
      <c r="H1989" s="1" t="s">
        <v>827</v>
      </c>
      <c r="I1989" s="1" t="s">
        <v>2101</v>
      </c>
      <c r="J1989" s="1" t="s">
        <v>48</v>
      </c>
      <c r="K1989" s="1" t="s">
        <v>42</v>
      </c>
    </row>
    <row r="1990" spans="1:11" x14ac:dyDescent="0.3">
      <c r="A1990">
        <v>1110451126</v>
      </c>
      <c r="B1990" s="1" t="s">
        <v>43</v>
      </c>
      <c r="C1990" s="1" t="s">
        <v>33</v>
      </c>
      <c r="D1990">
        <v>360760</v>
      </c>
      <c r="E1990" s="1"/>
      <c r="F1990" s="1" t="s">
        <v>1327</v>
      </c>
      <c r="G1990" s="1" t="s">
        <v>118</v>
      </c>
      <c r="H1990" s="1" t="s">
        <v>1270</v>
      </c>
      <c r="I1990" s="1" t="s">
        <v>1242</v>
      </c>
      <c r="J1990" s="1" t="s">
        <v>48</v>
      </c>
      <c r="K1990" s="1" t="s">
        <v>42</v>
      </c>
    </row>
    <row r="1991" spans="1:11" x14ac:dyDescent="0.3">
      <c r="A1991">
        <v>1110451509</v>
      </c>
      <c r="B1991" s="1" t="s">
        <v>43</v>
      </c>
      <c r="C1991" s="1" t="s">
        <v>33</v>
      </c>
      <c r="D1991">
        <v>489861</v>
      </c>
      <c r="E1991" s="1"/>
      <c r="F1991" s="1" t="s">
        <v>979</v>
      </c>
      <c r="G1991" s="1" t="s">
        <v>1511</v>
      </c>
      <c r="H1991" s="1" t="s">
        <v>1267</v>
      </c>
      <c r="I1991" s="1" t="s">
        <v>437</v>
      </c>
      <c r="J1991" s="1" t="s">
        <v>121</v>
      </c>
      <c r="K1991" s="1" t="s">
        <v>42</v>
      </c>
    </row>
    <row r="1992" spans="1:11" x14ac:dyDescent="0.3">
      <c r="A1992">
        <v>1110451514</v>
      </c>
      <c r="B1992" s="1" t="s">
        <v>43</v>
      </c>
      <c r="C1992" s="1" t="s">
        <v>33</v>
      </c>
      <c r="D1992">
        <v>466125</v>
      </c>
      <c r="E1992" s="1"/>
      <c r="F1992" s="1" t="s">
        <v>274</v>
      </c>
      <c r="G1992" s="1" t="s">
        <v>69</v>
      </c>
      <c r="H1992" s="1" t="s">
        <v>2102</v>
      </c>
      <c r="I1992" s="1" t="s">
        <v>2103</v>
      </c>
      <c r="J1992" s="1" t="s">
        <v>48</v>
      </c>
      <c r="K1992" s="1" t="s">
        <v>42</v>
      </c>
    </row>
    <row r="1993" spans="1:11" x14ac:dyDescent="0.3">
      <c r="A1993">
        <v>1110451829</v>
      </c>
      <c r="B1993" s="1" t="s">
        <v>43</v>
      </c>
      <c r="C1993" s="1" t="s">
        <v>49</v>
      </c>
      <c r="D1993">
        <v>20436</v>
      </c>
      <c r="E1993" s="1"/>
      <c r="F1993" s="1" t="s">
        <v>2104</v>
      </c>
      <c r="G1993" s="1" t="s">
        <v>426</v>
      </c>
      <c r="H1993" s="1" t="s">
        <v>2105</v>
      </c>
      <c r="I1993" s="1" t="s">
        <v>2106</v>
      </c>
      <c r="J1993" s="1" t="s">
        <v>2107</v>
      </c>
      <c r="K1993" s="1" t="s">
        <v>42</v>
      </c>
    </row>
    <row r="1994" spans="1:11" x14ac:dyDescent="0.3">
      <c r="A1994">
        <v>1110452286</v>
      </c>
      <c r="B1994" s="1" t="s">
        <v>43</v>
      </c>
      <c r="C1994" s="1" t="s">
        <v>33</v>
      </c>
      <c r="D1994">
        <v>287609</v>
      </c>
      <c r="E1994" s="1"/>
      <c r="F1994" s="1" t="s">
        <v>989</v>
      </c>
      <c r="G1994" s="1" t="s">
        <v>17</v>
      </c>
      <c r="H1994" s="1" t="s">
        <v>2108</v>
      </c>
      <c r="I1994" s="1" t="s">
        <v>17</v>
      </c>
      <c r="J1994" s="1" t="s">
        <v>48</v>
      </c>
      <c r="K1994" s="1" t="s">
        <v>42</v>
      </c>
    </row>
    <row r="1995" spans="1:11" x14ac:dyDescent="0.3">
      <c r="A1995">
        <v>1110452300</v>
      </c>
      <c r="B1995" s="1" t="s">
        <v>43</v>
      </c>
      <c r="C1995" s="1" t="s">
        <v>33</v>
      </c>
      <c r="D1995">
        <v>416204</v>
      </c>
      <c r="E1995" s="1"/>
      <c r="F1995" s="1" t="s">
        <v>566</v>
      </c>
      <c r="G1995" s="1" t="s">
        <v>224</v>
      </c>
      <c r="H1995" s="1" t="s">
        <v>454</v>
      </c>
      <c r="I1995" s="1" t="s">
        <v>713</v>
      </c>
      <c r="J1995" s="1" t="s">
        <v>290</v>
      </c>
      <c r="K1995" s="1" t="s">
        <v>42</v>
      </c>
    </row>
    <row r="1996" spans="1:11" x14ac:dyDescent="0.3">
      <c r="A1996">
        <v>1110452422</v>
      </c>
      <c r="B1996" s="1" t="s">
        <v>43</v>
      </c>
      <c r="C1996" s="1" t="s">
        <v>33</v>
      </c>
      <c r="D1996">
        <v>409160</v>
      </c>
      <c r="E1996" s="1"/>
      <c r="F1996" s="1" t="s">
        <v>1073</v>
      </c>
      <c r="G1996" s="1" t="s">
        <v>2109</v>
      </c>
      <c r="H1996" s="1" t="s">
        <v>365</v>
      </c>
      <c r="I1996" s="1" t="s">
        <v>877</v>
      </c>
      <c r="J1996" s="1" t="s">
        <v>48</v>
      </c>
      <c r="K1996" s="1" t="s">
        <v>42</v>
      </c>
    </row>
    <row r="1997" spans="1:11" x14ac:dyDescent="0.3">
      <c r="A1997">
        <v>1110452515</v>
      </c>
      <c r="B1997" s="1" t="s">
        <v>43</v>
      </c>
      <c r="C1997" s="1" t="s">
        <v>33</v>
      </c>
      <c r="D1997">
        <v>377482</v>
      </c>
      <c r="E1997" s="1"/>
      <c r="F1997" s="1" t="s">
        <v>1334</v>
      </c>
      <c r="G1997" s="1" t="s">
        <v>614</v>
      </c>
      <c r="H1997" s="1" t="s">
        <v>297</v>
      </c>
      <c r="I1997" s="1" t="s">
        <v>359</v>
      </c>
      <c r="J1997" s="1" t="s">
        <v>140</v>
      </c>
      <c r="K1997" s="1" t="s">
        <v>42</v>
      </c>
    </row>
    <row r="1998" spans="1:11" x14ac:dyDescent="0.3">
      <c r="A1998">
        <v>1110452943</v>
      </c>
      <c r="B1998" s="1" t="s">
        <v>43</v>
      </c>
      <c r="C1998" s="1" t="s">
        <v>33</v>
      </c>
      <c r="D1998">
        <v>450765</v>
      </c>
      <c r="E1998" s="1"/>
      <c r="F1998" s="1" t="s">
        <v>1773</v>
      </c>
      <c r="G1998" s="1" t="s">
        <v>334</v>
      </c>
      <c r="H1998" s="1" t="s">
        <v>2110</v>
      </c>
      <c r="I1998" s="1" t="s">
        <v>17</v>
      </c>
      <c r="J1998" s="1" t="s">
        <v>48</v>
      </c>
      <c r="K1998" s="1" t="s">
        <v>42</v>
      </c>
    </row>
    <row r="1999" spans="1:11" x14ac:dyDescent="0.3">
      <c r="A1999">
        <v>1110453311</v>
      </c>
      <c r="B1999" s="1" t="s">
        <v>43</v>
      </c>
      <c r="C1999" s="1" t="s">
        <v>33</v>
      </c>
      <c r="D1999">
        <v>233650</v>
      </c>
      <c r="E1999" s="1"/>
      <c r="F1999" s="1" t="s">
        <v>1294</v>
      </c>
      <c r="G1999" s="1" t="s">
        <v>813</v>
      </c>
      <c r="H1999" s="1" t="s">
        <v>550</v>
      </c>
      <c r="I1999" s="1" t="s">
        <v>17</v>
      </c>
      <c r="J1999" s="1" t="s">
        <v>48</v>
      </c>
      <c r="K1999" s="1" t="s">
        <v>42</v>
      </c>
    </row>
    <row r="2000" spans="1:11" x14ac:dyDescent="0.3">
      <c r="A2000">
        <v>1110453782</v>
      </c>
      <c r="B2000" s="1" t="s">
        <v>43</v>
      </c>
      <c r="C2000" s="1" t="s">
        <v>33</v>
      </c>
      <c r="D2000">
        <v>233661</v>
      </c>
      <c r="E2000" s="1"/>
      <c r="F2000" s="1" t="s">
        <v>494</v>
      </c>
      <c r="G2000" s="1" t="s">
        <v>1027</v>
      </c>
      <c r="H2000" s="1" t="s">
        <v>674</v>
      </c>
      <c r="I2000" s="1" t="s">
        <v>558</v>
      </c>
      <c r="J2000" s="1" t="s">
        <v>299</v>
      </c>
      <c r="K2000" s="1" t="s">
        <v>42</v>
      </c>
    </row>
    <row r="2001" spans="1:11" x14ac:dyDescent="0.3">
      <c r="A2001">
        <v>1110454638</v>
      </c>
      <c r="B2001" s="1" t="s">
        <v>43</v>
      </c>
      <c r="C2001" s="1" t="s">
        <v>33</v>
      </c>
      <c r="D2001">
        <v>755859</v>
      </c>
      <c r="E2001" s="1"/>
      <c r="F2001" s="1" t="s">
        <v>2111</v>
      </c>
      <c r="G2001" s="1" t="s">
        <v>17</v>
      </c>
      <c r="H2001" s="1" t="s">
        <v>602</v>
      </c>
      <c r="I2001" s="1" t="s">
        <v>2112</v>
      </c>
      <c r="J2001" s="1" t="s">
        <v>41</v>
      </c>
      <c r="K2001" s="1" t="s">
        <v>42</v>
      </c>
    </row>
    <row r="2002" spans="1:11" x14ac:dyDescent="0.3">
      <c r="A2002">
        <v>1110454757</v>
      </c>
      <c r="B2002" s="1" t="s">
        <v>43</v>
      </c>
      <c r="C2002" s="1" t="s">
        <v>33</v>
      </c>
      <c r="D2002">
        <v>446465</v>
      </c>
      <c r="E2002" s="1"/>
      <c r="F2002" s="1" t="s">
        <v>2113</v>
      </c>
      <c r="G2002" s="1" t="s">
        <v>213</v>
      </c>
      <c r="H2002" s="1" t="s">
        <v>796</v>
      </c>
      <c r="I2002" s="1" t="s">
        <v>421</v>
      </c>
      <c r="J2002" s="1" t="s">
        <v>48</v>
      </c>
      <c r="K2002" s="1" t="s">
        <v>42</v>
      </c>
    </row>
    <row r="2003" spans="1:11" x14ac:dyDescent="0.3">
      <c r="A2003">
        <v>1110455200</v>
      </c>
      <c r="B2003" s="1" t="s">
        <v>43</v>
      </c>
      <c r="C2003" s="1" t="s">
        <v>33</v>
      </c>
      <c r="D2003">
        <v>754048</v>
      </c>
      <c r="E2003" s="1"/>
      <c r="F2003" s="1" t="s">
        <v>270</v>
      </c>
      <c r="G2003" s="1" t="s">
        <v>177</v>
      </c>
      <c r="H2003" s="1" t="s">
        <v>389</v>
      </c>
      <c r="I2003" s="1" t="s">
        <v>1628</v>
      </c>
      <c r="J2003" s="1" t="s">
        <v>146</v>
      </c>
      <c r="K2003" s="1" t="s">
        <v>42</v>
      </c>
    </row>
    <row r="2004" spans="1:11" x14ac:dyDescent="0.3">
      <c r="A2004">
        <v>1110455580</v>
      </c>
      <c r="B2004" s="1" t="s">
        <v>43</v>
      </c>
      <c r="C2004" s="1" t="s">
        <v>55</v>
      </c>
      <c r="D2004">
        <v>367188</v>
      </c>
      <c r="E2004" s="1"/>
      <c r="F2004" s="1" t="s">
        <v>2114</v>
      </c>
      <c r="G2004" s="1" t="s">
        <v>382</v>
      </c>
      <c r="H2004" s="1" t="s">
        <v>53</v>
      </c>
      <c r="I2004" s="1" t="s">
        <v>2115</v>
      </c>
      <c r="J2004" s="1" t="s">
        <v>127</v>
      </c>
      <c r="K2004" s="1" t="s">
        <v>42</v>
      </c>
    </row>
    <row r="2005" spans="1:11" x14ac:dyDescent="0.3">
      <c r="A2005">
        <v>1110455999</v>
      </c>
      <c r="B2005" s="1" t="s">
        <v>43</v>
      </c>
      <c r="C2005" s="1" t="s">
        <v>33</v>
      </c>
      <c r="D2005">
        <v>480076</v>
      </c>
      <c r="E2005" s="1"/>
      <c r="F2005" s="1" t="s">
        <v>224</v>
      </c>
      <c r="G2005" s="1" t="s">
        <v>150</v>
      </c>
      <c r="H2005" s="1" t="s">
        <v>436</v>
      </c>
      <c r="I2005" s="1" t="s">
        <v>1517</v>
      </c>
      <c r="J2005" s="1" t="s">
        <v>48</v>
      </c>
      <c r="K2005" s="1" t="s">
        <v>42</v>
      </c>
    </row>
    <row r="2006" spans="1:11" x14ac:dyDescent="0.3">
      <c r="A2006">
        <v>1110456312</v>
      </c>
      <c r="B2006" s="1" t="s">
        <v>43</v>
      </c>
      <c r="C2006" s="1" t="s">
        <v>33</v>
      </c>
      <c r="D2006">
        <v>233713</v>
      </c>
      <c r="E2006" s="1"/>
      <c r="F2006" s="1" t="s">
        <v>1111</v>
      </c>
      <c r="G2006" s="1" t="s">
        <v>1595</v>
      </c>
      <c r="H2006" s="1" t="s">
        <v>197</v>
      </c>
      <c r="I2006" s="1" t="s">
        <v>107</v>
      </c>
      <c r="J2006" s="1" t="s">
        <v>48</v>
      </c>
      <c r="K2006" s="1" t="s">
        <v>42</v>
      </c>
    </row>
    <row r="2007" spans="1:11" x14ac:dyDescent="0.3">
      <c r="A2007">
        <v>1110456454</v>
      </c>
      <c r="B2007" s="1" t="s">
        <v>43</v>
      </c>
      <c r="C2007" s="1" t="s">
        <v>33</v>
      </c>
      <c r="D2007">
        <v>466655</v>
      </c>
      <c r="E2007" s="1"/>
      <c r="F2007" s="1" t="s">
        <v>1847</v>
      </c>
      <c r="G2007" s="1" t="s">
        <v>224</v>
      </c>
      <c r="H2007" s="1" t="s">
        <v>2116</v>
      </c>
      <c r="I2007" s="1" t="s">
        <v>139</v>
      </c>
      <c r="J2007" s="1" t="s">
        <v>41</v>
      </c>
      <c r="K2007" s="1" t="s">
        <v>42</v>
      </c>
    </row>
    <row r="2008" spans="1:11" x14ac:dyDescent="0.3">
      <c r="A2008">
        <v>1110456507</v>
      </c>
      <c r="B2008" s="1" t="s">
        <v>43</v>
      </c>
      <c r="C2008" s="1" t="s">
        <v>33</v>
      </c>
      <c r="D2008">
        <v>755681</v>
      </c>
      <c r="E2008" s="1"/>
      <c r="F2008" s="1" t="s">
        <v>551</v>
      </c>
      <c r="G2008" s="1" t="s">
        <v>2117</v>
      </c>
      <c r="H2008" s="1" t="s">
        <v>216</v>
      </c>
      <c r="I2008" s="1" t="s">
        <v>180</v>
      </c>
      <c r="J2008" s="1" t="s">
        <v>41</v>
      </c>
      <c r="K2008" s="1" t="s">
        <v>42</v>
      </c>
    </row>
    <row r="2009" spans="1:11" x14ac:dyDescent="0.3">
      <c r="A2009">
        <v>1110456574</v>
      </c>
      <c r="B2009" s="1" t="s">
        <v>43</v>
      </c>
      <c r="C2009" s="1" t="s">
        <v>33</v>
      </c>
      <c r="D2009">
        <v>761505</v>
      </c>
      <c r="E2009" s="1"/>
      <c r="F2009" s="1" t="s">
        <v>350</v>
      </c>
      <c r="G2009" s="1" t="s">
        <v>270</v>
      </c>
      <c r="H2009" s="1" t="s">
        <v>1439</v>
      </c>
      <c r="I2009" s="1" t="s">
        <v>103</v>
      </c>
      <c r="J2009" s="1" t="s">
        <v>41</v>
      </c>
      <c r="K2009" s="1" t="s">
        <v>42</v>
      </c>
    </row>
    <row r="2010" spans="1:11" x14ac:dyDescent="0.3">
      <c r="A2010">
        <v>1110457158</v>
      </c>
      <c r="B2010" s="1" t="s">
        <v>43</v>
      </c>
      <c r="C2010" s="1" t="s">
        <v>33</v>
      </c>
      <c r="D2010">
        <v>477532</v>
      </c>
      <c r="E2010" s="1"/>
      <c r="F2010" s="1" t="s">
        <v>1067</v>
      </c>
      <c r="G2010" s="1" t="s">
        <v>2118</v>
      </c>
      <c r="H2010" s="1" t="s">
        <v>208</v>
      </c>
      <c r="I2010" s="1" t="s">
        <v>135</v>
      </c>
      <c r="J2010" s="1" t="s">
        <v>48</v>
      </c>
      <c r="K2010" s="1" t="s">
        <v>42</v>
      </c>
    </row>
    <row r="2011" spans="1:11" x14ac:dyDescent="0.3">
      <c r="A2011">
        <v>1110457355</v>
      </c>
      <c r="B2011" s="1" t="s">
        <v>43</v>
      </c>
      <c r="C2011" s="1" t="s">
        <v>49</v>
      </c>
      <c r="D2011">
        <v>455445</v>
      </c>
      <c r="E2011" s="1"/>
      <c r="F2011" s="1" t="s">
        <v>327</v>
      </c>
      <c r="G2011" s="1"/>
      <c r="H2011" s="1" t="s">
        <v>2119</v>
      </c>
      <c r="I2011" s="1" t="s">
        <v>2120</v>
      </c>
      <c r="J2011" s="1" t="s">
        <v>238</v>
      </c>
      <c r="K2011" s="1" t="s">
        <v>42</v>
      </c>
    </row>
    <row r="2012" spans="1:11" x14ac:dyDescent="0.3">
      <c r="A2012">
        <v>1110457735</v>
      </c>
      <c r="B2012" s="1" t="s">
        <v>43</v>
      </c>
      <c r="C2012" s="1" t="s">
        <v>33</v>
      </c>
      <c r="D2012">
        <v>233742</v>
      </c>
      <c r="E2012" s="1"/>
      <c r="F2012" s="1" t="s">
        <v>262</v>
      </c>
      <c r="G2012" s="1" t="s">
        <v>136</v>
      </c>
      <c r="H2012" s="1" t="s">
        <v>673</v>
      </c>
      <c r="I2012" s="1" t="s">
        <v>1904</v>
      </c>
      <c r="J2012" s="1" t="s">
        <v>48</v>
      </c>
      <c r="K2012" s="1" t="s">
        <v>42</v>
      </c>
    </row>
    <row r="2013" spans="1:11" x14ac:dyDescent="0.3">
      <c r="A2013">
        <v>1110457789</v>
      </c>
      <c r="B2013" s="1" t="s">
        <v>43</v>
      </c>
      <c r="C2013" s="1" t="s">
        <v>33</v>
      </c>
      <c r="D2013">
        <v>448560</v>
      </c>
      <c r="E2013" s="1"/>
      <c r="F2013" s="1" t="s">
        <v>1751</v>
      </c>
      <c r="G2013" s="1" t="s">
        <v>69</v>
      </c>
      <c r="H2013" s="1" t="s">
        <v>877</v>
      </c>
      <c r="I2013" s="1" t="s">
        <v>1628</v>
      </c>
      <c r="J2013" s="1" t="s">
        <v>48</v>
      </c>
      <c r="K2013" s="1" t="s">
        <v>42</v>
      </c>
    </row>
    <row r="2014" spans="1:11" x14ac:dyDescent="0.3">
      <c r="A2014">
        <v>1110458060</v>
      </c>
      <c r="B2014" s="1" t="s">
        <v>43</v>
      </c>
      <c r="C2014" s="1" t="s">
        <v>33</v>
      </c>
      <c r="D2014">
        <v>450559</v>
      </c>
      <c r="E2014" s="1"/>
      <c r="F2014" s="1" t="s">
        <v>164</v>
      </c>
      <c r="G2014" s="1" t="s">
        <v>710</v>
      </c>
      <c r="H2014" s="1" t="s">
        <v>112</v>
      </c>
      <c r="I2014" s="1" t="s">
        <v>64</v>
      </c>
      <c r="J2014" s="1" t="s">
        <v>41</v>
      </c>
      <c r="K2014" s="1" t="s">
        <v>42</v>
      </c>
    </row>
    <row r="2015" spans="1:11" x14ac:dyDescent="0.3">
      <c r="A2015">
        <v>1110458425</v>
      </c>
      <c r="B2015" s="1" t="s">
        <v>43</v>
      </c>
      <c r="C2015" s="1" t="s">
        <v>33</v>
      </c>
      <c r="D2015">
        <v>284931</v>
      </c>
      <c r="E2015" s="1"/>
      <c r="F2015" s="1" t="s">
        <v>2121</v>
      </c>
      <c r="G2015" s="1" t="s">
        <v>65</v>
      </c>
      <c r="H2015" s="1" t="s">
        <v>179</v>
      </c>
      <c r="I2015" s="1" t="s">
        <v>180</v>
      </c>
      <c r="J2015" s="1" t="s">
        <v>140</v>
      </c>
      <c r="K2015" s="1" t="s">
        <v>42</v>
      </c>
    </row>
    <row r="2016" spans="1:11" x14ac:dyDescent="0.3">
      <c r="A2016">
        <v>1110458445</v>
      </c>
      <c r="B2016" s="1" t="s">
        <v>43</v>
      </c>
      <c r="C2016" s="1" t="s">
        <v>33</v>
      </c>
      <c r="D2016">
        <v>407186</v>
      </c>
      <c r="E2016" s="1"/>
      <c r="F2016" s="1" t="s">
        <v>224</v>
      </c>
      <c r="G2016" s="1" t="s">
        <v>128</v>
      </c>
      <c r="H2016" s="1" t="s">
        <v>2122</v>
      </c>
      <c r="I2016" s="1" t="s">
        <v>340</v>
      </c>
      <c r="J2016" s="1" t="s">
        <v>48</v>
      </c>
      <c r="K2016" s="1" t="s">
        <v>42</v>
      </c>
    </row>
    <row r="2017" spans="1:11" x14ac:dyDescent="0.3">
      <c r="A2017">
        <v>1110458483</v>
      </c>
      <c r="B2017" s="1" t="s">
        <v>43</v>
      </c>
      <c r="C2017" s="1" t="s">
        <v>33</v>
      </c>
      <c r="D2017">
        <v>233749</v>
      </c>
      <c r="E2017" s="1"/>
      <c r="F2017" s="1" t="s">
        <v>111</v>
      </c>
      <c r="G2017" s="1" t="s">
        <v>698</v>
      </c>
      <c r="H2017" s="1" t="s">
        <v>63</v>
      </c>
      <c r="I2017" s="1" t="s">
        <v>64</v>
      </c>
      <c r="J2017" s="1" t="s">
        <v>48</v>
      </c>
      <c r="K2017" s="1" t="s">
        <v>42</v>
      </c>
    </row>
    <row r="2018" spans="1:11" x14ac:dyDescent="0.3">
      <c r="A2018">
        <v>1110458695</v>
      </c>
      <c r="B2018" s="1" t="s">
        <v>43</v>
      </c>
      <c r="C2018" s="1" t="s">
        <v>33</v>
      </c>
      <c r="D2018">
        <v>393583</v>
      </c>
      <c r="E2018" s="1"/>
      <c r="F2018" s="1" t="s">
        <v>144</v>
      </c>
      <c r="G2018" s="1" t="s">
        <v>118</v>
      </c>
      <c r="H2018" s="1" t="s">
        <v>1217</v>
      </c>
      <c r="I2018" s="1" t="s">
        <v>17</v>
      </c>
      <c r="J2018" s="1" t="s">
        <v>48</v>
      </c>
      <c r="K2018" s="1" t="s">
        <v>42</v>
      </c>
    </row>
    <row r="2019" spans="1:11" x14ac:dyDescent="0.3">
      <c r="A2019">
        <v>1110458713</v>
      </c>
      <c r="B2019" s="1" t="s">
        <v>43</v>
      </c>
      <c r="C2019" s="1" t="s">
        <v>33</v>
      </c>
      <c r="D2019">
        <v>757808</v>
      </c>
      <c r="E2019" s="1"/>
      <c r="F2019" s="1" t="s">
        <v>1457</v>
      </c>
      <c r="G2019" s="1" t="s">
        <v>1405</v>
      </c>
      <c r="H2019" s="1" t="s">
        <v>209</v>
      </c>
      <c r="I2019" s="1" t="s">
        <v>17</v>
      </c>
      <c r="J2019" s="1" t="s">
        <v>41</v>
      </c>
      <c r="K2019" s="1" t="s">
        <v>42</v>
      </c>
    </row>
    <row r="2020" spans="1:11" x14ac:dyDescent="0.3">
      <c r="A2020">
        <v>1110458801</v>
      </c>
      <c r="B2020" s="1" t="s">
        <v>43</v>
      </c>
      <c r="C2020" s="1" t="s">
        <v>49</v>
      </c>
      <c r="D2020">
        <v>233753</v>
      </c>
      <c r="E2020" s="1"/>
      <c r="F2020" s="1" t="s">
        <v>382</v>
      </c>
      <c r="G2020" s="1" t="s">
        <v>585</v>
      </c>
      <c r="H2020" s="1" t="s">
        <v>2123</v>
      </c>
      <c r="I2020" s="1" t="s">
        <v>53</v>
      </c>
      <c r="J2020" s="1" t="s">
        <v>601</v>
      </c>
      <c r="K2020" s="1" t="s">
        <v>42</v>
      </c>
    </row>
    <row r="2021" spans="1:11" x14ac:dyDescent="0.3">
      <c r="A2021">
        <v>1110459014</v>
      </c>
      <c r="B2021" s="1" t="s">
        <v>43</v>
      </c>
      <c r="C2021" s="1" t="s">
        <v>33</v>
      </c>
      <c r="D2021">
        <v>269097</v>
      </c>
      <c r="E2021" s="1"/>
      <c r="F2021" s="1" t="s">
        <v>1298</v>
      </c>
      <c r="G2021" s="1" t="s">
        <v>630</v>
      </c>
      <c r="H2021" s="1" t="s">
        <v>1552</v>
      </c>
      <c r="I2021" s="1" t="s">
        <v>17</v>
      </c>
      <c r="J2021" s="1" t="s">
        <v>48</v>
      </c>
      <c r="K2021" s="1" t="s">
        <v>42</v>
      </c>
    </row>
    <row r="2022" spans="1:11" x14ac:dyDescent="0.3">
      <c r="A2022">
        <v>1110460044</v>
      </c>
      <c r="B2022" s="1" t="s">
        <v>43</v>
      </c>
      <c r="C2022" s="1" t="s">
        <v>33</v>
      </c>
      <c r="D2022">
        <v>461751</v>
      </c>
      <c r="E2022" s="1"/>
      <c r="F2022" s="1" t="s">
        <v>826</v>
      </c>
      <c r="G2022" s="1" t="s">
        <v>955</v>
      </c>
      <c r="H2022" s="1" t="s">
        <v>815</v>
      </c>
      <c r="I2022" s="1" t="s">
        <v>535</v>
      </c>
      <c r="J2022" s="1" t="s">
        <v>48</v>
      </c>
      <c r="K2022" s="1" t="s">
        <v>42</v>
      </c>
    </row>
    <row r="2023" spans="1:11" x14ac:dyDescent="0.3">
      <c r="A2023">
        <v>1110460638</v>
      </c>
      <c r="B2023" s="1" t="s">
        <v>43</v>
      </c>
      <c r="C2023" s="1" t="s">
        <v>33</v>
      </c>
      <c r="D2023">
        <v>533089</v>
      </c>
      <c r="E2023" s="1"/>
      <c r="F2023" s="1" t="s">
        <v>614</v>
      </c>
      <c r="G2023" s="1" t="s">
        <v>1504</v>
      </c>
      <c r="H2023" s="1" t="s">
        <v>423</v>
      </c>
      <c r="I2023" s="1" t="s">
        <v>450</v>
      </c>
      <c r="J2023" s="1" t="s">
        <v>41</v>
      </c>
      <c r="K2023" s="1" t="s">
        <v>42</v>
      </c>
    </row>
    <row r="2024" spans="1:11" x14ac:dyDescent="0.3">
      <c r="A2024">
        <v>1110460695</v>
      </c>
      <c r="B2024" s="1" t="s">
        <v>43</v>
      </c>
      <c r="C2024" s="1" t="s">
        <v>33</v>
      </c>
      <c r="D2024">
        <v>375746</v>
      </c>
      <c r="E2024" s="1"/>
      <c r="F2024" s="1" t="s">
        <v>1769</v>
      </c>
      <c r="G2024" s="1" t="s">
        <v>295</v>
      </c>
      <c r="H2024" s="1" t="s">
        <v>2124</v>
      </c>
      <c r="I2024" s="1" t="s">
        <v>432</v>
      </c>
      <c r="J2024" s="1" t="s">
        <v>48</v>
      </c>
      <c r="K2024" s="1" t="s">
        <v>42</v>
      </c>
    </row>
    <row r="2025" spans="1:11" x14ac:dyDescent="0.3">
      <c r="A2025">
        <v>1110461078</v>
      </c>
      <c r="B2025" s="1" t="s">
        <v>43</v>
      </c>
      <c r="C2025" s="1" t="s">
        <v>33</v>
      </c>
      <c r="D2025">
        <v>756701</v>
      </c>
      <c r="E2025" s="1"/>
      <c r="F2025" s="1" t="s">
        <v>1048</v>
      </c>
      <c r="G2025" s="1" t="s">
        <v>1253</v>
      </c>
      <c r="H2025" s="1" t="s">
        <v>524</v>
      </c>
      <c r="I2025" s="1" t="s">
        <v>467</v>
      </c>
      <c r="J2025" s="1" t="s">
        <v>41</v>
      </c>
      <c r="K2025" s="1" t="s">
        <v>42</v>
      </c>
    </row>
    <row r="2026" spans="1:11" x14ac:dyDescent="0.3">
      <c r="A2026">
        <v>1110461842</v>
      </c>
      <c r="B2026" s="1" t="s">
        <v>43</v>
      </c>
      <c r="C2026" s="1" t="s">
        <v>49</v>
      </c>
      <c r="D2026">
        <v>233800</v>
      </c>
      <c r="E2026" s="1"/>
      <c r="F2026" s="1" t="s">
        <v>2125</v>
      </c>
      <c r="G2026" s="1" t="s">
        <v>2126</v>
      </c>
      <c r="H2026" s="1" t="s">
        <v>2127</v>
      </c>
      <c r="I2026" s="1" t="s">
        <v>2128</v>
      </c>
      <c r="J2026" s="1" t="s">
        <v>1023</v>
      </c>
      <c r="K2026" s="1" t="s">
        <v>42</v>
      </c>
    </row>
    <row r="2027" spans="1:11" x14ac:dyDescent="0.3">
      <c r="A2027">
        <v>1110461997</v>
      </c>
      <c r="B2027" s="1" t="s">
        <v>43</v>
      </c>
      <c r="C2027" s="1" t="s">
        <v>33</v>
      </c>
      <c r="D2027">
        <v>427345</v>
      </c>
      <c r="E2027" s="1"/>
      <c r="F2027" s="1" t="s">
        <v>2129</v>
      </c>
      <c r="G2027" s="1" t="s">
        <v>1842</v>
      </c>
      <c r="H2027" s="1" t="s">
        <v>380</v>
      </c>
      <c r="I2027" s="1" t="s">
        <v>349</v>
      </c>
      <c r="J2027" s="1" t="s">
        <v>48</v>
      </c>
      <c r="K2027" s="1" t="s">
        <v>42</v>
      </c>
    </row>
    <row r="2028" spans="1:11" x14ac:dyDescent="0.3">
      <c r="A2028">
        <v>1110462760</v>
      </c>
      <c r="B2028" s="1" t="s">
        <v>43</v>
      </c>
      <c r="C2028" s="1" t="s">
        <v>33</v>
      </c>
      <c r="D2028">
        <v>758708</v>
      </c>
      <c r="E2028" s="1"/>
      <c r="F2028" s="1" t="s">
        <v>1253</v>
      </c>
      <c r="G2028" s="1" t="s">
        <v>1176</v>
      </c>
      <c r="H2028" s="1" t="s">
        <v>2130</v>
      </c>
      <c r="I2028" s="1" t="s">
        <v>1473</v>
      </c>
      <c r="J2028" s="1" t="s">
        <v>434</v>
      </c>
      <c r="K2028" s="1" t="s">
        <v>42</v>
      </c>
    </row>
    <row r="2029" spans="1:11" x14ac:dyDescent="0.3">
      <c r="A2029">
        <v>1110462790</v>
      </c>
      <c r="B2029" s="1" t="s">
        <v>43</v>
      </c>
      <c r="C2029" s="1" t="s">
        <v>33</v>
      </c>
      <c r="D2029">
        <v>269105</v>
      </c>
      <c r="E2029" s="1"/>
      <c r="F2029" s="1" t="s">
        <v>2005</v>
      </c>
      <c r="G2029" s="1" t="s">
        <v>496</v>
      </c>
      <c r="H2029" s="1" t="s">
        <v>279</v>
      </c>
      <c r="I2029" s="1" t="s">
        <v>1439</v>
      </c>
      <c r="J2029" s="1" t="s">
        <v>48</v>
      </c>
      <c r="K2029" s="1" t="s">
        <v>42</v>
      </c>
    </row>
    <row r="2030" spans="1:11" x14ac:dyDescent="0.3">
      <c r="A2030">
        <v>1110463199</v>
      </c>
      <c r="B2030" s="1" t="s">
        <v>43</v>
      </c>
      <c r="C2030" s="1" t="s">
        <v>33</v>
      </c>
      <c r="D2030">
        <v>285285</v>
      </c>
      <c r="E2030" s="1"/>
      <c r="F2030" s="1" t="s">
        <v>1786</v>
      </c>
      <c r="G2030" s="1" t="s">
        <v>2131</v>
      </c>
      <c r="H2030" s="1" t="s">
        <v>2132</v>
      </c>
      <c r="I2030" s="1" t="s">
        <v>63</v>
      </c>
      <c r="J2030" s="1" t="s">
        <v>140</v>
      </c>
      <c r="K2030" s="1" t="s">
        <v>42</v>
      </c>
    </row>
    <row r="2031" spans="1:11" x14ac:dyDescent="0.3">
      <c r="A2031">
        <v>1110463600</v>
      </c>
      <c r="B2031" s="1" t="s">
        <v>43</v>
      </c>
      <c r="C2031" s="1" t="s">
        <v>33</v>
      </c>
      <c r="D2031">
        <v>233833</v>
      </c>
      <c r="E2031" s="1"/>
      <c r="F2031" s="1" t="s">
        <v>115</v>
      </c>
      <c r="G2031" s="1" t="s">
        <v>2133</v>
      </c>
      <c r="H2031" s="1" t="s">
        <v>423</v>
      </c>
      <c r="I2031" s="1" t="s">
        <v>479</v>
      </c>
      <c r="J2031" s="1" t="s">
        <v>146</v>
      </c>
      <c r="K2031" s="1" t="s">
        <v>42</v>
      </c>
    </row>
    <row r="2032" spans="1:11" x14ac:dyDescent="0.3">
      <c r="A2032">
        <v>1110463703</v>
      </c>
      <c r="B2032" s="1" t="s">
        <v>43</v>
      </c>
      <c r="C2032" s="1" t="s">
        <v>33</v>
      </c>
      <c r="D2032">
        <v>754092</v>
      </c>
      <c r="E2032" s="1"/>
      <c r="F2032" s="1" t="s">
        <v>115</v>
      </c>
      <c r="G2032" s="1" t="s">
        <v>274</v>
      </c>
      <c r="H2032" s="1" t="s">
        <v>432</v>
      </c>
      <c r="I2032" s="1" t="s">
        <v>620</v>
      </c>
      <c r="J2032" s="1" t="s">
        <v>41</v>
      </c>
      <c r="K2032" s="1" t="s">
        <v>42</v>
      </c>
    </row>
    <row r="2033" spans="1:11" x14ac:dyDescent="0.3">
      <c r="A2033">
        <v>1110463721</v>
      </c>
      <c r="B2033" s="1" t="s">
        <v>43</v>
      </c>
      <c r="C2033" s="1" t="s">
        <v>33</v>
      </c>
      <c r="D2033">
        <v>396984</v>
      </c>
      <c r="E2033" s="1"/>
      <c r="F2033" s="1" t="s">
        <v>536</v>
      </c>
      <c r="G2033" s="1" t="s">
        <v>69</v>
      </c>
      <c r="H2033" s="1" t="s">
        <v>572</v>
      </c>
      <c r="I2033" s="1" t="s">
        <v>2014</v>
      </c>
      <c r="J2033" s="1" t="s">
        <v>1489</v>
      </c>
      <c r="K2033" s="1" t="s">
        <v>42</v>
      </c>
    </row>
    <row r="2034" spans="1:11" x14ac:dyDescent="0.3">
      <c r="A2034">
        <v>1110463749</v>
      </c>
      <c r="B2034" s="1" t="s">
        <v>43</v>
      </c>
      <c r="C2034" s="1" t="s">
        <v>33</v>
      </c>
      <c r="D2034">
        <v>363907</v>
      </c>
      <c r="E2034" s="1"/>
      <c r="F2034" s="1" t="s">
        <v>480</v>
      </c>
      <c r="G2034" s="1" t="s">
        <v>115</v>
      </c>
      <c r="H2034" s="1" t="s">
        <v>293</v>
      </c>
      <c r="I2034" s="1" t="s">
        <v>271</v>
      </c>
      <c r="J2034" s="1" t="s">
        <v>140</v>
      </c>
      <c r="K2034" s="1" t="s">
        <v>42</v>
      </c>
    </row>
    <row r="2035" spans="1:11" x14ac:dyDescent="0.3">
      <c r="A2035">
        <v>1110464357</v>
      </c>
      <c r="B2035" s="1" t="s">
        <v>43</v>
      </c>
      <c r="C2035" s="1" t="s">
        <v>33</v>
      </c>
      <c r="D2035">
        <v>436095</v>
      </c>
      <c r="E2035" s="1"/>
      <c r="F2035" s="1" t="s">
        <v>882</v>
      </c>
      <c r="G2035" s="1" t="s">
        <v>824</v>
      </c>
      <c r="H2035" s="1" t="s">
        <v>2134</v>
      </c>
      <c r="I2035" s="1" t="s">
        <v>2135</v>
      </c>
      <c r="J2035" s="1" t="s">
        <v>434</v>
      </c>
      <c r="K2035" s="1" t="s">
        <v>42</v>
      </c>
    </row>
    <row r="2036" spans="1:11" x14ac:dyDescent="0.3">
      <c r="A2036">
        <v>1110465054</v>
      </c>
      <c r="B2036" s="1" t="s">
        <v>43</v>
      </c>
      <c r="C2036" s="1" t="s">
        <v>33</v>
      </c>
      <c r="D2036">
        <v>481361</v>
      </c>
      <c r="E2036" s="1"/>
      <c r="F2036" s="1" t="s">
        <v>115</v>
      </c>
      <c r="G2036" s="1" t="s">
        <v>144</v>
      </c>
      <c r="H2036" s="1" t="s">
        <v>1325</v>
      </c>
      <c r="I2036" s="1" t="s">
        <v>454</v>
      </c>
      <c r="J2036" s="1" t="s">
        <v>434</v>
      </c>
      <c r="K2036" s="1" t="s">
        <v>42</v>
      </c>
    </row>
    <row r="2037" spans="1:11" x14ac:dyDescent="0.3">
      <c r="A2037">
        <v>1110465434</v>
      </c>
      <c r="B2037" s="1" t="s">
        <v>43</v>
      </c>
      <c r="C2037" s="1" t="s">
        <v>33</v>
      </c>
      <c r="D2037">
        <v>269110</v>
      </c>
      <c r="E2037" s="1"/>
      <c r="F2037" s="1" t="s">
        <v>523</v>
      </c>
      <c r="G2037" s="1" t="s">
        <v>710</v>
      </c>
      <c r="H2037" s="1" t="s">
        <v>1291</v>
      </c>
      <c r="I2037" s="1" t="s">
        <v>1903</v>
      </c>
      <c r="J2037" s="1" t="s">
        <v>299</v>
      </c>
      <c r="K2037" s="1" t="s">
        <v>42</v>
      </c>
    </row>
    <row r="2038" spans="1:11" x14ac:dyDescent="0.3">
      <c r="A2038">
        <v>1110465488</v>
      </c>
      <c r="B2038" s="1" t="s">
        <v>43</v>
      </c>
      <c r="C2038" s="1" t="s">
        <v>33</v>
      </c>
      <c r="D2038">
        <v>529916</v>
      </c>
      <c r="E2038" s="1"/>
      <c r="F2038" s="1" t="s">
        <v>177</v>
      </c>
      <c r="G2038" s="1" t="s">
        <v>1562</v>
      </c>
      <c r="H2038" s="1" t="s">
        <v>1046</v>
      </c>
      <c r="I2038" s="1" t="s">
        <v>279</v>
      </c>
      <c r="J2038" s="1" t="s">
        <v>41</v>
      </c>
      <c r="K2038" s="1" t="s">
        <v>42</v>
      </c>
    </row>
    <row r="2039" spans="1:11" x14ac:dyDescent="0.3">
      <c r="A2039">
        <v>1110466059</v>
      </c>
      <c r="B2039" s="1" t="s">
        <v>43</v>
      </c>
      <c r="C2039" s="1" t="s">
        <v>49</v>
      </c>
      <c r="D2039">
        <v>330469</v>
      </c>
      <c r="E2039" s="1"/>
      <c r="F2039" s="1" t="s">
        <v>2136</v>
      </c>
      <c r="G2039" s="1"/>
      <c r="H2039" s="1" t="s">
        <v>2137</v>
      </c>
      <c r="I2039" s="1" t="s">
        <v>2138</v>
      </c>
      <c r="J2039" s="1" t="s">
        <v>588</v>
      </c>
      <c r="K2039" s="1" t="s">
        <v>42</v>
      </c>
    </row>
    <row r="2040" spans="1:11" x14ac:dyDescent="0.3">
      <c r="A2040">
        <v>1110466161</v>
      </c>
      <c r="B2040" s="1" t="s">
        <v>43</v>
      </c>
      <c r="C2040" s="1" t="s">
        <v>33</v>
      </c>
      <c r="D2040">
        <v>233898</v>
      </c>
      <c r="E2040" s="1"/>
      <c r="F2040" s="1" t="s">
        <v>1014</v>
      </c>
      <c r="G2040" s="1" t="s">
        <v>38</v>
      </c>
      <c r="H2040" s="1" t="s">
        <v>550</v>
      </c>
      <c r="I2040" s="1" t="s">
        <v>421</v>
      </c>
      <c r="J2040" s="1" t="s">
        <v>48</v>
      </c>
      <c r="K2040" s="1" t="s">
        <v>42</v>
      </c>
    </row>
    <row r="2041" spans="1:11" x14ac:dyDescent="0.3">
      <c r="A2041">
        <v>1110466179</v>
      </c>
      <c r="B2041" s="1" t="s">
        <v>43</v>
      </c>
      <c r="C2041" s="1" t="s">
        <v>33</v>
      </c>
      <c r="D2041">
        <v>538900</v>
      </c>
      <c r="E2041" s="1"/>
      <c r="F2041" s="1" t="s">
        <v>1394</v>
      </c>
      <c r="G2041" s="1" t="s">
        <v>676</v>
      </c>
      <c r="H2041" s="1" t="s">
        <v>956</v>
      </c>
      <c r="I2041" s="1" t="s">
        <v>871</v>
      </c>
      <c r="J2041" s="1" t="s">
        <v>434</v>
      </c>
      <c r="K2041" s="1" t="s">
        <v>42</v>
      </c>
    </row>
    <row r="2042" spans="1:11" x14ac:dyDescent="0.3">
      <c r="A2042">
        <v>1110467019</v>
      </c>
      <c r="B2042" s="1" t="s">
        <v>43</v>
      </c>
      <c r="C2042" s="1" t="s">
        <v>33</v>
      </c>
      <c r="D2042">
        <v>364037</v>
      </c>
      <c r="E2042" s="1"/>
      <c r="F2042" s="1" t="s">
        <v>65</v>
      </c>
      <c r="G2042" s="1" t="s">
        <v>826</v>
      </c>
      <c r="H2042" s="1" t="s">
        <v>436</v>
      </c>
      <c r="I2042" s="1" t="s">
        <v>815</v>
      </c>
      <c r="J2042" s="1" t="s">
        <v>48</v>
      </c>
      <c r="K2042" s="1" t="s">
        <v>42</v>
      </c>
    </row>
    <row r="2043" spans="1:11" x14ac:dyDescent="0.3">
      <c r="A2043">
        <v>1110468316</v>
      </c>
      <c r="B2043" s="1" t="s">
        <v>43</v>
      </c>
      <c r="C2043" s="1" t="s">
        <v>33</v>
      </c>
      <c r="D2043">
        <v>481175</v>
      </c>
      <c r="E2043" s="1"/>
      <c r="F2043" s="1" t="s">
        <v>1299</v>
      </c>
      <c r="G2043" s="1" t="s">
        <v>1445</v>
      </c>
      <c r="H2043" s="1" t="s">
        <v>403</v>
      </c>
      <c r="I2043" s="1" t="s">
        <v>135</v>
      </c>
      <c r="J2043" s="1" t="s">
        <v>48</v>
      </c>
      <c r="K2043" s="1" t="s">
        <v>42</v>
      </c>
    </row>
    <row r="2044" spans="1:11" x14ac:dyDescent="0.3">
      <c r="A2044">
        <v>1110469115</v>
      </c>
      <c r="B2044" s="1" t="s">
        <v>43</v>
      </c>
      <c r="C2044" s="1" t="s">
        <v>33</v>
      </c>
      <c r="D2044">
        <v>233963</v>
      </c>
      <c r="E2044" s="1"/>
      <c r="F2044" s="1" t="s">
        <v>1235</v>
      </c>
      <c r="G2044" s="1" t="s">
        <v>262</v>
      </c>
      <c r="H2044" s="1" t="s">
        <v>700</v>
      </c>
      <c r="I2044" s="1" t="s">
        <v>1663</v>
      </c>
      <c r="J2044" s="1" t="s">
        <v>811</v>
      </c>
      <c r="K2044" s="1" t="s">
        <v>42</v>
      </c>
    </row>
    <row r="2045" spans="1:11" x14ac:dyDescent="0.3">
      <c r="A2045">
        <v>1110469938</v>
      </c>
      <c r="B2045" s="1" t="s">
        <v>43</v>
      </c>
      <c r="C2045" s="1" t="s">
        <v>33</v>
      </c>
      <c r="D2045">
        <v>285376</v>
      </c>
      <c r="E2045" s="1"/>
      <c r="F2045" s="1" t="s">
        <v>710</v>
      </c>
      <c r="G2045" s="1" t="s">
        <v>2139</v>
      </c>
      <c r="H2045" s="1" t="s">
        <v>2140</v>
      </c>
      <c r="I2045" s="1" t="s">
        <v>64</v>
      </c>
      <c r="J2045" s="1" t="s">
        <v>140</v>
      </c>
      <c r="K2045" s="1" t="s">
        <v>42</v>
      </c>
    </row>
    <row r="2046" spans="1:11" x14ac:dyDescent="0.3">
      <c r="A2046">
        <v>1110471208</v>
      </c>
      <c r="B2046" s="1" t="s">
        <v>43</v>
      </c>
      <c r="C2046" s="1" t="s">
        <v>33</v>
      </c>
      <c r="D2046">
        <v>292666</v>
      </c>
      <c r="E2046" s="1"/>
      <c r="F2046" s="1" t="s">
        <v>637</v>
      </c>
      <c r="G2046" s="1" t="s">
        <v>826</v>
      </c>
      <c r="H2046" s="1" t="s">
        <v>380</v>
      </c>
      <c r="I2046" s="1" t="s">
        <v>216</v>
      </c>
      <c r="J2046" s="1" t="s">
        <v>48</v>
      </c>
      <c r="K2046" s="1" t="s">
        <v>42</v>
      </c>
    </row>
    <row r="2047" spans="1:11" x14ac:dyDescent="0.3">
      <c r="A2047">
        <v>1110471775</v>
      </c>
      <c r="B2047" s="1" t="s">
        <v>43</v>
      </c>
      <c r="C2047" s="1" t="s">
        <v>33</v>
      </c>
      <c r="D2047">
        <v>744794</v>
      </c>
      <c r="E2047" s="1"/>
      <c r="F2047" s="1" t="s">
        <v>1301</v>
      </c>
      <c r="G2047" s="1" t="s">
        <v>974</v>
      </c>
      <c r="H2047" s="1" t="s">
        <v>375</v>
      </c>
      <c r="I2047" s="1" t="s">
        <v>139</v>
      </c>
      <c r="J2047" s="1" t="s">
        <v>41</v>
      </c>
      <c r="K2047" s="1" t="s">
        <v>42</v>
      </c>
    </row>
    <row r="2048" spans="1:11" x14ac:dyDescent="0.3">
      <c r="A2048">
        <v>1110471990</v>
      </c>
      <c r="B2048" s="1" t="s">
        <v>43</v>
      </c>
      <c r="C2048" s="1" t="s">
        <v>33</v>
      </c>
      <c r="D2048">
        <v>517279</v>
      </c>
      <c r="E2048" s="1"/>
      <c r="F2048" s="1" t="s">
        <v>334</v>
      </c>
      <c r="G2048" s="1" t="s">
        <v>2141</v>
      </c>
      <c r="H2048" s="1" t="s">
        <v>120</v>
      </c>
      <c r="I2048" s="1" t="s">
        <v>64</v>
      </c>
      <c r="J2048" s="1" t="s">
        <v>41</v>
      </c>
      <c r="K2048" s="1" t="s">
        <v>42</v>
      </c>
    </row>
    <row r="2049" spans="1:11" x14ac:dyDescent="0.3">
      <c r="A2049">
        <v>1110472126</v>
      </c>
      <c r="B2049" s="1" t="s">
        <v>43</v>
      </c>
      <c r="C2049" s="1" t="s">
        <v>33</v>
      </c>
      <c r="D2049">
        <v>462399</v>
      </c>
      <c r="E2049" s="1"/>
      <c r="F2049" s="1" t="s">
        <v>291</v>
      </c>
      <c r="G2049" s="1" t="s">
        <v>1482</v>
      </c>
      <c r="H2049" s="1" t="s">
        <v>63</v>
      </c>
      <c r="I2049" s="1" t="s">
        <v>17</v>
      </c>
      <c r="J2049" s="1" t="s">
        <v>48</v>
      </c>
      <c r="K2049" s="1" t="s">
        <v>42</v>
      </c>
    </row>
    <row r="2050" spans="1:11" x14ac:dyDescent="0.3">
      <c r="A2050">
        <v>1110472253</v>
      </c>
      <c r="B2050" s="1" t="s">
        <v>43</v>
      </c>
      <c r="C2050" s="1" t="s">
        <v>33</v>
      </c>
      <c r="D2050">
        <v>234029</v>
      </c>
      <c r="E2050" s="1"/>
      <c r="F2050" s="1" t="s">
        <v>292</v>
      </c>
      <c r="G2050" s="1" t="s">
        <v>824</v>
      </c>
      <c r="H2050" s="1" t="s">
        <v>423</v>
      </c>
      <c r="I2050" s="1" t="s">
        <v>1114</v>
      </c>
      <c r="J2050" s="1" t="s">
        <v>48</v>
      </c>
      <c r="K2050" s="1" t="s">
        <v>42</v>
      </c>
    </row>
    <row r="2051" spans="1:11" x14ac:dyDescent="0.3">
      <c r="A2051">
        <v>1110472861</v>
      </c>
      <c r="B2051" s="1" t="s">
        <v>43</v>
      </c>
      <c r="C2051" s="1" t="s">
        <v>33</v>
      </c>
      <c r="D2051">
        <v>503453</v>
      </c>
      <c r="E2051" s="1"/>
      <c r="F2051" s="1" t="s">
        <v>372</v>
      </c>
      <c r="G2051" s="1" t="s">
        <v>622</v>
      </c>
      <c r="H2051" s="1" t="s">
        <v>1839</v>
      </c>
      <c r="I2051" s="1" t="s">
        <v>1675</v>
      </c>
      <c r="J2051" s="1" t="s">
        <v>41</v>
      </c>
      <c r="K2051" s="1" t="s">
        <v>42</v>
      </c>
    </row>
    <row r="2052" spans="1:11" x14ac:dyDescent="0.3">
      <c r="A2052">
        <v>1110472883</v>
      </c>
      <c r="B2052" s="1" t="s">
        <v>43</v>
      </c>
      <c r="C2052" s="1" t="s">
        <v>49</v>
      </c>
      <c r="D2052">
        <v>234048</v>
      </c>
      <c r="E2052" s="1"/>
      <c r="F2052" s="1" t="s">
        <v>993</v>
      </c>
      <c r="G2052" s="1" t="s">
        <v>2142</v>
      </c>
      <c r="H2052" s="1" t="s">
        <v>419</v>
      </c>
      <c r="I2052" s="1" t="s">
        <v>689</v>
      </c>
      <c r="J2052" s="1" t="s">
        <v>464</v>
      </c>
      <c r="K2052" s="1" t="s">
        <v>42</v>
      </c>
    </row>
    <row r="2053" spans="1:11" x14ac:dyDescent="0.3">
      <c r="A2053">
        <v>1110473240</v>
      </c>
      <c r="B2053" s="1" t="s">
        <v>43</v>
      </c>
      <c r="C2053" s="1" t="s">
        <v>33</v>
      </c>
      <c r="D2053">
        <v>697083</v>
      </c>
      <c r="E2053" s="1"/>
      <c r="F2053" s="1" t="s">
        <v>372</v>
      </c>
      <c r="G2053" s="1" t="s">
        <v>1411</v>
      </c>
      <c r="H2053" s="1" t="s">
        <v>2143</v>
      </c>
      <c r="I2053" s="1" t="s">
        <v>17</v>
      </c>
      <c r="J2053" s="1" t="s">
        <v>434</v>
      </c>
      <c r="K2053" s="1" t="s">
        <v>42</v>
      </c>
    </row>
    <row r="2054" spans="1:11" x14ac:dyDescent="0.3">
      <c r="A2054">
        <v>1110473576</v>
      </c>
      <c r="B2054" s="1" t="s">
        <v>43</v>
      </c>
      <c r="C2054" s="1" t="s">
        <v>33</v>
      </c>
      <c r="D2054">
        <v>234061</v>
      </c>
      <c r="E2054" s="1"/>
      <c r="F2054" s="1" t="s">
        <v>177</v>
      </c>
      <c r="G2054" s="1" t="s">
        <v>137</v>
      </c>
      <c r="H2054" s="1" t="s">
        <v>66</v>
      </c>
      <c r="I2054" s="1" t="s">
        <v>1349</v>
      </c>
      <c r="J2054" s="1" t="s">
        <v>48</v>
      </c>
      <c r="K2054" s="1" t="s">
        <v>42</v>
      </c>
    </row>
    <row r="2055" spans="1:11" x14ac:dyDescent="0.3">
      <c r="A2055">
        <v>1110473775</v>
      </c>
      <c r="B2055" s="1" t="s">
        <v>43</v>
      </c>
      <c r="C2055" s="1" t="s">
        <v>33</v>
      </c>
      <c r="D2055">
        <v>393177</v>
      </c>
      <c r="E2055" s="1"/>
      <c r="F2055" s="1" t="s">
        <v>296</v>
      </c>
      <c r="G2055" s="1" t="s">
        <v>1206</v>
      </c>
      <c r="H2055" s="1" t="s">
        <v>66</v>
      </c>
      <c r="I2055" s="1" t="s">
        <v>67</v>
      </c>
      <c r="J2055" s="1" t="s">
        <v>48</v>
      </c>
      <c r="K2055" s="1" t="s">
        <v>42</v>
      </c>
    </row>
    <row r="2056" spans="1:11" x14ac:dyDescent="0.3">
      <c r="A2056">
        <v>1110473781</v>
      </c>
      <c r="B2056" s="1" t="s">
        <v>43</v>
      </c>
      <c r="C2056" s="1" t="s">
        <v>33</v>
      </c>
      <c r="D2056">
        <v>515378</v>
      </c>
      <c r="E2056" s="1"/>
      <c r="F2056" s="1" t="s">
        <v>136</v>
      </c>
      <c r="G2056" s="1" t="s">
        <v>289</v>
      </c>
      <c r="H2056" s="1" t="s">
        <v>2056</v>
      </c>
      <c r="I2056" s="1" t="s">
        <v>432</v>
      </c>
      <c r="J2056" s="1" t="s">
        <v>41</v>
      </c>
      <c r="K2056" s="1" t="s">
        <v>42</v>
      </c>
    </row>
    <row r="2057" spans="1:11" x14ac:dyDescent="0.3">
      <c r="A2057">
        <v>1110473826</v>
      </c>
      <c r="B2057" s="1" t="s">
        <v>43</v>
      </c>
      <c r="C2057" s="1" t="s">
        <v>33</v>
      </c>
      <c r="D2057">
        <v>234070</v>
      </c>
      <c r="E2057" s="1"/>
      <c r="F2057" s="1" t="s">
        <v>1513</v>
      </c>
      <c r="G2057" s="1" t="s">
        <v>712</v>
      </c>
      <c r="H2057" s="1" t="s">
        <v>66</v>
      </c>
      <c r="I2057" s="1" t="s">
        <v>964</v>
      </c>
      <c r="J2057" s="1" t="s">
        <v>146</v>
      </c>
      <c r="K2057" s="1" t="s">
        <v>42</v>
      </c>
    </row>
    <row r="2058" spans="1:11" x14ac:dyDescent="0.3">
      <c r="A2058">
        <v>1110475914</v>
      </c>
      <c r="B2058" s="1" t="s">
        <v>43</v>
      </c>
      <c r="C2058" s="1" t="s">
        <v>55</v>
      </c>
      <c r="D2058">
        <v>367741</v>
      </c>
      <c r="E2058" s="1"/>
      <c r="F2058" s="1" t="s">
        <v>2144</v>
      </c>
      <c r="G2058" s="1" t="s">
        <v>2145</v>
      </c>
      <c r="H2058" s="1" t="s">
        <v>2146</v>
      </c>
      <c r="I2058" s="1"/>
      <c r="J2058" s="1" t="s">
        <v>60</v>
      </c>
      <c r="K2058" s="1" t="s">
        <v>42</v>
      </c>
    </row>
    <row r="2059" spans="1:11" x14ac:dyDescent="0.3">
      <c r="A2059">
        <v>1110475986</v>
      </c>
      <c r="B2059" s="1" t="s">
        <v>43</v>
      </c>
      <c r="C2059" s="1" t="s">
        <v>33</v>
      </c>
      <c r="D2059">
        <v>466289</v>
      </c>
      <c r="E2059" s="1"/>
      <c r="F2059" s="1" t="s">
        <v>1978</v>
      </c>
      <c r="G2059" s="1" t="s">
        <v>614</v>
      </c>
      <c r="H2059" s="1" t="s">
        <v>365</v>
      </c>
      <c r="I2059" s="1" t="s">
        <v>205</v>
      </c>
      <c r="J2059" s="1" t="s">
        <v>48</v>
      </c>
      <c r="K2059" s="1" t="s">
        <v>42</v>
      </c>
    </row>
    <row r="2060" spans="1:11" x14ac:dyDescent="0.3">
      <c r="A2060">
        <v>1110476615</v>
      </c>
      <c r="B2060" s="1" t="s">
        <v>43</v>
      </c>
      <c r="C2060" s="1" t="s">
        <v>33</v>
      </c>
      <c r="D2060">
        <v>300967</v>
      </c>
      <c r="E2060" s="1"/>
      <c r="F2060" s="1" t="s">
        <v>118</v>
      </c>
      <c r="G2060" s="1" t="s">
        <v>1041</v>
      </c>
      <c r="H2060" s="1" t="s">
        <v>66</v>
      </c>
      <c r="I2060" s="1" t="s">
        <v>113</v>
      </c>
      <c r="J2060" s="1" t="s">
        <v>811</v>
      </c>
      <c r="K2060" s="1" t="s">
        <v>42</v>
      </c>
    </row>
    <row r="2061" spans="1:11" x14ac:dyDescent="0.3">
      <c r="A2061">
        <v>1110476814</v>
      </c>
      <c r="B2061" s="1" t="s">
        <v>43</v>
      </c>
      <c r="C2061" s="1" t="s">
        <v>33</v>
      </c>
      <c r="D2061">
        <v>335678</v>
      </c>
      <c r="E2061" s="1"/>
      <c r="F2061" s="1" t="s">
        <v>158</v>
      </c>
      <c r="G2061" s="1" t="s">
        <v>1887</v>
      </c>
      <c r="H2061" s="1" t="s">
        <v>449</v>
      </c>
      <c r="I2061" s="1" t="s">
        <v>433</v>
      </c>
      <c r="J2061" s="1" t="s">
        <v>121</v>
      </c>
      <c r="K2061" s="1" t="s">
        <v>42</v>
      </c>
    </row>
    <row r="2062" spans="1:11" x14ac:dyDescent="0.3">
      <c r="A2062">
        <v>1110476828</v>
      </c>
      <c r="B2062" s="1" t="s">
        <v>43</v>
      </c>
      <c r="C2062" s="1" t="s">
        <v>33</v>
      </c>
      <c r="D2062">
        <v>502209</v>
      </c>
      <c r="E2062" s="1"/>
      <c r="F2062" s="1" t="s">
        <v>196</v>
      </c>
      <c r="G2062" s="1" t="s">
        <v>966</v>
      </c>
      <c r="H2062" s="1" t="s">
        <v>216</v>
      </c>
      <c r="I2062" s="1" t="s">
        <v>155</v>
      </c>
      <c r="J2062" s="1" t="s">
        <v>48</v>
      </c>
      <c r="K2062" s="1" t="s">
        <v>42</v>
      </c>
    </row>
    <row r="2063" spans="1:11" x14ac:dyDescent="0.3">
      <c r="A2063">
        <v>1110476833</v>
      </c>
      <c r="B2063" s="1" t="s">
        <v>43</v>
      </c>
      <c r="C2063" s="1" t="s">
        <v>33</v>
      </c>
      <c r="D2063">
        <v>466041</v>
      </c>
      <c r="E2063" s="1"/>
      <c r="F2063" s="1" t="s">
        <v>132</v>
      </c>
      <c r="G2063" s="1" t="s">
        <v>1827</v>
      </c>
      <c r="H2063" s="1" t="s">
        <v>70</v>
      </c>
      <c r="I2063" s="1" t="s">
        <v>931</v>
      </c>
      <c r="J2063" s="1" t="s">
        <v>41</v>
      </c>
      <c r="K2063" s="1" t="s">
        <v>42</v>
      </c>
    </row>
    <row r="2064" spans="1:11" x14ac:dyDescent="0.3">
      <c r="A2064">
        <v>1110476882</v>
      </c>
      <c r="B2064" s="1" t="s">
        <v>43</v>
      </c>
      <c r="C2064" s="1" t="s">
        <v>33</v>
      </c>
      <c r="D2064">
        <v>350741</v>
      </c>
      <c r="E2064" s="1"/>
      <c r="F2064" s="1" t="s">
        <v>98</v>
      </c>
      <c r="G2064" s="1" t="s">
        <v>1102</v>
      </c>
      <c r="H2064" s="1" t="s">
        <v>1517</v>
      </c>
      <c r="I2064" s="1" t="s">
        <v>437</v>
      </c>
      <c r="J2064" s="1" t="s">
        <v>48</v>
      </c>
      <c r="K2064" s="1" t="s">
        <v>42</v>
      </c>
    </row>
    <row r="2065" spans="1:11" x14ac:dyDescent="0.3">
      <c r="A2065">
        <v>1110477242</v>
      </c>
      <c r="B2065" s="1" t="s">
        <v>43</v>
      </c>
      <c r="C2065" s="1" t="s">
        <v>33</v>
      </c>
      <c r="D2065">
        <v>312839</v>
      </c>
      <c r="E2065" s="1"/>
      <c r="F2065" s="1" t="s">
        <v>274</v>
      </c>
      <c r="G2065" s="1" t="s">
        <v>708</v>
      </c>
      <c r="H2065" s="1" t="s">
        <v>1291</v>
      </c>
      <c r="I2065" s="1" t="s">
        <v>877</v>
      </c>
      <c r="J2065" s="1" t="s">
        <v>140</v>
      </c>
      <c r="K2065" s="1" t="s">
        <v>42</v>
      </c>
    </row>
    <row r="2066" spans="1:11" x14ac:dyDescent="0.3">
      <c r="A2066">
        <v>1110477319</v>
      </c>
      <c r="B2066" s="1" t="s">
        <v>43</v>
      </c>
      <c r="C2066" s="1" t="s">
        <v>33</v>
      </c>
      <c r="D2066">
        <v>479673</v>
      </c>
      <c r="E2066" s="1"/>
      <c r="F2066" s="1" t="s">
        <v>118</v>
      </c>
      <c r="G2066" s="1" t="s">
        <v>207</v>
      </c>
      <c r="H2066" s="1" t="s">
        <v>170</v>
      </c>
      <c r="I2066" s="1" t="s">
        <v>135</v>
      </c>
      <c r="J2066" s="1" t="s">
        <v>48</v>
      </c>
      <c r="K2066" s="1" t="s">
        <v>42</v>
      </c>
    </row>
    <row r="2067" spans="1:11" x14ac:dyDescent="0.3">
      <c r="A2067">
        <v>1110477578</v>
      </c>
      <c r="B2067" s="1" t="s">
        <v>43</v>
      </c>
      <c r="C2067" s="1" t="s">
        <v>33</v>
      </c>
      <c r="D2067">
        <v>536935</v>
      </c>
      <c r="E2067" s="1"/>
      <c r="F2067" s="1" t="s">
        <v>826</v>
      </c>
      <c r="G2067" s="1" t="s">
        <v>824</v>
      </c>
      <c r="H2067" s="1" t="s">
        <v>120</v>
      </c>
      <c r="I2067" s="1" t="s">
        <v>139</v>
      </c>
      <c r="J2067" s="1" t="s">
        <v>41</v>
      </c>
      <c r="K2067" s="1" t="s">
        <v>42</v>
      </c>
    </row>
    <row r="2068" spans="1:11" x14ac:dyDescent="0.3">
      <c r="A2068">
        <v>1110477891</v>
      </c>
      <c r="B2068" s="1" t="s">
        <v>43</v>
      </c>
      <c r="C2068" s="1" t="s">
        <v>33</v>
      </c>
      <c r="D2068">
        <v>423600</v>
      </c>
      <c r="E2068" s="1"/>
      <c r="F2068" s="1" t="s">
        <v>150</v>
      </c>
      <c r="G2068" s="1" t="s">
        <v>1220</v>
      </c>
      <c r="H2068" s="1" t="s">
        <v>112</v>
      </c>
      <c r="I2068" s="1" t="s">
        <v>1280</v>
      </c>
      <c r="J2068" s="1" t="s">
        <v>41</v>
      </c>
      <c r="K2068" s="1" t="s">
        <v>42</v>
      </c>
    </row>
    <row r="2069" spans="1:11" x14ac:dyDescent="0.3">
      <c r="A2069">
        <v>1110478335</v>
      </c>
      <c r="B2069" s="1" t="s">
        <v>43</v>
      </c>
      <c r="C2069" s="1" t="s">
        <v>33</v>
      </c>
      <c r="D2069">
        <v>483187</v>
      </c>
      <c r="E2069" s="1"/>
      <c r="F2069" s="1" t="s">
        <v>350</v>
      </c>
      <c r="G2069" s="1" t="s">
        <v>213</v>
      </c>
      <c r="H2069" s="1" t="s">
        <v>1747</v>
      </c>
      <c r="I2069" s="1" t="s">
        <v>467</v>
      </c>
      <c r="J2069" s="1" t="s">
        <v>48</v>
      </c>
      <c r="K2069" s="1" t="s">
        <v>42</v>
      </c>
    </row>
    <row r="2070" spans="1:11" x14ac:dyDescent="0.3">
      <c r="A2070">
        <v>1110478347</v>
      </c>
      <c r="B2070" s="1" t="s">
        <v>43</v>
      </c>
      <c r="C2070" s="1" t="s">
        <v>409</v>
      </c>
      <c r="D2070">
        <v>280175</v>
      </c>
      <c r="E2070" s="1"/>
      <c r="F2070" s="1" t="s">
        <v>912</v>
      </c>
      <c r="G2070" s="1" t="s">
        <v>330</v>
      </c>
      <c r="H2070" s="1" t="s">
        <v>309</v>
      </c>
      <c r="I2070" s="1" t="s">
        <v>370</v>
      </c>
      <c r="J2070" s="1" t="s">
        <v>2147</v>
      </c>
      <c r="K2070" s="1" t="s">
        <v>42</v>
      </c>
    </row>
    <row r="2071" spans="1:11" x14ac:dyDescent="0.3">
      <c r="A2071">
        <v>1110478960</v>
      </c>
      <c r="B2071" s="1" t="s">
        <v>43</v>
      </c>
      <c r="C2071" s="1" t="s">
        <v>33</v>
      </c>
      <c r="D2071">
        <v>269149</v>
      </c>
      <c r="E2071" s="1"/>
      <c r="F2071" s="1" t="s">
        <v>144</v>
      </c>
      <c r="G2071" s="1" t="s">
        <v>614</v>
      </c>
      <c r="H2071" s="1" t="s">
        <v>1123</v>
      </c>
      <c r="I2071" s="1" t="s">
        <v>437</v>
      </c>
      <c r="J2071" s="1" t="s">
        <v>48</v>
      </c>
      <c r="K2071" s="1" t="s">
        <v>42</v>
      </c>
    </row>
    <row r="2072" spans="1:11" x14ac:dyDescent="0.3">
      <c r="A2072">
        <v>1110479221</v>
      </c>
      <c r="B2072" s="1" t="s">
        <v>43</v>
      </c>
      <c r="C2072" s="1" t="s">
        <v>55</v>
      </c>
      <c r="D2072">
        <v>234200</v>
      </c>
      <c r="E2072" s="1"/>
      <c r="F2072" s="1" t="s">
        <v>2148</v>
      </c>
      <c r="G2072" s="1" t="s">
        <v>683</v>
      </c>
      <c r="H2072" s="1" t="s">
        <v>853</v>
      </c>
      <c r="I2072" s="1"/>
      <c r="J2072" s="1" t="s">
        <v>127</v>
      </c>
      <c r="K2072" s="1" t="s">
        <v>42</v>
      </c>
    </row>
    <row r="2073" spans="1:11" x14ac:dyDescent="0.3">
      <c r="A2073">
        <v>1110479619</v>
      </c>
      <c r="B2073" s="1" t="s">
        <v>43</v>
      </c>
      <c r="C2073" s="1" t="s">
        <v>33</v>
      </c>
      <c r="D2073">
        <v>287847</v>
      </c>
      <c r="E2073" s="1"/>
      <c r="F2073" s="1" t="s">
        <v>286</v>
      </c>
      <c r="G2073" s="1" t="s">
        <v>301</v>
      </c>
      <c r="H2073" s="1" t="s">
        <v>2060</v>
      </c>
      <c r="I2073" s="1" t="s">
        <v>64</v>
      </c>
      <c r="J2073" s="1" t="s">
        <v>41</v>
      </c>
      <c r="K2073" s="1" t="s">
        <v>42</v>
      </c>
    </row>
    <row r="2074" spans="1:11" x14ac:dyDescent="0.3">
      <c r="A2074">
        <v>1110479877</v>
      </c>
      <c r="B2074" s="1" t="s">
        <v>43</v>
      </c>
      <c r="C2074" s="1" t="s">
        <v>33</v>
      </c>
      <c r="D2074">
        <v>760815</v>
      </c>
      <c r="E2074" s="1"/>
      <c r="F2074" s="1" t="s">
        <v>2019</v>
      </c>
      <c r="G2074" s="1" t="s">
        <v>929</v>
      </c>
      <c r="H2074" s="1" t="s">
        <v>2149</v>
      </c>
      <c r="I2074" s="1" t="s">
        <v>17</v>
      </c>
      <c r="J2074" s="1" t="s">
        <v>290</v>
      </c>
      <c r="K2074" s="1" t="s">
        <v>42</v>
      </c>
    </row>
    <row r="2075" spans="1:11" x14ac:dyDescent="0.3">
      <c r="A2075">
        <v>1110479987</v>
      </c>
      <c r="B2075" s="1" t="s">
        <v>43</v>
      </c>
      <c r="C2075" s="1" t="s">
        <v>49</v>
      </c>
      <c r="D2075">
        <v>441387</v>
      </c>
      <c r="E2075" s="1"/>
      <c r="F2075" s="1" t="s">
        <v>444</v>
      </c>
      <c r="G2075" s="1" t="s">
        <v>2150</v>
      </c>
      <c r="H2075" s="1" t="s">
        <v>463</v>
      </c>
      <c r="I2075" s="1"/>
      <c r="J2075" s="1" t="s">
        <v>2151</v>
      </c>
      <c r="K2075" s="1" t="s">
        <v>42</v>
      </c>
    </row>
    <row r="2076" spans="1:11" x14ac:dyDescent="0.3">
      <c r="A2076">
        <v>1110480225</v>
      </c>
      <c r="B2076" s="1" t="s">
        <v>43</v>
      </c>
      <c r="C2076" s="1" t="s">
        <v>33</v>
      </c>
      <c r="D2076">
        <v>460090</v>
      </c>
      <c r="E2076" s="1"/>
      <c r="F2076" s="1" t="s">
        <v>1992</v>
      </c>
      <c r="G2076" s="1" t="s">
        <v>262</v>
      </c>
      <c r="H2076" s="1" t="s">
        <v>673</v>
      </c>
      <c r="I2076" s="1" t="s">
        <v>450</v>
      </c>
      <c r="J2076" s="1" t="s">
        <v>121</v>
      </c>
      <c r="K2076" s="1" t="s">
        <v>42</v>
      </c>
    </row>
    <row r="2077" spans="1:11" x14ac:dyDescent="0.3">
      <c r="A2077">
        <v>1110481114</v>
      </c>
      <c r="B2077" s="1" t="s">
        <v>43</v>
      </c>
      <c r="C2077" s="1" t="s">
        <v>33</v>
      </c>
      <c r="D2077">
        <v>522449</v>
      </c>
      <c r="E2077" s="1"/>
      <c r="F2077" s="1" t="s">
        <v>1105</v>
      </c>
      <c r="G2077" s="1" t="s">
        <v>1301</v>
      </c>
      <c r="H2077" s="1" t="s">
        <v>1001</v>
      </c>
      <c r="I2077" s="1" t="s">
        <v>2094</v>
      </c>
      <c r="J2077" s="1" t="s">
        <v>121</v>
      </c>
      <c r="K2077" s="1" t="s">
        <v>42</v>
      </c>
    </row>
    <row r="2078" spans="1:11" x14ac:dyDescent="0.3">
      <c r="A2078">
        <v>1110482084</v>
      </c>
      <c r="B2078" s="1" t="s">
        <v>43</v>
      </c>
      <c r="C2078" s="1" t="s">
        <v>33</v>
      </c>
      <c r="D2078">
        <v>341246</v>
      </c>
      <c r="E2078" s="1"/>
      <c r="F2078" s="1" t="s">
        <v>679</v>
      </c>
      <c r="G2078" s="1" t="s">
        <v>339</v>
      </c>
      <c r="H2078" s="1" t="s">
        <v>359</v>
      </c>
      <c r="I2078" s="1" t="s">
        <v>280</v>
      </c>
      <c r="J2078" s="1" t="s">
        <v>140</v>
      </c>
      <c r="K2078" s="1" t="s">
        <v>42</v>
      </c>
    </row>
    <row r="2079" spans="1:11" x14ac:dyDescent="0.3">
      <c r="A2079">
        <v>1110482246</v>
      </c>
      <c r="B2079" s="1" t="s">
        <v>43</v>
      </c>
      <c r="C2079" s="1" t="s">
        <v>33</v>
      </c>
      <c r="D2079">
        <v>751827</v>
      </c>
      <c r="E2079" s="1"/>
      <c r="F2079" s="1" t="s">
        <v>68</v>
      </c>
      <c r="G2079" s="1" t="s">
        <v>224</v>
      </c>
      <c r="H2079" s="1" t="s">
        <v>1085</v>
      </c>
      <c r="I2079" s="1" t="s">
        <v>17</v>
      </c>
      <c r="J2079" s="1" t="s">
        <v>121</v>
      </c>
      <c r="K2079" s="1" t="s">
        <v>42</v>
      </c>
    </row>
    <row r="2080" spans="1:11" x14ac:dyDescent="0.3">
      <c r="A2080">
        <v>1110482525</v>
      </c>
      <c r="B2080" s="1" t="s">
        <v>43</v>
      </c>
      <c r="C2080" s="1" t="s">
        <v>33</v>
      </c>
      <c r="D2080">
        <v>292407</v>
      </c>
      <c r="E2080" s="1"/>
      <c r="F2080" s="1" t="s">
        <v>1992</v>
      </c>
      <c r="G2080" s="1" t="s">
        <v>675</v>
      </c>
      <c r="H2080" s="1" t="s">
        <v>420</v>
      </c>
      <c r="I2080" s="1" t="s">
        <v>602</v>
      </c>
      <c r="J2080" s="1" t="s">
        <v>48</v>
      </c>
      <c r="K2080" s="1" t="s">
        <v>42</v>
      </c>
    </row>
    <row r="2081" spans="1:11" x14ac:dyDescent="0.3">
      <c r="A2081">
        <v>1110482673</v>
      </c>
      <c r="B2081" s="1" t="s">
        <v>43</v>
      </c>
      <c r="C2081" s="1" t="s">
        <v>33</v>
      </c>
      <c r="D2081">
        <v>755990</v>
      </c>
      <c r="E2081" s="1"/>
      <c r="F2081" s="1" t="s">
        <v>706</v>
      </c>
      <c r="G2081" s="1" t="s">
        <v>2152</v>
      </c>
      <c r="H2081" s="1" t="s">
        <v>284</v>
      </c>
      <c r="I2081" s="1" t="s">
        <v>173</v>
      </c>
      <c r="J2081" s="1" t="s">
        <v>41</v>
      </c>
      <c r="K2081" s="1" t="s">
        <v>42</v>
      </c>
    </row>
    <row r="2082" spans="1:11" x14ac:dyDescent="0.3">
      <c r="A2082">
        <v>1110482712</v>
      </c>
      <c r="B2082" s="1" t="s">
        <v>43</v>
      </c>
      <c r="C2082" s="1" t="s">
        <v>33</v>
      </c>
      <c r="D2082">
        <v>360441</v>
      </c>
      <c r="E2082" s="1"/>
      <c r="F2082" s="1" t="s">
        <v>115</v>
      </c>
      <c r="G2082" s="1" t="s">
        <v>144</v>
      </c>
      <c r="H2082" s="1" t="s">
        <v>46</v>
      </c>
      <c r="I2082" s="1" t="s">
        <v>871</v>
      </c>
      <c r="J2082" s="1" t="s">
        <v>48</v>
      </c>
      <c r="K2082" s="1" t="s">
        <v>42</v>
      </c>
    </row>
    <row r="2083" spans="1:11" x14ac:dyDescent="0.3">
      <c r="A2083">
        <v>1110482997</v>
      </c>
      <c r="B2083" s="1" t="s">
        <v>43</v>
      </c>
      <c r="C2083" s="1" t="s">
        <v>33</v>
      </c>
      <c r="D2083">
        <v>312689</v>
      </c>
      <c r="E2083" s="1"/>
      <c r="F2083" s="1" t="s">
        <v>1235</v>
      </c>
      <c r="G2083" s="1" t="s">
        <v>424</v>
      </c>
      <c r="H2083" s="1" t="s">
        <v>956</v>
      </c>
      <c r="I2083" s="1" t="s">
        <v>47</v>
      </c>
      <c r="J2083" s="1" t="s">
        <v>811</v>
      </c>
      <c r="K2083" s="1" t="s">
        <v>42</v>
      </c>
    </row>
    <row r="2084" spans="1:11" x14ac:dyDescent="0.3">
      <c r="A2084">
        <v>1110483059</v>
      </c>
      <c r="B2084" s="1" t="s">
        <v>43</v>
      </c>
      <c r="C2084" s="1" t="s">
        <v>33</v>
      </c>
      <c r="D2084">
        <v>269172</v>
      </c>
      <c r="E2084" s="1"/>
      <c r="F2084" s="1" t="s">
        <v>2153</v>
      </c>
      <c r="G2084" s="1" t="s">
        <v>2154</v>
      </c>
      <c r="H2084" s="1" t="s">
        <v>436</v>
      </c>
      <c r="I2084" s="1" t="s">
        <v>479</v>
      </c>
      <c r="J2084" s="1" t="s">
        <v>121</v>
      </c>
      <c r="K2084" s="1" t="s">
        <v>42</v>
      </c>
    </row>
    <row r="2085" spans="1:11" x14ac:dyDescent="0.3">
      <c r="A2085">
        <v>1110483072</v>
      </c>
      <c r="B2085" s="1" t="s">
        <v>43</v>
      </c>
      <c r="C2085" s="1" t="s">
        <v>33</v>
      </c>
      <c r="D2085">
        <v>311810</v>
      </c>
      <c r="E2085" s="1"/>
      <c r="F2085" s="1" t="s">
        <v>69</v>
      </c>
      <c r="G2085" s="1" t="s">
        <v>979</v>
      </c>
      <c r="H2085" s="1" t="s">
        <v>63</v>
      </c>
      <c r="I2085" s="1" t="s">
        <v>64</v>
      </c>
      <c r="J2085" s="1" t="s">
        <v>48</v>
      </c>
      <c r="K2085" s="1" t="s">
        <v>42</v>
      </c>
    </row>
    <row r="2086" spans="1:11" x14ac:dyDescent="0.3">
      <c r="A2086">
        <v>1110483075</v>
      </c>
      <c r="B2086" s="1" t="s">
        <v>43</v>
      </c>
      <c r="C2086" s="1" t="s">
        <v>33</v>
      </c>
      <c r="D2086">
        <v>453496</v>
      </c>
      <c r="E2086" s="1"/>
      <c r="F2086" s="1" t="s">
        <v>998</v>
      </c>
      <c r="G2086" s="1" t="s">
        <v>1176</v>
      </c>
      <c r="H2086" s="1" t="s">
        <v>1325</v>
      </c>
      <c r="I2086" s="1" t="s">
        <v>467</v>
      </c>
      <c r="J2086" s="1" t="s">
        <v>434</v>
      </c>
      <c r="K2086" s="1" t="s">
        <v>42</v>
      </c>
    </row>
    <row r="2087" spans="1:11" x14ac:dyDescent="0.3">
      <c r="A2087">
        <v>1110483285</v>
      </c>
      <c r="B2087" s="1" t="s">
        <v>43</v>
      </c>
      <c r="C2087" s="1" t="s">
        <v>33</v>
      </c>
      <c r="D2087">
        <v>529420</v>
      </c>
      <c r="E2087" s="1"/>
      <c r="F2087" s="1" t="s">
        <v>262</v>
      </c>
      <c r="G2087" s="1" t="s">
        <v>691</v>
      </c>
      <c r="H2087" s="1" t="s">
        <v>453</v>
      </c>
      <c r="I2087" s="1" t="s">
        <v>1100</v>
      </c>
      <c r="J2087" s="1" t="s">
        <v>41</v>
      </c>
      <c r="K2087" s="1" t="s">
        <v>42</v>
      </c>
    </row>
    <row r="2088" spans="1:11" x14ac:dyDescent="0.3">
      <c r="A2088">
        <v>1110483324</v>
      </c>
      <c r="B2088" s="1" t="s">
        <v>43</v>
      </c>
      <c r="C2088" s="1" t="s">
        <v>33</v>
      </c>
      <c r="D2088">
        <v>761573</v>
      </c>
      <c r="E2088" s="1"/>
      <c r="F2088" s="1" t="s">
        <v>118</v>
      </c>
      <c r="G2088" s="1" t="s">
        <v>385</v>
      </c>
      <c r="H2088" s="1" t="s">
        <v>2155</v>
      </c>
      <c r="I2088" s="1" t="s">
        <v>767</v>
      </c>
      <c r="J2088" s="1" t="s">
        <v>121</v>
      </c>
      <c r="K2088" s="1" t="s">
        <v>42</v>
      </c>
    </row>
    <row r="2089" spans="1:11" x14ac:dyDescent="0.3">
      <c r="A2089">
        <v>1110483462</v>
      </c>
      <c r="B2089" s="1" t="s">
        <v>43</v>
      </c>
      <c r="C2089" s="1" t="s">
        <v>33</v>
      </c>
      <c r="D2089">
        <v>361418</v>
      </c>
      <c r="E2089" s="1"/>
      <c r="F2089" s="1" t="s">
        <v>1933</v>
      </c>
      <c r="G2089" s="1" t="s">
        <v>45</v>
      </c>
      <c r="H2089" s="1" t="s">
        <v>423</v>
      </c>
      <c r="I2089" s="1" t="s">
        <v>773</v>
      </c>
      <c r="J2089" s="1" t="s">
        <v>1489</v>
      </c>
      <c r="K2089" s="1" t="s">
        <v>42</v>
      </c>
    </row>
    <row r="2090" spans="1:11" x14ac:dyDescent="0.3">
      <c r="A2090">
        <v>1110484302</v>
      </c>
      <c r="B2090" s="1" t="s">
        <v>43</v>
      </c>
      <c r="C2090" s="1" t="s">
        <v>33</v>
      </c>
      <c r="D2090">
        <v>467537</v>
      </c>
      <c r="E2090" s="1"/>
      <c r="F2090" s="1" t="s">
        <v>2156</v>
      </c>
      <c r="G2090" s="1" t="s">
        <v>1041</v>
      </c>
      <c r="H2090" s="1" t="s">
        <v>454</v>
      </c>
      <c r="I2090" s="1" t="s">
        <v>2157</v>
      </c>
      <c r="J2090" s="1" t="s">
        <v>434</v>
      </c>
      <c r="K2090" s="1" t="s">
        <v>42</v>
      </c>
    </row>
    <row r="2091" spans="1:11" x14ac:dyDescent="0.3">
      <c r="A2091">
        <v>1110484643</v>
      </c>
      <c r="B2091" s="1" t="s">
        <v>43</v>
      </c>
      <c r="C2091" s="1" t="s">
        <v>33</v>
      </c>
      <c r="D2091">
        <v>450184</v>
      </c>
      <c r="E2091" s="1"/>
      <c r="F2091" s="1" t="s">
        <v>452</v>
      </c>
      <c r="G2091" s="1" t="s">
        <v>1444</v>
      </c>
      <c r="H2091" s="1" t="s">
        <v>399</v>
      </c>
      <c r="I2091" s="1" t="s">
        <v>934</v>
      </c>
      <c r="J2091" s="1" t="s">
        <v>41</v>
      </c>
      <c r="K2091" s="1" t="s">
        <v>42</v>
      </c>
    </row>
    <row r="2092" spans="1:11" x14ac:dyDescent="0.3">
      <c r="A2092">
        <v>1110484713</v>
      </c>
      <c r="B2092" s="1" t="s">
        <v>43</v>
      </c>
      <c r="C2092" s="1" t="s">
        <v>33</v>
      </c>
      <c r="D2092">
        <v>530536</v>
      </c>
      <c r="E2092" s="1"/>
      <c r="F2092" s="1" t="s">
        <v>825</v>
      </c>
      <c r="G2092" s="1" t="s">
        <v>706</v>
      </c>
      <c r="H2092" s="1" t="s">
        <v>454</v>
      </c>
      <c r="I2092" s="1" t="s">
        <v>1129</v>
      </c>
      <c r="J2092" s="1" t="s">
        <v>41</v>
      </c>
      <c r="K2092" s="1" t="s">
        <v>42</v>
      </c>
    </row>
    <row r="2093" spans="1:11" x14ac:dyDescent="0.3">
      <c r="A2093">
        <v>1110484883</v>
      </c>
      <c r="B2093" s="1" t="s">
        <v>43</v>
      </c>
      <c r="C2093" s="1" t="s">
        <v>33</v>
      </c>
      <c r="D2093">
        <v>353328</v>
      </c>
      <c r="E2093" s="1"/>
      <c r="F2093" s="1" t="s">
        <v>882</v>
      </c>
      <c r="G2093" s="1" t="s">
        <v>291</v>
      </c>
      <c r="H2093" s="1" t="s">
        <v>453</v>
      </c>
      <c r="I2093" s="1" t="s">
        <v>757</v>
      </c>
      <c r="J2093" s="1" t="s">
        <v>121</v>
      </c>
      <c r="K2093" s="1" t="s">
        <v>42</v>
      </c>
    </row>
    <row r="2094" spans="1:11" x14ac:dyDescent="0.3">
      <c r="A2094">
        <v>1110485640</v>
      </c>
      <c r="B2094" s="1" t="s">
        <v>43</v>
      </c>
      <c r="C2094" s="1" t="s">
        <v>33</v>
      </c>
      <c r="D2094">
        <v>540693</v>
      </c>
      <c r="E2094" s="1"/>
      <c r="F2094" s="1" t="s">
        <v>1223</v>
      </c>
      <c r="G2094" s="1" t="s">
        <v>2158</v>
      </c>
      <c r="H2094" s="1" t="s">
        <v>673</v>
      </c>
      <c r="I2094" s="1" t="s">
        <v>450</v>
      </c>
      <c r="J2094" s="1" t="s">
        <v>41</v>
      </c>
      <c r="K2094" s="1" t="s">
        <v>42</v>
      </c>
    </row>
    <row r="2095" spans="1:11" x14ac:dyDescent="0.3">
      <c r="A2095">
        <v>1110485854</v>
      </c>
      <c r="B2095" s="1" t="s">
        <v>43</v>
      </c>
      <c r="C2095" s="1" t="s">
        <v>33</v>
      </c>
      <c r="D2095">
        <v>234348</v>
      </c>
      <c r="E2095" s="1"/>
      <c r="F2095" s="1" t="s">
        <v>100</v>
      </c>
      <c r="G2095" s="1" t="s">
        <v>270</v>
      </c>
      <c r="H2095" s="1" t="s">
        <v>380</v>
      </c>
      <c r="I2095" s="1" t="s">
        <v>2159</v>
      </c>
      <c r="J2095" s="1" t="s">
        <v>48</v>
      </c>
      <c r="K2095" s="1" t="s">
        <v>42</v>
      </c>
    </row>
    <row r="2096" spans="1:11" x14ac:dyDescent="0.3">
      <c r="A2096">
        <v>1110485978</v>
      </c>
      <c r="B2096" s="1" t="s">
        <v>43</v>
      </c>
      <c r="C2096" s="1" t="s">
        <v>33</v>
      </c>
      <c r="D2096">
        <v>503454</v>
      </c>
      <c r="E2096" s="1"/>
      <c r="F2096" s="1" t="s">
        <v>115</v>
      </c>
      <c r="G2096" s="1" t="s">
        <v>372</v>
      </c>
      <c r="H2096" s="1" t="s">
        <v>700</v>
      </c>
      <c r="I2096" s="1" t="s">
        <v>1517</v>
      </c>
      <c r="J2096" s="1" t="s">
        <v>48</v>
      </c>
      <c r="K2096" s="1" t="s">
        <v>42</v>
      </c>
    </row>
    <row r="2097" spans="1:11" x14ac:dyDescent="0.3">
      <c r="A2097">
        <v>1110486042</v>
      </c>
      <c r="B2097" s="1" t="s">
        <v>43</v>
      </c>
      <c r="C2097" s="1" t="s">
        <v>33</v>
      </c>
      <c r="D2097">
        <v>416538</v>
      </c>
      <c r="E2097" s="1"/>
      <c r="F2097" s="1" t="s">
        <v>789</v>
      </c>
      <c r="G2097" s="1" t="s">
        <v>128</v>
      </c>
      <c r="H2097" s="1" t="s">
        <v>1879</v>
      </c>
      <c r="I2097" s="1" t="s">
        <v>271</v>
      </c>
      <c r="J2097" s="1" t="s">
        <v>811</v>
      </c>
      <c r="K2097" s="1" t="s">
        <v>42</v>
      </c>
    </row>
    <row r="2098" spans="1:11" x14ac:dyDescent="0.3">
      <c r="A2098">
        <v>1110486252</v>
      </c>
      <c r="B2098" s="1" t="s">
        <v>43</v>
      </c>
      <c r="C2098" s="1" t="s">
        <v>33</v>
      </c>
      <c r="D2098">
        <v>234353</v>
      </c>
      <c r="E2098" s="1"/>
      <c r="F2098" s="1" t="s">
        <v>275</v>
      </c>
      <c r="G2098" s="1" t="s">
        <v>1220</v>
      </c>
      <c r="H2098" s="1" t="s">
        <v>423</v>
      </c>
      <c r="I2098" s="1" t="s">
        <v>432</v>
      </c>
      <c r="J2098" s="1" t="s">
        <v>48</v>
      </c>
      <c r="K2098" s="1" t="s">
        <v>42</v>
      </c>
    </row>
    <row r="2099" spans="1:11" x14ac:dyDescent="0.3">
      <c r="A2099">
        <v>1110486500</v>
      </c>
      <c r="B2099" s="1" t="s">
        <v>43</v>
      </c>
      <c r="C2099" s="1" t="s">
        <v>33</v>
      </c>
      <c r="D2099">
        <v>428805</v>
      </c>
      <c r="E2099" s="1"/>
      <c r="F2099" s="1" t="s">
        <v>978</v>
      </c>
      <c r="G2099" s="1" t="s">
        <v>2160</v>
      </c>
      <c r="H2099" s="1" t="s">
        <v>1118</v>
      </c>
      <c r="I2099" s="1" t="s">
        <v>1628</v>
      </c>
      <c r="J2099" s="1" t="s">
        <v>41</v>
      </c>
      <c r="K2099" s="1" t="s">
        <v>42</v>
      </c>
    </row>
    <row r="2100" spans="1:11" x14ac:dyDescent="0.3">
      <c r="A2100">
        <v>1110487147</v>
      </c>
      <c r="B2100" s="1" t="s">
        <v>43</v>
      </c>
      <c r="C2100" s="1" t="s">
        <v>33</v>
      </c>
      <c r="D2100">
        <v>751657</v>
      </c>
      <c r="E2100" s="1"/>
      <c r="F2100" s="1" t="s">
        <v>1515</v>
      </c>
      <c r="G2100" s="1" t="s">
        <v>295</v>
      </c>
      <c r="H2100" s="1" t="s">
        <v>972</v>
      </c>
      <c r="I2100" s="1" t="s">
        <v>17</v>
      </c>
      <c r="J2100" s="1" t="s">
        <v>146</v>
      </c>
      <c r="K2100" s="1" t="s">
        <v>42</v>
      </c>
    </row>
    <row r="2101" spans="1:11" x14ac:dyDescent="0.3">
      <c r="A2101">
        <v>1110487721</v>
      </c>
      <c r="B2101" s="1" t="s">
        <v>43</v>
      </c>
      <c r="C2101" s="1" t="s">
        <v>33</v>
      </c>
      <c r="D2101">
        <v>325669</v>
      </c>
      <c r="E2101" s="1"/>
      <c r="F2101" s="1" t="s">
        <v>296</v>
      </c>
      <c r="G2101" s="1" t="s">
        <v>2161</v>
      </c>
      <c r="H2101" s="1" t="s">
        <v>1158</v>
      </c>
      <c r="I2101" s="1" t="s">
        <v>1560</v>
      </c>
      <c r="J2101" s="1" t="s">
        <v>48</v>
      </c>
      <c r="K2101" s="1" t="s">
        <v>42</v>
      </c>
    </row>
    <row r="2102" spans="1:11" x14ac:dyDescent="0.3">
      <c r="A2102">
        <v>1110488452</v>
      </c>
      <c r="B2102" s="1" t="s">
        <v>43</v>
      </c>
      <c r="C2102" s="1" t="s">
        <v>33</v>
      </c>
      <c r="D2102">
        <v>548694</v>
      </c>
      <c r="E2102" s="1"/>
      <c r="F2102" s="1" t="s">
        <v>206</v>
      </c>
      <c r="G2102" s="1" t="s">
        <v>1542</v>
      </c>
      <c r="H2102" s="1" t="s">
        <v>197</v>
      </c>
      <c r="I2102" s="1" t="s">
        <v>107</v>
      </c>
      <c r="J2102" s="1" t="s">
        <v>41</v>
      </c>
      <c r="K2102" s="1" t="s">
        <v>42</v>
      </c>
    </row>
    <row r="2103" spans="1:11" x14ac:dyDescent="0.3">
      <c r="A2103">
        <v>1110488555</v>
      </c>
      <c r="B2103" s="1" t="s">
        <v>43</v>
      </c>
      <c r="C2103" s="1" t="s">
        <v>33</v>
      </c>
      <c r="D2103">
        <v>287378</v>
      </c>
      <c r="E2103" s="1"/>
      <c r="F2103" s="1" t="s">
        <v>128</v>
      </c>
      <c r="G2103" s="1" t="s">
        <v>1718</v>
      </c>
      <c r="H2103" s="1" t="s">
        <v>1325</v>
      </c>
      <c r="I2103" s="1" t="s">
        <v>1346</v>
      </c>
      <c r="J2103" s="1" t="s">
        <v>48</v>
      </c>
      <c r="K2103" s="1" t="s">
        <v>42</v>
      </c>
    </row>
    <row r="2104" spans="1:11" x14ac:dyDescent="0.3">
      <c r="A2104">
        <v>1110488642</v>
      </c>
      <c r="B2104" s="1" t="s">
        <v>43</v>
      </c>
      <c r="C2104" s="1" t="s">
        <v>33</v>
      </c>
      <c r="D2104">
        <v>518034</v>
      </c>
      <c r="E2104" s="1"/>
      <c r="F2104" s="1" t="s">
        <v>614</v>
      </c>
      <c r="G2104" s="1" t="s">
        <v>496</v>
      </c>
      <c r="H2104" s="1" t="s">
        <v>2162</v>
      </c>
      <c r="I2104" s="1" t="s">
        <v>871</v>
      </c>
      <c r="J2104" s="1" t="s">
        <v>41</v>
      </c>
      <c r="K2104" s="1" t="s">
        <v>42</v>
      </c>
    </row>
    <row r="2105" spans="1:11" x14ac:dyDescent="0.3">
      <c r="A2105">
        <v>1110488972</v>
      </c>
      <c r="B2105" s="1" t="s">
        <v>43</v>
      </c>
      <c r="C2105" s="1" t="s">
        <v>33</v>
      </c>
      <c r="D2105">
        <v>269201</v>
      </c>
      <c r="E2105" s="1"/>
      <c r="F2105" s="1" t="s">
        <v>551</v>
      </c>
      <c r="G2105" s="1" t="s">
        <v>863</v>
      </c>
      <c r="H2105" s="1" t="s">
        <v>2163</v>
      </c>
      <c r="I2105" s="1" t="s">
        <v>545</v>
      </c>
      <c r="J2105" s="1" t="s">
        <v>290</v>
      </c>
      <c r="K2105" s="1" t="s">
        <v>42</v>
      </c>
    </row>
    <row r="2106" spans="1:11" x14ac:dyDescent="0.3">
      <c r="A2106">
        <v>1110489119</v>
      </c>
      <c r="B2106" s="1" t="s">
        <v>43</v>
      </c>
      <c r="C2106" s="1" t="s">
        <v>33</v>
      </c>
      <c r="D2106">
        <v>338032</v>
      </c>
      <c r="E2106" s="1"/>
      <c r="F2106" s="1" t="s">
        <v>2164</v>
      </c>
      <c r="G2106" s="1" t="s">
        <v>364</v>
      </c>
      <c r="H2106" s="1" t="s">
        <v>170</v>
      </c>
      <c r="I2106" s="1" t="s">
        <v>279</v>
      </c>
      <c r="J2106" s="1" t="s">
        <v>48</v>
      </c>
      <c r="K2106" s="1" t="s">
        <v>42</v>
      </c>
    </row>
    <row r="2107" spans="1:11" x14ac:dyDescent="0.3">
      <c r="A2107">
        <v>1110489781</v>
      </c>
      <c r="B2107" s="1" t="s">
        <v>43</v>
      </c>
      <c r="C2107" s="1" t="s">
        <v>33</v>
      </c>
      <c r="D2107">
        <v>341736</v>
      </c>
      <c r="E2107" s="1"/>
      <c r="F2107" s="1" t="s">
        <v>979</v>
      </c>
      <c r="G2107" s="1" t="s">
        <v>1111</v>
      </c>
      <c r="H2107" s="1" t="s">
        <v>349</v>
      </c>
      <c r="I2107" s="1" t="s">
        <v>180</v>
      </c>
      <c r="J2107" s="1" t="s">
        <v>140</v>
      </c>
      <c r="K2107" s="1" t="s">
        <v>42</v>
      </c>
    </row>
    <row r="2108" spans="1:11" x14ac:dyDescent="0.3">
      <c r="A2108">
        <v>1110489852</v>
      </c>
      <c r="B2108" s="1" t="s">
        <v>43</v>
      </c>
      <c r="C2108" s="1" t="s">
        <v>33</v>
      </c>
      <c r="D2108">
        <v>519663</v>
      </c>
      <c r="E2108" s="1"/>
      <c r="F2108" s="1" t="s">
        <v>899</v>
      </c>
      <c r="G2108" s="1" t="s">
        <v>111</v>
      </c>
      <c r="H2108" s="1" t="s">
        <v>1092</v>
      </c>
      <c r="I2108" s="1" t="s">
        <v>2165</v>
      </c>
      <c r="J2108" s="1" t="s">
        <v>41</v>
      </c>
      <c r="K2108" s="1" t="s">
        <v>42</v>
      </c>
    </row>
    <row r="2109" spans="1:11" x14ac:dyDescent="0.3">
      <c r="A2109">
        <v>1110489962</v>
      </c>
      <c r="B2109" s="1" t="s">
        <v>43</v>
      </c>
      <c r="C2109" s="1" t="s">
        <v>33</v>
      </c>
      <c r="D2109">
        <v>363643</v>
      </c>
      <c r="E2109" s="1"/>
      <c r="F2109" s="1" t="s">
        <v>1125</v>
      </c>
      <c r="G2109" s="1" t="s">
        <v>264</v>
      </c>
      <c r="H2109" s="1" t="s">
        <v>2166</v>
      </c>
      <c r="I2109" s="1" t="s">
        <v>279</v>
      </c>
      <c r="J2109" s="1" t="s">
        <v>48</v>
      </c>
      <c r="K2109" s="1" t="s">
        <v>42</v>
      </c>
    </row>
    <row r="2110" spans="1:11" x14ac:dyDescent="0.3">
      <c r="A2110">
        <v>1110490138</v>
      </c>
      <c r="B2110" s="1" t="s">
        <v>43</v>
      </c>
      <c r="C2110" s="1" t="s">
        <v>33</v>
      </c>
      <c r="D2110">
        <v>361412</v>
      </c>
      <c r="E2110" s="1"/>
      <c r="F2110" s="1" t="s">
        <v>2167</v>
      </c>
      <c r="G2110" s="1" t="s">
        <v>1164</v>
      </c>
      <c r="H2110" s="1" t="s">
        <v>231</v>
      </c>
      <c r="I2110" s="1" t="s">
        <v>71</v>
      </c>
      <c r="J2110" s="1" t="s">
        <v>140</v>
      </c>
      <c r="K2110" s="1" t="s">
        <v>42</v>
      </c>
    </row>
    <row r="2111" spans="1:11" x14ac:dyDescent="0.3">
      <c r="A2111">
        <v>1110490276</v>
      </c>
      <c r="B2111" s="1" t="s">
        <v>43</v>
      </c>
      <c r="C2111" s="1" t="s">
        <v>33</v>
      </c>
      <c r="D2111">
        <v>325751</v>
      </c>
      <c r="E2111" s="1"/>
      <c r="F2111" s="1" t="s">
        <v>1093</v>
      </c>
      <c r="G2111" s="1" t="s">
        <v>2020</v>
      </c>
      <c r="H2111" s="1" t="s">
        <v>64</v>
      </c>
      <c r="I2111" s="1" t="s">
        <v>351</v>
      </c>
      <c r="J2111" s="1" t="s">
        <v>48</v>
      </c>
      <c r="K2111" s="1" t="s">
        <v>42</v>
      </c>
    </row>
    <row r="2112" spans="1:11" x14ac:dyDescent="0.3">
      <c r="A2112">
        <v>1110490295</v>
      </c>
      <c r="B2112" s="1" t="s">
        <v>43</v>
      </c>
      <c r="C2112" s="1" t="s">
        <v>33</v>
      </c>
      <c r="D2112">
        <v>341477</v>
      </c>
      <c r="E2112" s="1"/>
      <c r="F2112" s="1" t="s">
        <v>957</v>
      </c>
      <c r="G2112" s="1" t="s">
        <v>1831</v>
      </c>
      <c r="H2112" s="1" t="s">
        <v>2056</v>
      </c>
      <c r="I2112" s="1" t="s">
        <v>678</v>
      </c>
      <c r="J2112" s="1" t="s">
        <v>48</v>
      </c>
      <c r="K2112" s="1" t="s">
        <v>42</v>
      </c>
    </row>
    <row r="2113" spans="1:11" x14ac:dyDescent="0.3">
      <c r="A2113">
        <v>1110491296</v>
      </c>
      <c r="B2113" s="1" t="s">
        <v>43</v>
      </c>
      <c r="C2113" s="1" t="s">
        <v>33</v>
      </c>
      <c r="D2113">
        <v>322417</v>
      </c>
      <c r="E2113" s="1"/>
      <c r="F2113" s="1" t="s">
        <v>795</v>
      </c>
      <c r="G2113" s="1" t="s">
        <v>364</v>
      </c>
      <c r="H2113" s="1" t="s">
        <v>538</v>
      </c>
      <c r="I2113" s="1" t="s">
        <v>757</v>
      </c>
      <c r="J2113" s="1" t="s">
        <v>48</v>
      </c>
      <c r="K2113" s="1" t="s">
        <v>42</v>
      </c>
    </row>
    <row r="2114" spans="1:11" x14ac:dyDescent="0.3">
      <c r="A2114">
        <v>1110491309</v>
      </c>
      <c r="B2114" s="1" t="s">
        <v>43</v>
      </c>
      <c r="C2114" s="1" t="s">
        <v>33</v>
      </c>
      <c r="D2114">
        <v>290813</v>
      </c>
      <c r="E2114" s="1"/>
      <c r="F2114" s="1" t="s">
        <v>637</v>
      </c>
      <c r="G2114" s="1" t="s">
        <v>136</v>
      </c>
      <c r="H2114" s="1" t="s">
        <v>365</v>
      </c>
      <c r="I2114" s="1" t="s">
        <v>113</v>
      </c>
      <c r="J2114" s="1" t="s">
        <v>41</v>
      </c>
      <c r="K2114" s="1" t="s">
        <v>42</v>
      </c>
    </row>
    <row r="2115" spans="1:11" x14ac:dyDescent="0.3">
      <c r="A2115">
        <v>1110491418</v>
      </c>
      <c r="B2115" s="1" t="s">
        <v>43</v>
      </c>
      <c r="C2115" s="1" t="s">
        <v>33</v>
      </c>
      <c r="D2115">
        <v>406574</v>
      </c>
      <c r="E2115" s="1"/>
      <c r="F2115" s="1" t="s">
        <v>2168</v>
      </c>
      <c r="G2115" s="1" t="s">
        <v>144</v>
      </c>
      <c r="H2115" s="1" t="s">
        <v>1106</v>
      </c>
      <c r="I2115" s="1" t="s">
        <v>2169</v>
      </c>
      <c r="J2115" s="1" t="s">
        <v>48</v>
      </c>
      <c r="K2115" s="1" t="s">
        <v>42</v>
      </c>
    </row>
    <row r="2116" spans="1:11" x14ac:dyDescent="0.3">
      <c r="A2116">
        <v>1110493366</v>
      </c>
      <c r="B2116" s="1" t="s">
        <v>43</v>
      </c>
      <c r="C2116" s="1" t="s">
        <v>33</v>
      </c>
      <c r="D2116">
        <v>761290</v>
      </c>
      <c r="E2116" s="1"/>
      <c r="F2116" s="1" t="s">
        <v>136</v>
      </c>
      <c r="G2116" s="1" t="s">
        <v>1532</v>
      </c>
      <c r="H2116" s="1" t="s">
        <v>116</v>
      </c>
      <c r="I2116" s="1" t="s">
        <v>64</v>
      </c>
      <c r="J2116" s="1" t="s">
        <v>290</v>
      </c>
      <c r="K2116" s="1" t="s">
        <v>42</v>
      </c>
    </row>
    <row r="2117" spans="1:11" x14ac:dyDescent="0.3">
      <c r="A2117">
        <v>1110493457</v>
      </c>
      <c r="B2117" s="1" t="s">
        <v>43</v>
      </c>
      <c r="C2117" s="1" t="s">
        <v>33</v>
      </c>
      <c r="D2117">
        <v>291017</v>
      </c>
      <c r="E2117" s="1"/>
      <c r="F2117" s="1" t="s">
        <v>614</v>
      </c>
      <c r="G2117" s="1" t="s">
        <v>364</v>
      </c>
      <c r="H2117" s="1" t="s">
        <v>64</v>
      </c>
      <c r="I2117" s="1" t="s">
        <v>351</v>
      </c>
      <c r="J2117" s="1" t="s">
        <v>48</v>
      </c>
      <c r="K2117" s="1" t="s">
        <v>42</v>
      </c>
    </row>
    <row r="2118" spans="1:11" x14ac:dyDescent="0.3">
      <c r="A2118">
        <v>1110493942</v>
      </c>
      <c r="B2118" s="1" t="s">
        <v>43</v>
      </c>
      <c r="C2118" s="1" t="s">
        <v>33</v>
      </c>
      <c r="D2118">
        <v>547279</v>
      </c>
      <c r="E2118" s="1"/>
      <c r="F2118" s="1" t="s">
        <v>900</v>
      </c>
      <c r="G2118" s="1" t="s">
        <v>374</v>
      </c>
      <c r="H2118" s="1" t="s">
        <v>284</v>
      </c>
      <c r="I2118" s="1" t="s">
        <v>107</v>
      </c>
      <c r="J2118" s="1" t="s">
        <v>121</v>
      </c>
      <c r="K2118" s="1" t="s">
        <v>42</v>
      </c>
    </row>
    <row r="2119" spans="1:11" x14ac:dyDescent="0.3">
      <c r="A2119">
        <v>1110494397</v>
      </c>
      <c r="B2119" s="1" t="s">
        <v>43</v>
      </c>
      <c r="C2119" s="1" t="s">
        <v>33</v>
      </c>
      <c r="D2119">
        <v>369926</v>
      </c>
      <c r="E2119" s="1"/>
      <c r="F2119" s="1" t="s">
        <v>1468</v>
      </c>
      <c r="G2119" s="1" t="s">
        <v>92</v>
      </c>
      <c r="H2119" s="1" t="s">
        <v>449</v>
      </c>
      <c r="I2119" s="1" t="s">
        <v>432</v>
      </c>
      <c r="J2119" s="1" t="s">
        <v>48</v>
      </c>
      <c r="K2119" s="1" t="s">
        <v>42</v>
      </c>
    </row>
    <row r="2120" spans="1:11" x14ac:dyDescent="0.3">
      <c r="A2120">
        <v>1110494741</v>
      </c>
      <c r="B2120" s="1" t="s">
        <v>43</v>
      </c>
      <c r="C2120" s="1" t="s">
        <v>33</v>
      </c>
      <c r="D2120">
        <v>693105</v>
      </c>
      <c r="E2120" s="1"/>
      <c r="F2120" s="1" t="s">
        <v>218</v>
      </c>
      <c r="G2120" s="1" t="s">
        <v>1334</v>
      </c>
      <c r="H2120" s="1" t="s">
        <v>700</v>
      </c>
      <c r="I2120" s="1" t="s">
        <v>2170</v>
      </c>
      <c r="J2120" s="1" t="s">
        <v>146</v>
      </c>
      <c r="K2120" s="1" t="s">
        <v>42</v>
      </c>
    </row>
    <row r="2121" spans="1:11" x14ac:dyDescent="0.3">
      <c r="A2121">
        <v>1110495276</v>
      </c>
      <c r="B2121" s="1" t="s">
        <v>43</v>
      </c>
      <c r="C2121" s="1" t="s">
        <v>33</v>
      </c>
      <c r="D2121">
        <v>504689</v>
      </c>
      <c r="E2121" s="1"/>
      <c r="F2121" s="1" t="s">
        <v>360</v>
      </c>
      <c r="G2121" s="1" t="s">
        <v>1588</v>
      </c>
      <c r="H2121" s="1" t="s">
        <v>120</v>
      </c>
      <c r="I2121" s="1" t="s">
        <v>924</v>
      </c>
      <c r="J2121" s="1" t="s">
        <v>290</v>
      </c>
      <c r="K2121" s="1" t="s">
        <v>42</v>
      </c>
    </row>
    <row r="2122" spans="1:11" x14ac:dyDescent="0.3">
      <c r="A2122">
        <v>1110495349</v>
      </c>
      <c r="B2122" s="1" t="s">
        <v>43</v>
      </c>
      <c r="C2122" s="1" t="s">
        <v>33</v>
      </c>
      <c r="D2122">
        <v>374985</v>
      </c>
      <c r="E2122" s="1"/>
      <c r="F2122" s="1" t="s">
        <v>274</v>
      </c>
      <c r="G2122" s="1" t="s">
        <v>2171</v>
      </c>
      <c r="H2122" s="1" t="s">
        <v>216</v>
      </c>
      <c r="I2122" s="1" t="s">
        <v>1089</v>
      </c>
      <c r="J2122" s="1" t="s">
        <v>140</v>
      </c>
      <c r="K2122" s="1" t="s">
        <v>42</v>
      </c>
    </row>
    <row r="2123" spans="1:11" x14ac:dyDescent="0.3">
      <c r="A2123">
        <v>1110495529</v>
      </c>
      <c r="B2123" s="1" t="s">
        <v>43</v>
      </c>
      <c r="C2123" s="1" t="s">
        <v>33</v>
      </c>
      <c r="D2123">
        <v>284857</v>
      </c>
      <c r="E2123" s="1"/>
      <c r="F2123" s="1" t="s">
        <v>706</v>
      </c>
      <c r="G2123" s="1" t="s">
        <v>267</v>
      </c>
      <c r="H2123" s="1" t="s">
        <v>376</v>
      </c>
      <c r="I2123" s="1" t="s">
        <v>64</v>
      </c>
      <c r="J2123" s="1" t="s">
        <v>146</v>
      </c>
      <c r="K2123" s="1" t="s">
        <v>42</v>
      </c>
    </row>
    <row r="2124" spans="1:11" x14ac:dyDescent="0.3">
      <c r="A2124">
        <v>1110495660</v>
      </c>
      <c r="B2124" s="1" t="s">
        <v>43</v>
      </c>
      <c r="C2124" s="1" t="s">
        <v>49</v>
      </c>
      <c r="D2124">
        <v>234541</v>
      </c>
      <c r="E2124" s="1"/>
      <c r="F2124" s="1" t="s">
        <v>507</v>
      </c>
      <c r="G2124" s="1"/>
      <c r="H2124" s="1" t="s">
        <v>2172</v>
      </c>
      <c r="I2124" s="1" t="s">
        <v>2173</v>
      </c>
      <c r="J2124" s="1" t="s">
        <v>1997</v>
      </c>
      <c r="K2124" s="1" t="s">
        <v>42</v>
      </c>
    </row>
    <row r="2125" spans="1:11" x14ac:dyDescent="0.3">
      <c r="A2125">
        <v>1110495662</v>
      </c>
      <c r="B2125" s="1" t="s">
        <v>43</v>
      </c>
      <c r="C2125" s="1" t="s">
        <v>33</v>
      </c>
      <c r="D2125">
        <v>234542</v>
      </c>
      <c r="E2125" s="1"/>
      <c r="F2125" s="1" t="s">
        <v>979</v>
      </c>
      <c r="G2125" s="1" t="s">
        <v>144</v>
      </c>
      <c r="H2125" s="1" t="s">
        <v>453</v>
      </c>
      <c r="I2125" s="1" t="s">
        <v>1242</v>
      </c>
      <c r="J2125" s="1" t="s">
        <v>41</v>
      </c>
      <c r="K2125" s="1" t="s">
        <v>42</v>
      </c>
    </row>
    <row r="2126" spans="1:11" x14ac:dyDescent="0.3">
      <c r="A2126">
        <v>1110496435</v>
      </c>
      <c r="B2126" s="1" t="s">
        <v>43</v>
      </c>
      <c r="C2126" s="1" t="s">
        <v>33</v>
      </c>
      <c r="D2126">
        <v>392012</v>
      </c>
      <c r="E2126" s="1"/>
      <c r="F2126" s="1" t="s">
        <v>2174</v>
      </c>
      <c r="G2126" s="1" t="s">
        <v>346</v>
      </c>
      <c r="H2126" s="1" t="s">
        <v>2175</v>
      </c>
      <c r="I2126" s="1" t="s">
        <v>2176</v>
      </c>
      <c r="J2126" s="1" t="s">
        <v>48</v>
      </c>
      <c r="K2126" s="1" t="s">
        <v>42</v>
      </c>
    </row>
    <row r="2127" spans="1:11" x14ac:dyDescent="0.3">
      <c r="A2127">
        <v>1110496577</v>
      </c>
      <c r="B2127" s="1" t="s">
        <v>43</v>
      </c>
      <c r="C2127" s="1" t="s">
        <v>33</v>
      </c>
      <c r="D2127">
        <v>447902</v>
      </c>
      <c r="E2127" s="1"/>
      <c r="F2127" s="1" t="s">
        <v>1086</v>
      </c>
      <c r="G2127" s="1" t="s">
        <v>213</v>
      </c>
      <c r="H2127" s="1" t="s">
        <v>375</v>
      </c>
      <c r="I2127" s="1" t="s">
        <v>155</v>
      </c>
      <c r="J2127" s="1" t="s">
        <v>366</v>
      </c>
      <c r="K2127" s="1" t="s">
        <v>42</v>
      </c>
    </row>
    <row r="2128" spans="1:11" x14ac:dyDescent="0.3">
      <c r="A2128">
        <v>1110497014</v>
      </c>
      <c r="B2128" s="1" t="s">
        <v>43</v>
      </c>
      <c r="C2128" s="1" t="s">
        <v>33</v>
      </c>
      <c r="D2128">
        <v>502734</v>
      </c>
      <c r="E2128" s="1"/>
      <c r="F2128" s="1" t="s">
        <v>144</v>
      </c>
      <c r="G2128" s="1" t="s">
        <v>1014</v>
      </c>
      <c r="H2128" s="1" t="s">
        <v>563</v>
      </c>
      <c r="I2128" s="1" t="s">
        <v>545</v>
      </c>
      <c r="J2128" s="1" t="s">
        <v>48</v>
      </c>
      <c r="K2128" s="1" t="s">
        <v>42</v>
      </c>
    </row>
    <row r="2129" spans="1:11" x14ac:dyDescent="0.3">
      <c r="A2129">
        <v>1110497660</v>
      </c>
      <c r="B2129" s="1" t="s">
        <v>43</v>
      </c>
      <c r="C2129" s="1" t="s">
        <v>33</v>
      </c>
      <c r="D2129">
        <v>483765</v>
      </c>
      <c r="E2129" s="1"/>
      <c r="F2129" s="1" t="s">
        <v>431</v>
      </c>
      <c r="G2129" s="1" t="s">
        <v>1660</v>
      </c>
      <c r="H2129" s="1" t="s">
        <v>961</v>
      </c>
      <c r="I2129" s="1" t="s">
        <v>2177</v>
      </c>
      <c r="J2129" s="1" t="s">
        <v>48</v>
      </c>
      <c r="K2129" s="1" t="s">
        <v>42</v>
      </c>
    </row>
    <row r="2130" spans="1:11" x14ac:dyDescent="0.3">
      <c r="A2130">
        <v>1110497811</v>
      </c>
      <c r="B2130" s="1" t="s">
        <v>43</v>
      </c>
      <c r="C2130" s="1" t="s">
        <v>33</v>
      </c>
      <c r="D2130">
        <v>697869</v>
      </c>
      <c r="E2130" s="1"/>
      <c r="F2130" s="1" t="s">
        <v>115</v>
      </c>
      <c r="G2130" s="1" t="s">
        <v>174</v>
      </c>
      <c r="H2130" s="1" t="s">
        <v>349</v>
      </c>
      <c r="I2130" s="1" t="s">
        <v>64</v>
      </c>
      <c r="J2130" s="1" t="s">
        <v>41</v>
      </c>
      <c r="K2130" s="1" t="s">
        <v>42</v>
      </c>
    </row>
    <row r="2131" spans="1:11" x14ac:dyDescent="0.3">
      <c r="A2131">
        <v>1110498662</v>
      </c>
      <c r="B2131" s="1" t="s">
        <v>43</v>
      </c>
      <c r="C2131" s="1" t="s">
        <v>33</v>
      </c>
      <c r="D2131">
        <v>339935</v>
      </c>
      <c r="E2131" s="1"/>
      <c r="F2131" s="1" t="s">
        <v>1220</v>
      </c>
      <c r="G2131" s="1" t="s">
        <v>2178</v>
      </c>
      <c r="H2131" s="1" t="s">
        <v>705</v>
      </c>
      <c r="I2131" s="1" t="s">
        <v>558</v>
      </c>
      <c r="J2131" s="1" t="s">
        <v>146</v>
      </c>
      <c r="K2131" s="1" t="s">
        <v>42</v>
      </c>
    </row>
    <row r="2132" spans="1:11" x14ac:dyDescent="0.3">
      <c r="A2132">
        <v>1110498812</v>
      </c>
      <c r="B2132" s="1" t="s">
        <v>43</v>
      </c>
      <c r="C2132" s="1" t="s">
        <v>33</v>
      </c>
      <c r="D2132">
        <v>443775</v>
      </c>
      <c r="E2132" s="1"/>
      <c r="F2132" s="1" t="s">
        <v>2179</v>
      </c>
      <c r="G2132" s="1" t="s">
        <v>1077</v>
      </c>
      <c r="H2132" s="1" t="s">
        <v>2180</v>
      </c>
      <c r="I2132" s="1" t="s">
        <v>790</v>
      </c>
      <c r="J2132" s="1" t="s">
        <v>121</v>
      </c>
      <c r="K2132" s="1" t="s">
        <v>42</v>
      </c>
    </row>
    <row r="2133" spans="1:11" x14ac:dyDescent="0.3">
      <c r="A2133">
        <v>1110498836</v>
      </c>
      <c r="B2133" s="1" t="s">
        <v>43</v>
      </c>
      <c r="C2133" s="1" t="s">
        <v>33</v>
      </c>
      <c r="D2133">
        <v>446767</v>
      </c>
      <c r="E2133" s="1"/>
      <c r="F2133" s="1" t="s">
        <v>387</v>
      </c>
      <c r="G2133" s="1" t="s">
        <v>2181</v>
      </c>
      <c r="H2133" s="1" t="s">
        <v>563</v>
      </c>
      <c r="I2133" s="1" t="s">
        <v>545</v>
      </c>
      <c r="J2133" s="1" t="s">
        <v>121</v>
      </c>
      <c r="K2133" s="1" t="s">
        <v>42</v>
      </c>
    </row>
    <row r="2134" spans="1:11" x14ac:dyDescent="0.3">
      <c r="A2134">
        <v>1110498843</v>
      </c>
      <c r="B2134" s="1" t="s">
        <v>43</v>
      </c>
      <c r="C2134" s="1" t="s">
        <v>49</v>
      </c>
      <c r="D2134">
        <v>403555</v>
      </c>
      <c r="E2134" s="1"/>
      <c r="F2134" s="1" t="s">
        <v>2182</v>
      </c>
      <c r="G2134" s="1" t="s">
        <v>1035</v>
      </c>
      <c r="H2134" s="1" t="s">
        <v>2183</v>
      </c>
      <c r="I2134" s="1" t="s">
        <v>858</v>
      </c>
      <c r="J2134" s="1" t="s">
        <v>607</v>
      </c>
      <c r="K2134" s="1" t="s">
        <v>42</v>
      </c>
    </row>
    <row r="2135" spans="1:11" x14ac:dyDescent="0.3">
      <c r="A2135">
        <v>1110499419</v>
      </c>
      <c r="B2135" s="1" t="s">
        <v>43</v>
      </c>
      <c r="C2135" s="1" t="s">
        <v>33</v>
      </c>
      <c r="D2135">
        <v>411793</v>
      </c>
      <c r="E2135" s="1"/>
      <c r="F2135" s="1" t="s">
        <v>372</v>
      </c>
      <c r="G2135" s="1" t="s">
        <v>213</v>
      </c>
      <c r="H2135" s="1" t="s">
        <v>564</v>
      </c>
      <c r="I2135" s="1" t="s">
        <v>674</v>
      </c>
      <c r="J2135" s="1" t="s">
        <v>290</v>
      </c>
      <c r="K2135" s="1" t="s">
        <v>42</v>
      </c>
    </row>
    <row r="2136" spans="1:11" x14ac:dyDescent="0.3">
      <c r="A2136">
        <v>1110499491</v>
      </c>
      <c r="B2136" s="1" t="s">
        <v>43</v>
      </c>
      <c r="C2136" s="1" t="s">
        <v>33</v>
      </c>
      <c r="D2136">
        <v>234610</v>
      </c>
      <c r="E2136" s="1"/>
      <c r="F2136" s="1" t="s">
        <v>574</v>
      </c>
      <c r="G2136" s="1" t="s">
        <v>2184</v>
      </c>
      <c r="H2136" s="1" t="s">
        <v>380</v>
      </c>
      <c r="I2136" s="1" t="s">
        <v>351</v>
      </c>
      <c r="J2136" s="1" t="s">
        <v>48</v>
      </c>
      <c r="K2136" s="1" t="s">
        <v>42</v>
      </c>
    </row>
    <row r="2137" spans="1:11" x14ac:dyDescent="0.3">
      <c r="A2137">
        <v>1110499499</v>
      </c>
      <c r="B2137" s="1" t="s">
        <v>43</v>
      </c>
      <c r="C2137" s="1" t="s">
        <v>33</v>
      </c>
      <c r="D2137">
        <v>308155</v>
      </c>
      <c r="E2137" s="1"/>
      <c r="F2137" s="1" t="s">
        <v>1791</v>
      </c>
      <c r="G2137" s="1" t="s">
        <v>706</v>
      </c>
      <c r="H2137" s="1" t="s">
        <v>315</v>
      </c>
      <c r="I2137" s="1" t="s">
        <v>351</v>
      </c>
      <c r="J2137" s="1" t="s">
        <v>121</v>
      </c>
      <c r="K2137" s="1" t="s">
        <v>42</v>
      </c>
    </row>
    <row r="2138" spans="1:11" x14ac:dyDescent="0.3">
      <c r="A2138">
        <v>1110499530</v>
      </c>
      <c r="B2138" s="1" t="s">
        <v>43</v>
      </c>
      <c r="C2138" s="1" t="s">
        <v>33</v>
      </c>
      <c r="D2138">
        <v>450820</v>
      </c>
      <c r="E2138" s="1"/>
      <c r="F2138" s="1" t="s">
        <v>1418</v>
      </c>
      <c r="G2138" s="1" t="s">
        <v>1014</v>
      </c>
      <c r="H2138" s="1" t="s">
        <v>116</v>
      </c>
      <c r="I2138" s="1" t="s">
        <v>64</v>
      </c>
      <c r="J2138" s="1" t="s">
        <v>146</v>
      </c>
      <c r="K2138" s="1" t="s">
        <v>42</v>
      </c>
    </row>
    <row r="2139" spans="1:11" x14ac:dyDescent="0.3">
      <c r="A2139">
        <v>1110499746</v>
      </c>
      <c r="B2139" s="1" t="s">
        <v>43</v>
      </c>
      <c r="C2139" s="1" t="s">
        <v>33</v>
      </c>
      <c r="D2139">
        <v>500591</v>
      </c>
      <c r="E2139" s="1"/>
      <c r="F2139" s="1" t="s">
        <v>905</v>
      </c>
      <c r="G2139" s="1" t="s">
        <v>374</v>
      </c>
      <c r="H2139" s="1" t="s">
        <v>2185</v>
      </c>
      <c r="I2139" s="1" t="s">
        <v>1560</v>
      </c>
      <c r="J2139" s="1" t="s">
        <v>48</v>
      </c>
      <c r="K2139" s="1" t="s">
        <v>42</v>
      </c>
    </row>
    <row r="2140" spans="1:11" x14ac:dyDescent="0.3">
      <c r="A2140">
        <v>1110499832</v>
      </c>
      <c r="B2140" s="1" t="s">
        <v>43</v>
      </c>
      <c r="C2140" s="1" t="s">
        <v>33</v>
      </c>
      <c r="D2140">
        <v>234616</v>
      </c>
      <c r="E2140" s="1"/>
      <c r="F2140" s="1" t="s">
        <v>111</v>
      </c>
      <c r="G2140" s="1" t="s">
        <v>1380</v>
      </c>
      <c r="H2140" s="1" t="s">
        <v>2186</v>
      </c>
      <c r="I2140" s="1" t="s">
        <v>17</v>
      </c>
      <c r="J2140" s="1" t="s">
        <v>48</v>
      </c>
      <c r="K2140" s="1" t="s">
        <v>42</v>
      </c>
    </row>
    <row r="2141" spans="1:11" x14ac:dyDescent="0.3">
      <c r="A2141">
        <v>1110500390</v>
      </c>
      <c r="B2141" s="1" t="s">
        <v>43</v>
      </c>
      <c r="C2141" s="1" t="s">
        <v>33</v>
      </c>
      <c r="D2141">
        <v>753567</v>
      </c>
      <c r="E2141" s="1"/>
      <c r="F2141" s="1" t="s">
        <v>1265</v>
      </c>
      <c r="G2141" s="1" t="s">
        <v>374</v>
      </c>
      <c r="H2141" s="1" t="s">
        <v>1357</v>
      </c>
      <c r="I2141" s="1" t="s">
        <v>2187</v>
      </c>
      <c r="J2141" s="1" t="s">
        <v>121</v>
      </c>
      <c r="K2141" s="1" t="s">
        <v>42</v>
      </c>
    </row>
    <row r="2142" spans="1:11" x14ac:dyDescent="0.3">
      <c r="A2142">
        <v>1110500508</v>
      </c>
      <c r="B2142" s="1" t="s">
        <v>43</v>
      </c>
      <c r="C2142" s="1" t="s">
        <v>33</v>
      </c>
      <c r="D2142">
        <v>531066</v>
      </c>
      <c r="E2142" s="1"/>
      <c r="F2142" s="1" t="s">
        <v>2188</v>
      </c>
      <c r="G2142" s="1" t="s">
        <v>2189</v>
      </c>
      <c r="H2142" s="1" t="s">
        <v>2190</v>
      </c>
      <c r="I2142" s="1" t="s">
        <v>2191</v>
      </c>
      <c r="J2142" s="1" t="s">
        <v>41</v>
      </c>
      <c r="K2142" s="1" t="s">
        <v>42</v>
      </c>
    </row>
    <row r="2143" spans="1:11" x14ac:dyDescent="0.3">
      <c r="A2143">
        <v>1110500926</v>
      </c>
      <c r="B2143" s="1" t="s">
        <v>43</v>
      </c>
      <c r="C2143" s="1" t="s">
        <v>33</v>
      </c>
      <c r="D2143">
        <v>431416</v>
      </c>
      <c r="E2143" s="1"/>
      <c r="F2143" s="1" t="s">
        <v>118</v>
      </c>
      <c r="G2143" s="1" t="s">
        <v>825</v>
      </c>
      <c r="H2143" s="1" t="s">
        <v>1357</v>
      </c>
      <c r="I2143" s="1" t="s">
        <v>63</v>
      </c>
      <c r="J2143" s="1" t="s">
        <v>146</v>
      </c>
      <c r="K2143" s="1" t="s">
        <v>42</v>
      </c>
    </row>
    <row r="2144" spans="1:11" x14ac:dyDescent="0.3">
      <c r="A2144">
        <v>1110501499</v>
      </c>
      <c r="B2144" s="1" t="s">
        <v>43</v>
      </c>
      <c r="C2144" s="1" t="s">
        <v>33</v>
      </c>
      <c r="D2144">
        <v>375492</v>
      </c>
      <c r="E2144" s="1"/>
      <c r="F2144" s="1" t="s">
        <v>1246</v>
      </c>
      <c r="G2144" s="1" t="s">
        <v>355</v>
      </c>
      <c r="H2144" s="1" t="s">
        <v>453</v>
      </c>
      <c r="I2144" s="1" t="s">
        <v>454</v>
      </c>
      <c r="J2144" s="1" t="s">
        <v>48</v>
      </c>
      <c r="K2144" s="1" t="s">
        <v>42</v>
      </c>
    </row>
    <row r="2145" spans="1:11" x14ac:dyDescent="0.3">
      <c r="A2145">
        <v>1110501608</v>
      </c>
      <c r="B2145" s="1" t="s">
        <v>43</v>
      </c>
      <c r="C2145" s="1" t="s">
        <v>33</v>
      </c>
      <c r="D2145">
        <v>482856</v>
      </c>
      <c r="E2145" s="1"/>
      <c r="F2145" s="1" t="s">
        <v>957</v>
      </c>
      <c r="G2145" s="1" t="s">
        <v>118</v>
      </c>
      <c r="H2145" s="1" t="s">
        <v>297</v>
      </c>
      <c r="I2145" s="1" t="s">
        <v>180</v>
      </c>
      <c r="J2145" s="1" t="s">
        <v>146</v>
      </c>
      <c r="K2145" s="1" t="s">
        <v>42</v>
      </c>
    </row>
    <row r="2146" spans="1:11" x14ac:dyDescent="0.3">
      <c r="A2146">
        <v>1110501636</v>
      </c>
      <c r="B2146" s="1" t="s">
        <v>43</v>
      </c>
      <c r="C2146" s="1" t="s">
        <v>49</v>
      </c>
      <c r="D2146">
        <v>234638</v>
      </c>
      <c r="E2146" s="1"/>
      <c r="F2146" s="1" t="s">
        <v>912</v>
      </c>
      <c r="G2146" s="1" t="s">
        <v>529</v>
      </c>
      <c r="H2146" s="1" t="s">
        <v>2192</v>
      </c>
      <c r="I2146" s="1" t="s">
        <v>662</v>
      </c>
      <c r="J2146" s="1" t="s">
        <v>2193</v>
      </c>
      <c r="K2146" s="1" t="s">
        <v>42</v>
      </c>
    </row>
    <row r="2147" spans="1:11" x14ac:dyDescent="0.3">
      <c r="A2147">
        <v>1110501652</v>
      </c>
      <c r="B2147" s="1" t="s">
        <v>43</v>
      </c>
      <c r="C2147" s="1" t="s">
        <v>33</v>
      </c>
      <c r="D2147">
        <v>269282</v>
      </c>
      <c r="E2147" s="1"/>
      <c r="F2147" s="1" t="s">
        <v>867</v>
      </c>
      <c r="G2147" s="1" t="s">
        <v>128</v>
      </c>
      <c r="H2147" s="1" t="s">
        <v>279</v>
      </c>
      <c r="I2147" s="1" t="s">
        <v>64</v>
      </c>
      <c r="J2147" s="1" t="s">
        <v>48</v>
      </c>
      <c r="K2147" s="1" t="s">
        <v>42</v>
      </c>
    </row>
    <row r="2148" spans="1:11" x14ac:dyDescent="0.3">
      <c r="A2148">
        <v>1110502288</v>
      </c>
      <c r="B2148" s="1" t="s">
        <v>43</v>
      </c>
      <c r="C2148" s="1" t="s">
        <v>33</v>
      </c>
      <c r="D2148">
        <v>287843</v>
      </c>
      <c r="E2148" s="1"/>
      <c r="F2148" s="1" t="s">
        <v>364</v>
      </c>
      <c r="G2148" s="1" t="s">
        <v>144</v>
      </c>
      <c r="H2148" s="1" t="s">
        <v>2170</v>
      </c>
      <c r="I2148" s="1" t="s">
        <v>437</v>
      </c>
      <c r="J2148" s="1" t="s">
        <v>121</v>
      </c>
      <c r="K2148" s="1" t="s">
        <v>42</v>
      </c>
    </row>
    <row r="2149" spans="1:11" x14ac:dyDescent="0.3">
      <c r="A2149">
        <v>1110503012</v>
      </c>
      <c r="B2149" s="1" t="s">
        <v>43</v>
      </c>
      <c r="C2149" s="1" t="s">
        <v>33</v>
      </c>
      <c r="D2149">
        <v>396997</v>
      </c>
      <c r="E2149" s="1"/>
      <c r="F2149" s="1" t="s">
        <v>1253</v>
      </c>
      <c r="G2149" s="1" t="s">
        <v>1660</v>
      </c>
      <c r="H2149" s="1" t="s">
        <v>796</v>
      </c>
      <c r="I2149" s="1" t="s">
        <v>450</v>
      </c>
      <c r="J2149" s="1" t="s">
        <v>811</v>
      </c>
      <c r="K2149" s="1" t="s">
        <v>42</v>
      </c>
    </row>
    <row r="2150" spans="1:11" x14ac:dyDescent="0.3">
      <c r="A2150">
        <v>1110503125</v>
      </c>
      <c r="B2150" s="1" t="s">
        <v>43</v>
      </c>
      <c r="C2150" s="1" t="s">
        <v>33</v>
      </c>
      <c r="D2150">
        <v>361324</v>
      </c>
      <c r="E2150" s="1"/>
      <c r="F2150" s="1" t="s">
        <v>612</v>
      </c>
      <c r="G2150" s="1" t="s">
        <v>614</v>
      </c>
      <c r="H2150" s="1" t="s">
        <v>162</v>
      </c>
      <c r="I2150" s="1" t="s">
        <v>139</v>
      </c>
      <c r="J2150" s="1" t="s">
        <v>140</v>
      </c>
      <c r="K2150" s="1" t="s">
        <v>42</v>
      </c>
    </row>
    <row r="2151" spans="1:11" x14ac:dyDescent="0.3">
      <c r="A2151">
        <v>1110503187</v>
      </c>
      <c r="B2151" s="1" t="s">
        <v>43</v>
      </c>
      <c r="C2151" s="1" t="s">
        <v>33</v>
      </c>
      <c r="D2151">
        <v>485349</v>
      </c>
      <c r="E2151" s="1"/>
      <c r="F2151" s="1" t="s">
        <v>779</v>
      </c>
      <c r="G2151" s="1" t="s">
        <v>813</v>
      </c>
      <c r="H2151" s="1" t="s">
        <v>2194</v>
      </c>
      <c r="I2151" s="1" t="s">
        <v>432</v>
      </c>
      <c r="J2151" s="1" t="s">
        <v>434</v>
      </c>
      <c r="K2151" s="1" t="s">
        <v>42</v>
      </c>
    </row>
    <row r="2152" spans="1:11" x14ac:dyDescent="0.3">
      <c r="A2152">
        <v>1110503340</v>
      </c>
      <c r="B2152" s="1" t="s">
        <v>43</v>
      </c>
      <c r="C2152" s="1" t="s">
        <v>33</v>
      </c>
      <c r="D2152">
        <v>292138</v>
      </c>
      <c r="E2152" s="1"/>
      <c r="F2152" s="1" t="s">
        <v>707</v>
      </c>
      <c r="G2152" s="1" t="s">
        <v>165</v>
      </c>
      <c r="H2152" s="1" t="s">
        <v>2088</v>
      </c>
      <c r="I2152" s="1" t="s">
        <v>379</v>
      </c>
      <c r="J2152" s="1" t="s">
        <v>146</v>
      </c>
      <c r="K2152" s="1" t="s">
        <v>42</v>
      </c>
    </row>
    <row r="2153" spans="1:11" x14ac:dyDescent="0.3">
      <c r="A2153">
        <v>1110503715</v>
      </c>
      <c r="B2153" s="1" t="s">
        <v>43</v>
      </c>
      <c r="C2153" s="1" t="s">
        <v>33</v>
      </c>
      <c r="D2153">
        <v>339902</v>
      </c>
      <c r="E2153" s="1"/>
      <c r="F2153" s="1" t="s">
        <v>1714</v>
      </c>
      <c r="G2153" s="1" t="s">
        <v>779</v>
      </c>
      <c r="H2153" s="1" t="s">
        <v>1819</v>
      </c>
      <c r="I2153" s="1" t="s">
        <v>1537</v>
      </c>
      <c r="J2153" s="1" t="s">
        <v>811</v>
      </c>
      <c r="K2153" s="1" t="s">
        <v>42</v>
      </c>
    </row>
    <row r="2154" spans="1:11" x14ac:dyDescent="0.3">
      <c r="A2154">
        <v>1110503874</v>
      </c>
      <c r="B2154" s="1" t="s">
        <v>43</v>
      </c>
      <c r="C2154" s="1" t="s">
        <v>33</v>
      </c>
      <c r="D2154">
        <v>523730</v>
      </c>
      <c r="E2154" s="1"/>
      <c r="F2154" s="1" t="s">
        <v>159</v>
      </c>
      <c r="G2154" s="1" t="s">
        <v>136</v>
      </c>
      <c r="H2154" s="1" t="s">
        <v>349</v>
      </c>
      <c r="I2154" s="1" t="s">
        <v>113</v>
      </c>
      <c r="J2154" s="1" t="s">
        <v>366</v>
      </c>
      <c r="K2154" s="1" t="s">
        <v>42</v>
      </c>
    </row>
    <row r="2155" spans="1:11" x14ac:dyDescent="0.3">
      <c r="A2155">
        <v>1110504048</v>
      </c>
      <c r="B2155" s="1" t="s">
        <v>43</v>
      </c>
      <c r="C2155" s="1" t="s">
        <v>33</v>
      </c>
      <c r="D2155">
        <v>249483</v>
      </c>
      <c r="E2155" s="1"/>
      <c r="F2155" s="1" t="s">
        <v>2024</v>
      </c>
      <c r="G2155" s="1" t="s">
        <v>2024</v>
      </c>
      <c r="H2155" s="1" t="s">
        <v>1357</v>
      </c>
      <c r="I2155" s="1" t="s">
        <v>107</v>
      </c>
      <c r="J2155" s="1" t="s">
        <v>48</v>
      </c>
      <c r="K2155" s="1" t="s">
        <v>42</v>
      </c>
    </row>
    <row r="2156" spans="1:11" x14ac:dyDescent="0.3">
      <c r="A2156">
        <v>1110504081</v>
      </c>
      <c r="B2156" s="1" t="s">
        <v>43</v>
      </c>
      <c r="C2156" s="1" t="s">
        <v>33</v>
      </c>
      <c r="D2156">
        <v>354024</v>
      </c>
      <c r="E2156" s="1"/>
      <c r="F2156" s="1" t="s">
        <v>128</v>
      </c>
      <c r="G2156" s="1" t="s">
        <v>1304</v>
      </c>
      <c r="H2156" s="1" t="s">
        <v>162</v>
      </c>
      <c r="I2156" s="1" t="s">
        <v>379</v>
      </c>
      <c r="J2156" s="1" t="s">
        <v>121</v>
      </c>
      <c r="K2156" s="1" t="s">
        <v>42</v>
      </c>
    </row>
    <row r="2157" spans="1:11" x14ac:dyDescent="0.3">
      <c r="A2157">
        <v>1110504107</v>
      </c>
      <c r="B2157" s="1" t="s">
        <v>43</v>
      </c>
      <c r="C2157" s="1" t="s">
        <v>33</v>
      </c>
      <c r="D2157">
        <v>269302</v>
      </c>
      <c r="E2157" s="1"/>
      <c r="F2157" s="1" t="s">
        <v>233</v>
      </c>
      <c r="G2157" s="1" t="s">
        <v>286</v>
      </c>
      <c r="H2157" s="1" t="s">
        <v>1529</v>
      </c>
      <c r="I2157" s="1" t="s">
        <v>450</v>
      </c>
      <c r="J2157" s="1" t="s">
        <v>290</v>
      </c>
      <c r="K2157" s="1" t="s">
        <v>42</v>
      </c>
    </row>
    <row r="2158" spans="1:11" x14ac:dyDescent="0.3">
      <c r="A2158">
        <v>1110504216</v>
      </c>
      <c r="B2158" s="1" t="s">
        <v>43</v>
      </c>
      <c r="C2158" s="1" t="s">
        <v>33</v>
      </c>
      <c r="D2158">
        <v>541051</v>
      </c>
      <c r="E2158" s="1"/>
      <c r="F2158" s="1" t="s">
        <v>292</v>
      </c>
      <c r="G2158" s="1" t="s">
        <v>159</v>
      </c>
      <c r="H2158" s="1" t="s">
        <v>1412</v>
      </c>
      <c r="I2158" s="1" t="s">
        <v>135</v>
      </c>
      <c r="J2158" s="1" t="s">
        <v>41</v>
      </c>
      <c r="K2158" s="1" t="s">
        <v>42</v>
      </c>
    </row>
    <row r="2159" spans="1:11" x14ac:dyDescent="0.3">
      <c r="A2159">
        <v>1110504446</v>
      </c>
      <c r="B2159" s="1" t="s">
        <v>43</v>
      </c>
      <c r="C2159" s="1" t="s">
        <v>33</v>
      </c>
      <c r="D2159">
        <v>292870</v>
      </c>
      <c r="E2159" s="1"/>
      <c r="F2159" s="1" t="s">
        <v>979</v>
      </c>
      <c r="G2159" s="1" t="s">
        <v>122</v>
      </c>
      <c r="H2159" s="1" t="s">
        <v>112</v>
      </c>
      <c r="I2159" s="1" t="s">
        <v>113</v>
      </c>
      <c r="J2159" s="1" t="s">
        <v>48</v>
      </c>
      <c r="K2159" s="1" t="s">
        <v>42</v>
      </c>
    </row>
    <row r="2160" spans="1:11" x14ac:dyDescent="0.3">
      <c r="A2160">
        <v>1110505034</v>
      </c>
      <c r="B2160" s="1" t="s">
        <v>43</v>
      </c>
      <c r="C2160" s="1" t="s">
        <v>33</v>
      </c>
      <c r="D2160">
        <v>324102</v>
      </c>
      <c r="E2160" s="1"/>
      <c r="F2160" s="1" t="s">
        <v>274</v>
      </c>
      <c r="G2160" s="1" t="s">
        <v>2195</v>
      </c>
      <c r="H2160" s="1" t="s">
        <v>843</v>
      </c>
      <c r="I2160" s="1" t="s">
        <v>162</v>
      </c>
      <c r="J2160" s="1" t="s">
        <v>48</v>
      </c>
      <c r="K2160" s="1" t="s">
        <v>42</v>
      </c>
    </row>
    <row r="2161" spans="1:11" x14ac:dyDescent="0.3">
      <c r="A2161">
        <v>1110505202</v>
      </c>
      <c r="B2161" s="1" t="s">
        <v>43</v>
      </c>
      <c r="C2161" s="1" t="s">
        <v>33</v>
      </c>
      <c r="D2161">
        <v>698832</v>
      </c>
      <c r="E2161" s="1"/>
      <c r="F2161" s="1" t="s">
        <v>45</v>
      </c>
      <c r="G2161" s="1" t="s">
        <v>17</v>
      </c>
      <c r="H2161" s="1" t="s">
        <v>365</v>
      </c>
      <c r="I2161" s="1" t="s">
        <v>63</v>
      </c>
      <c r="J2161" s="1" t="s">
        <v>366</v>
      </c>
      <c r="K2161" s="1" t="s">
        <v>42</v>
      </c>
    </row>
    <row r="2162" spans="1:11" x14ac:dyDescent="0.3">
      <c r="A2162">
        <v>1110505248</v>
      </c>
      <c r="B2162" s="1" t="s">
        <v>43</v>
      </c>
      <c r="C2162" s="1" t="s">
        <v>33</v>
      </c>
      <c r="D2162">
        <v>450487</v>
      </c>
      <c r="E2162" s="1"/>
      <c r="F2162" s="1" t="s">
        <v>882</v>
      </c>
      <c r="G2162" s="1" t="s">
        <v>1328</v>
      </c>
      <c r="H2162" s="1" t="s">
        <v>563</v>
      </c>
      <c r="I2162" s="1" t="s">
        <v>545</v>
      </c>
      <c r="J2162" s="1" t="s">
        <v>48</v>
      </c>
      <c r="K2162" s="1" t="s">
        <v>42</v>
      </c>
    </row>
    <row r="2163" spans="1:11" x14ac:dyDescent="0.3">
      <c r="A2163">
        <v>1110505253</v>
      </c>
      <c r="B2163" s="1" t="s">
        <v>43</v>
      </c>
      <c r="C2163" s="1" t="s">
        <v>33</v>
      </c>
      <c r="D2163">
        <v>516387</v>
      </c>
      <c r="E2163" s="1"/>
      <c r="F2163" s="1" t="s">
        <v>1327</v>
      </c>
      <c r="G2163" s="1" t="s">
        <v>385</v>
      </c>
      <c r="H2163" s="1" t="s">
        <v>63</v>
      </c>
      <c r="I2163" s="1" t="s">
        <v>64</v>
      </c>
      <c r="J2163" s="1" t="s">
        <v>290</v>
      </c>
      <c r="K2163" s="1" t="s">
        <v>42</v>
      </c>
    </row>
    <row r="2164" spans="1:11" x14ac:dyDescent="0.3">
      <c r="A2164">
        <v>1110505551</v>
      </c>
      <c r="B2164" s="1" t="s">
        <v>43</v>
      </c>
      <c r="C2164" s="1" t="s">
        <v>33</v>
      </c>
      <c r="D2164">
        <v>450724</v>
      </c>
      <c r="E2164" s="1"/>
      <c r="F2164" s="1" t="s">
        <v>1265</v>
      </c>
      <c r="G2164" s="1" t="s">
        <v>144</v>
      </c>
      <c r="H2164" s="1" t="s">
        <v>423</v>
      </c>
      <c r="I2164" s="1" t="s">
        <v>692</v>
      </c>
      <c r="J2164" s="1" t="s">
        <v>41</v>
      </c>
      <c r="K2164" s="1" t="s">
        <v>42</v>
      </c>
    </row>
    <row r="2165" spans="1:11" x14ac:dyDescent="0.3">
      <c r="A2165">
        <v>1110506207</v>
      </c>
      <c r="B2165" s="1" t="s">
        <v>43</v>
      </c>
      <c r="C2165" s="1" t="s">
        <v>33</v>
      </c>
      <c r="D2165">
        <v>309159</v>
      </c>
      <c r="E2165" s="1"/>
      <c r="F2165" s="1" t="s">
        <v>364</v>
      </c>
      <c r="G2165" s="1" t="s">
        <v>224</v>
      </c>
      <c r="H2165" s="1" t="s">
        <v>46</v>
      </c>
      <c r="I2165" s="1" t="s">
        <v>63</v>
      </c>
      <c r="J2165" s="1" t="s">
        <v>48</v>
      </c>
      <c r="K2165" s="1" t="s">
        <v>42</v>
      </c>
    </row>
    <row r="2166" spans="1:11" x14ac:dyDescent="0.3">
      <c r="A2166">
        <v>1110506245</v>
      </c>
      <c r="B2166" s="1" t="s">
        <v>43</v>
      </c>
      <c r="C2166" s="1" t="s">
        <v>33</v>
      </c>
      <c r="D2166">
        <v>269326</v>
      </c>
      <c r="E2166" s="1"/>
      <c r="F2166" s="1" t="s">
        <v>551</v>
      </c>
      <c r="G2166" s="1" t="s">
        <v>274</v>
      </c>
      <c r="H2166" s="1" t="s">
        <v>692</v>
      </c>
      <c r="I2166" s="1" t="s">
        <v>1517</v>
      </c>
      <c r="J2166" s="1" t="s">
        <v>48</v>
      </c>
      <c r="K2166" s="1" t="s">
        <v>42</v>
      </c>
    </row>
    <row r="2167" spans="1:11" x14ac:dyDescent="0.3">
      <c r="A2167">
        <v>1110507082</v>
      </c>
      <c r="B2167" s="1" t="s">
        <v>43</v>
      </c>
      <c r="C2167" s="1" t="s">
        <v>33</v>
      </c>
      <c r="D2167">
        <v>392948</v>
      </c>
      <c r="E2167" s="1"/>
      <c r="F2167" s="1" t="s">
        <v>274</v>
      </c>
      <c r="G2167" s="1" t="s">
        <v>957</v>
      </c>
      <c r="H2167" s="1" t="s">
        <v>376</v>
      </c>
      <c r="I2167" s="1" t="s">
        <v>64</v>
      </c>
      <c r="J2167" s="1" t="s">
        <v>121</v>
      </c>
      <c r="K2167" s="1" t="s">
        <v>42</v>
      </c>
    </row>
    <row r="2168" spans="1:11" x14ac:dyDescent="0.3">
      <c r="A2168">
        <v>1110507568</v>
      </c>
      <c r="B2168" s="1" t="s">
        <v>43</v>
      </c>
      <c r="C2168" s="1" t="s">
        <v>33</v>
      </c>
      <c r="D2168">
        <v>502289</v>
      </c>
      <c r="E2168" s="1"/>
      <c r="F2168" s="1" t="s">
        <v>295</v>
      </c>
      <c r="G2168" s="1" t="s">
        <v>92</v>
      </c>
      <c r="H2168" s="1" t="s">
        <v>1240</v>
      </c>
      <c r="I2168" s="1" t="s">
        <v>692</v>
      </c>
      <c r="J2168" s="1" t="s">
        <v>121</v>
      </c>
      <c r="K2168" s="1" t="s">
        <v>42</v>
      </c>
    </row>
    <row r="2169" spans="1:11" x14ac:dyDescent="0.3">
      <c r="A2169">
        <v>1110507638</v>
      </c>
      <c r="B2169" s="1" t="s">
        <v>43</v>
      </c>
      <c r="C2169" s="1" t="s">
        <v>33</v>
      </c>
      <c r="D2169">
        <v>269339</v>
      </c>
      <c r="E2169" s="1"/>
      <c r="F2169" s="1" t="s">
        <v>218</v>
      </c>
      <c r="G2169" s="1" t="s">
        <v>1120</v>
      </c>
      <c r="H2169" s="1" t="s">
        <v>1607</v>
      </c>
      <c r="I2169" s="1" t="s">
        <v>678</v>
      </c>
      <c r="J2169" s="1" t="s">
        <v>48</v>
      </c>
      <c r="K2169" s="1" t="s">
        <v>42</v>
      </c>
    </row>
    <row r="2170" spans="1:11" x14ac:dyDescent="0.3">
      <c r="A2170">
        <v>1110507761</v>
      </c>
      <c r="B2170" s="1" t="s">
        <v>43</v>
      </c>
      <c r="C2170" s="1" t="s">
        <v>33</v>
      </c>
      <c r="D2170">
        <v>360284</v>
      </c>
      <c r="E2170" s="1"/>
      <c r="F2170" s="1" t="s">
        <v>2196</v>
      </c>
      <c r="G2170" s="1" t="s">
        <v>1436</v>
      </c>
      <c r="H2170" s="1" t="s">
        <v>64</v>
      </c>
      <c r="I2170" s="1" t="s">
        <v>351</v>
      </c>
      <c r="J2170" s="1" t="s">
        <v>146</v>
      </c>
      <c r="K2170" s="1" t="s">
        <v>42</v>
      </c>
    </row>
    <row r="2171" spans="1:11" x14ac:dyDescent="0.3">
      <c r="A2171">
        <v>1110508078</v>
      </c>
      <c r="B2171" s="1" t="s">
        <v>43</v>
      </c>
      <c r="C2171" s="1" t="s">
        <v>33</v>
      </c>
      <c r="D2171">
        <v>448315</v>
      </c>
      <c r="E2171" s="1"/>
      <c r="F2171" s="1" t="s">
        <v>1294</v>
      </c>
      <c r="G2171" s="1" t="s">
        <v>2197</v>
      </c>
      <c r="H2171" s="1" t="s">
        <v>2198</v>
      </c>
      <c r="I2171" s="1" t="s">
        <v>433</v>
      </c>
      <c r="J2171" s="1" t="s">
        <v>48</v>
      </c>
      <c r="K2171" s="1" t="s">
        <v>42</v>
      </c>
    </row>
    <row r="2172" spans="1:11" x14ac:dyDescent="0.3">
      <c r="A2172">
        <v>1110508157</v>
      </c>
      <c r="B2172" s="1" t="s">
        <v>43</v>
      </c>
      <c r="C2172" s="1" t="s">
        <v>33</v>
      </c>
      <c r="D2172">
        <v>530822</v>
      </c>
      <c r="E2172" s="1"/>
      <c r="F2172" s="1" t="s">
        <v>174</v>
      </c>
      <c r="G2172" s="1" t="s">
        <v>955</v>
      </c>
      <c r="H2172" s="1" t="s">
        <v>2199</v>
      </c>
      <c r="I2172" s="1" t="s">
        <v>674</v>
      </c>
      <c r="J2172" s="1" t="s">
        <v>41</v>
      </c>
      <c r="K2172" s="1" t="s">
        <v>42</v>
      </c>
    </row>
    <row r="2173" spans="1:11" x14ac:dyDescent="0.3">
      <c r="A2173">
        <v>1110508500</v>
      </c>
      <c r="B2173" s="1" t="s">
        <v>43</v>
      </c>
      <c r="C2173" s="1" t="s">
        <v>33</v>
      </c>
      <c r="D2173">
        <v>290024</v>
      </c>
      <c r="E2173" s="1"/>
      <c r="F2173" s="1" t="s">
        <v>357</v>
      </c>
      <c r="G2173" s="1" t="s">
        <v>923</v>
      </c>
      <c r="H2173" s="1" t="s">
        <v>297</v>
      </c>
      <c r="I2173" s="1" t="s">
        <v>1412</v>
      </c>
      <c r="J2173" s="1" t="s">
        <v>146</v>
      </c>
      <c r="K2173" s="1" t="s">
        <v>42</v>
      </c>
    </row>
    <row r="2174" spans="1:11" x14ac:dyDescent="0.3">
      <c r="A2174">
        <v>1110508701</v>
      </c>
      <c r="B2174" s="1" t="s">
        <v>43</v>
      </c>
      <c r="C2174" s="1" t="s">
        <v>33</v>
      </c>
      <c r="D2174">
        <v>398837</v>
      </c>
      <c r="E2174" s="1"/>
      <c r="F2174" s="1" t="s">
        <v>295</v>
      </c>
      <c r="G2174" s="1" t="s">
        <v>867</v>
      </c>
      <c r="H2174" s="1" t="s">
        <v>337</v>
      </c>
      <c r="I2174" s="1" t="s">
        <v>17</v>
      </c>
      <c r="J2174" s="1" t="s">
        <v>48</v>
      </c>
      <c r="K2174" s="1" t="s">
        <v>42</v>
      </c>
    </row>
    <row r="2175" spans="1:11" x14ac:dyDescent="0.3">
      <c r="A2175">
        <v>1110509494</v>
      </c>
      <c r="B2175" s="1" t="s">
        <v>43</v>
      </c>
      <c r="C2175" s="1" t="s">
        <v>33</v>
      </c>
      <c r="D2175">
        <v>234740</v>
      </c>
      <c r="E2175" s="1"/>
      <c r="F2175" s="1" t="s">
        <v>300</v>
      </c>
      <c r="G2175" s="1" t="s">
        <v>1469</v>
      </c>
      <c r="H2175" s="1" t="s">
        <v>2200</v>
      </c>
      <c r="I2175" s="1" t="s">
        <v>1923</v>
      </c>
      <c r="J2175" s="1" t="s">
        <v>146</v>
      </c>
      <c r="K2175" s="1" t="s">
        <v>42</v>
      </c>
    </row>
    <row r="2176" spans="1:11" x14ac:dyDescent="0.3">
      <c r="A2176">
        <v>1110509742</v>
      </c>
      <c r="B2176" s="1" t="s">
        <v>43</v>
      </c>
      <c r="C2176" s="1" t="s">
        <v>33</v>
      </c>
      <c r="D2176">
        <v>413528</v>
      </c>
      <c r="E2176" s="1"/>
      <c r="F2176" s="1" t="s">
        <v>824</v>
      </c>
      <c r="G2176" s="1" t="s">
        <v>522</v>
      </c>
      <c r="H2176" s="1" t="s">
        <v>2116</v>
      </c>
      <c r="I2176" s="1" t="s">
        <v>2201</v>
      </c>
      <c r="J2176" s="1" t="s">
        <v>146</v>
      </c>
      <c r="K2176" s="1" t="s">
        <v>42</v>
      </c>
    </row>
    <row r="2177" spans="1:11" x14ac:dyDescent="0.3">
      <c r="A2177">
        <v>1110509834</v>
      </c>
      <c r="B2177" s="1" t="s">
        <v>43</v>
      </c>
      <c r="C2177" s="1" t="s">
        <v>33</v>
      </c>
      <c r="D2177">
        <v>412510</v>
      </c>
      <c r="E2177" s="1"/>
      <c r="F2177" s="1" t="s">
        <v>614</v>
      </c>
      <c r="G2177" s="1" t="s">
        <v>218</v>
      </c>
      <c r="H2177" s="1" t="s">
        <v>436</v>
      </c>
      <c r="I2177" s="1" t="s">
        <v>815</v>
      </c>
      <c r="J2177" s="1" t="s">
        <v>121</v>
      </c>
      <c r="K2177" s="1" t="s">
        <v>42</v>
      </c>
    </row>
    <row r="2178" spans="1:11" x14ac:dyDescent="0.3">
      <c r="A2178">
        <v>1110509902</v>
      </c>
      <c r="B2178" s="1" t="s">
        <v>43</v>
      </c>
      <c r="C2178" s="1" t="s">
        <v>33</v>
      </c>
      <c r="D2178">
        <v>327317</v>
      </c>
      <c r="E2178" s="1"/>
      <c r="F2178" s="1" t="s">
        <v>230</v>
      </c>
      <c r="G2178" s="1" t="s">
        <v>536</v>
      </c>
      <c r="H2178" s="1" t="s">
        <v>347</v>
      </c>
      <c r="I2178" s="1" t="s">
        <v>376</v>
      </c>
      <c r="J2178" s="1" t="s">
        <v>290</v>
      </c>
      <c r="K2178" s="1" t="s">
        <v>42</v>
      </c>
    </row>
    <row r="2179" spans="1:11" x14ac:dyDescent="0.3">
      <c r="A2179">
        <v>1110510228</v>
      </c>
      <c r="B2179" s="1" t="s">
        <v>43</v>
      </c>
      <c r="C2179" s="1" t="s">
        <v>33</v>
      </c>
      <c r="D2179">
        <v>378310</v>
      </c>
      <c r="E2179" s="1"/>
      <c r="F2179" s="1" t="s">
        <v>536</v>
      </c>
      <c r="G2179" s="1" t="s">
        <v>295</v>
      </c>
      <c r="H2179" s="1" t="s">
        <v>403</v>
      </c>
      <c r="I2179" s="1" t="s">
        <v>1676</v>
      </c>
      <c r="J2179" s="1" t="s">
        <v>48</v>
      </c>
      <c r="K2179" s="1" t="s">
        <v>42</v>
      </c>
    </row>
    <row r="2180" spans="1:11" x14ac:dyDescent="0.3">
      <c r="A2180">
        <v>1110510314</v>
      </c>
      <c r="B2180" s="1" t="s">
        <v>43</v>
      </c>
      <c r="C2180" s="1" t="s">
        <v>33</v>
      </c>
      <c r="D2180">
        <v>450062</v>
      </c>
      <c r="E2180" s="1"/>
      <c r="F2180" s="1" t="s">
        <v>2202</v>
      </c>
      <c r="G2180" s="1" t="s">
        <v>1482</v>
      </c>
      <c r="H2180" s="1" t="s">
        <v>2203</v>
      </c>
      <c r="I2180" s="1" t="s">
        <v>2204</v>
      </c>
      <c r="J2180" s="1" t="s">
        <v>48</v>
      </c>
      <c r="K2180" s="1" t="s">
        <v>42</v>
      </c>
    </row>
    <row r="2181" spans="1:11" x14ac:dyDescent="0.3">
      <c r="A2181">
        <v>1110510469</v>
      </c>
      <c r="B2181" s="1" t="s">
        <v>43</v>
      </c>
      <c r="C2181" s="1" t="s">
        <v>33</v>
      </c>
      <c r="D2181">
        <v>380683</v>
      </c>
      <c r="E2181" s="1"/>
      <c r="F2181" s="1" t="s">
        <v>2205</v>
      </c>
      <c r="G2181" s="1" t="s">
        <v>1230</v>
      </c>
      <c r="H2181" s="1" t="s">
        <v>2206</v>
      </c>
      <c r="I2181" s="1" t="s">
        <v>17</v>
      </c>
      <c r="J2181" s="1" t="s">
        <v>146</v>
      </c>
      <c r="K2181" s="1" t="s">
        <v>42</v>
      </c>
    </row>
    <row r="2182" spans="1:11" x14ac:dyDescent="0.3">
      <c r="A2182">
        <v>1110510603</v>
      </c>
      <c r="B2182" s="1" t="s">
        <v>43</v>
      </c>
      <c r="C2182" s="1" t="s">
        <v>33</v>
      </c>
      <c r="D2182">
        <v>369927</v>
      </c>
      <c r="E2182" s="1"/>
      <c r="F2182" s="1" t="s">
        <v>374</v>
      </c>
      <c r="G2182" s="1" t="s">
        <v>1183</v>
      </c>
      <c r="H2182" s="1" t="s">
        <v>66</v>
      </c>
      <c r="I2182" s="1" t="s">
        <v>120</v>
      </c>
      <c r="J2182" s="1" t="s">
        <v>48</v>
      </c>
      <c r="K2182" s="1" t="s">
        <v>42</v>
      </c>
    </row>
    <row r="2183" spans="1:11" x14ac:dyDescent="0.3">
      <c r="A2183">
        <v>1110510989</v>
      </c>
      <c r="B2183" s="1" t="s">
        <v>43</v>
      </c>
      <c r="C2183" s="1" t="s">
        <v>33</v>
      </c>
      <c r="D2183">
        <v>234752</v>
      </c>
      <c r="E2183" s="1"/>
      <c r="F2183" s="1" t="s">
        <v>164</v>
      </c>
      <c r="G2183" s="1" t="s">
        <v>1338</v>
      </c>
      <c r="H2183" s="1" t="s">
        <v>835</v>
      </c>
      <c r="I2183" s="1" t="s">
        <v>107</v>
      </c>
      <c r="J2183" s="1" t="s">
        <v>48</v>
      </c>
      <c r="K2183" s="1" t="s">
        <v>42</v>
      </c>
    </row>
    <row r="2184" spans="1:11" x14ac:dyDescent="0.3">
      <c r="A2184">
        <v>1110511143</v>
      </c>
      <c r="B2184" s="1" t="s">
        <v>43</v>
      </c>
      <c r="C2184" s="1" t="s">
        <v>33</v>
      </c>
      <c r="D2184">
        <v>363857</v>
      </c>
      <c r="E2184" s="1"/>
      <c r="F2184" s="1" t="s">
        <v>292</v>
      </c>
      <c r="G2184" s="1" t="s">
        <v>390</v>
      </c>
      <c r="H2184" s="1" t="s">
        <v>564</v>
      </c>
      <c r="I2184" s="1" t="s">
        <v>674</v>
      </c>
      <c r="J2184" s="1" t="s">
        <v>121</v>
      </c>
      <c r="K2184" s="1" t="s">
        <v>42</v>
      </c>
    </row>
    <row r="2185" spans="1:11" x14ac:dyDescent="0.3">
      <c r="A2185">
        <v>1110511222</v>
      </c>
      <c r="B2185" s="1" t="s">
        <v>43</v>
      </c>
      <c r="C2185" s="1" t="s">
        <v>33</v>
      </c>
      <c r="D2185">
        <v>504541</v>
      </c>
      <c r="E2185" s="1"/>
      <c r="F2185" s="1" t="s">
        <v>1571</v>
      </c>
      <c r="G2185" s="1" t="s">
        <v>957</v>
      </c>
      <c r="H2185" s="1" t="s">
        <v>279</v>
      </c>
      <c r="I2185" s="1" t="s">
        <v>135</v>
      </c>
      <c r="J2185" s="1" t="s">
        <v>48</v>
      </c>
      <c r="K2185" s="1" t="s">
        <v>42</v>
      </c>
    </row>
    <row r="2186" spans="1:11" x14ac:dyDescent="0.3">
      <c r="A2186">
        <v>1110511351</v>
      </c>
      <c r="B2186" s="1" t="s">
        <v>43</v>
      </c>
      <c r="C2186" s="1" t="s">
        <v>33</v>
      </c>
      <c r="D2186">
        <v>319291</v>
      </c>
      <c r="E2186" s="1"/>
      <c r="F2186" s="1" t="s">
        <v>2207</v>
      </c>
      <c r="G2186" s="1" t="s">
        <v>111</v>
      </c>
      <c r="H2186" s="1" t="s">
        <v>423</v>
      </c>
      <c r="I2186" s="1" t="s">
        <v>2208</v>
      </c>
      <c r="J2186" s="1" t="s">
        <v>48</v>
      </c>
      <c r="K2186" s="1" t="s">
        <v>42</v>
      </c>
    </row>
    <row r="2187" spans="1:11" x14ac:dyDescent="0.3">
      <c r="A2187">
        <v>1110511440</v>
      </c>
      <c r="B2187" s="1" t="s">
        <v>43</v>
      </c>
      <c r="C2187" s="1" t="s">
        <v>33</v>
      </c>
      <c r="D2187">
        <v>406711</v>
      </c>
      <c r="E2187" s="1"/>
      <c r="F2187" s="1" t="s">
        <v>1966</v>
      </c>
      <c r="G2187" s="1" t="s">
        <v>989</v>
      </c>
      <c r="H2187" s="1" t="s">
        <v>375</v>
      </c>
      <c r="I2187" s="1" t="s">
        <v>1972</v>
      </c>
      <c r="J2187" s="1" t="s">
        <v>41</v>
      </c>
      <c r="K2187" s="1" t="s">
        <v>42</v>
      </c>
    </row>
    <row r="2188" spans="1:11" x14ac:dyDescent="0.3">
      <c r="A2188">
        <v>1110511460</v>
      </c>
      <c r="B2188" s="1" t="s">
        <v>43</v>
      </c>
      <c r="C2188" s="1" t="s">
        <v>49</v>
      </c>
      <c r="D2188">
        <v>459254</v>
      </c>
      <c r="E2188" s="1"/>
      <c r="F2188" s="1" t="s">
        <v>714</v>
      </c>
      <c r="G2188" s="1"/>
      <c r="H2188" s="1" t="s">
        <v>2209</v>
      </c>
      <c r="I2188" s="1" t="s">
        <v>440</v>
      </c>
      <c r="J2188" s="1" t="s">
        <v>2210</v>
      </c>
      <c r="K2188" s="1" t="s">
        <v>42</v>
      </c>
    </row>
    <row r="2189" spans="1:11" x14ac:dyDescent="0.3">
      <c r="A2189">
        <v>1110511701</v>
      </c>
      <c r="B2189" s="1" t="s">
        <v>43</v>
      </c>
      <c r="C2189" s="1" t="s">
        <v>33</v>
      </c>
      <c r="D2189">
        <v>302959</v>
      </c>
      <c r="E2189" s="1"/>
      <c r="F2189" s="1" t="s">
        <v>557</v>
      </c>
      <c r="G2189" s="1" t="s">
        <v>2004</v>
      </c>
      <c r="H2189" s="1" t="s">
        <v>365</v>
      </c>
      <c r="I2189" s="1" t="s">
        <v>63</v>
      </c>
      <c r="J2189" s="1" t="s">
        <v>146</v>
      </c>
      <c r="K2189" s="1" t="s">
        <v>42</v>
      </c>
    </row>
    <row r="2190" spans="1:11" x14ac:dyDescent="0.3">
      <c r="A2190">
        <v>1110511930</v>
      </c>
      <c r="B2190" s="1" t="s">
        <v>43</v>
      </c>
      <c r="C2190" s="1" t="s">
        <v>33</v>
      </c>
      <c r="D2190">
        <v>234766</v>
      </c>
      <c r="E2190" s="1"/>
      <c r="F2190" s="1" t="s">
        <v>882</v>
      </c>
      <c r="G2190" s="1" t="s">
        <v>1173</v>
      </c>
      <c r="H2190" s="1" t="s">
        <v>112</v>
      </c>
      <c r="I2190" s="1" t="s">
        <v>351</v>
      </c>
      <c r="J2190" s="1" t="s">
        <v>140</v>
      </c>
      <c r="K2190" s="1" t="s">
        <v>42</v>
      </c>
    </row>
    <row r="2191" spans="1:11" x14ac:dyDescent="0.3">
      <c r="A2191">
        <v>1110511945</v>
      </c>
      <c r="B2191" s="1" t="s">
        <v>43</v>
      </c>
      <c r="C2191" s="1" t="s">
        <v>33</v>
      </c>
      <c r="D2191">
        <v>466215</v>
      </c>
      <c r="E2191" s="1"/>
      <c r="F2191" s="1" t="s">
        <v>45</v>
      </c>
      <c r="G2191" s="1" t="s">
        <v>218</v>
      </c>
      <c r="H2191" s="1" t="s">
        <v>454</v>
      </c>
      <c r="I2191" s="1" t="s">
        <v>1128</v>
      </c>
      <c r="J2191" s="1" t="s">
        <v>41</v>
      </c>
      <c r="K2191" s="1" t="s">
        <v>42</v>
      </c>
    </row>
    <row r="2192" spans="1:11" x14ac:dyDescent="0.3">
      <c r="A2192">
        <v>1110512322</v>
      </c>
      <c r="B2192" s="1" t="s">
        <v>43</v>
      </c>
      <c r="C2192" s="1" t="s">
        <v>33</v>
      </c>
      <c r="D2192">
        <v>338821</v>
      </c>
      <c r="E2192" s="1"/>
      <c r="F2192" s="1" t="s">
        <v>1299</v>
      </c>
      <c r="G2192" s="1" t="s">
        <v>2024</v>
      </c>
      <c r="H2192" s="1" t="s">
        <v>162</v>
      </c>
      <c r="I2192" s="1" t="s">
        <v>173</v>
      </c>
      <c r="J2192" s="1" t="s">
        <v>48</v>
      </c>
      <c r="K2192" s="1" t="s">
        <v>42</v>
      </c>
    </row>
    <row r="2193" spans="1:11" x14ac:dyDescent="0.3">
      <c r="A2193">
        <v>1110512433</v>
      </c>
      <c r="B2193" s="1" t="s">
        <v>43</v>
      </c>
      <c r="C2193" s="1" t="s">
        <v>33</v>
      </c>
      <c r="D2193">
        <v>540999</v>
      </c>
      <c r="E2193" s="1"/>
      <c r="F2193" s="1" t="s">
        <v>1222</v>
      </c>
      <c r="G2193" s="1" t="s">
        <v>213</v>
      </c>
      <c r="H2193" s="1" t="s">
        <v>2056</v>
      </c>
      <c r="I2193" s="1" t="s">
        <v>1315</v>
      </c>
      <c r="J2193" s="1" t="s">
        <v>41</v>
      </c>
      <c r="K2193" s="1" t="s">
        <v>42</v>
      </c>
    </row>
    <row r="2194" spans="1:11" x14ac:dyDescent="0.3">
      <c r="A2194">
        <v>1110512538</v>
      </c>
      <c r="B2194" s="1" t="s">
        <v>43</v>
      </c>
      <c r="C2194" s="1" t="s">
        <v>33</v>
      </c>
      <c r="D2194">
        <v>541696</v>
      </c>
      <c r="E2194" s="1"/>
      <c r="F2194" s="1" t="s">
        <v>431</v>
      </c>
      <c r="G2194" s="1" t="s">
        <v>793</v>
      </c>
      <c r="H2194" s="1" t="s">
        <v>268</v>
      </c>
      <c r="I2194" s="1" t="s">
        <v>135</v>
      </c>
      <c r="J2194" s="1" t="s">
        <v>146</v>
      </c>
      <c r="K2194" s="1" t="s">
        <v>42</v>
      </c>
    </row>
    <row r="2195" spans="1:11" x14ac:dyDescent="0.3">
      <c r="A2195">
        <v>1110514231</v>
      </c>
      <c r="B2195" s="1" t="s">
        <v>43</v>
      </c>
      <c r="C2195" s="1" t="s">
        <v>33</v>
      </c>
      <c r="D2195">
        <v>269450</v>
      </c>
      <c r="E2195" s="1"/>
      <c r="F2195" s="1" t="s">
        <v>1048</v>
      </c>
      <c r="G2195" s="1" t="s">
        <v>1220</v>
      </c>
      <c r="H2195" s="1" t="s">
        <v>466</v>
      </c>
      <c r="I2195" s="1" t="s">
        <v>1085</v>
      </c>
      <c r="J2195" s="1" t="s">
        <v>48</v>
      </c>
      <c r="K2195" s="1" t="s">
        <v>42</v>
      </c>
    </row>
    <row r="2196" spans="1:11" x14ac:dyDescent="0.3">
      <c r="A2196">
        <v>1110514419</v>
      </c>
      <c r="B2196" s="1" t="s">
        <v>43</v>
      </c>
      <c r="C2196" s="1" t="s">
        <v>49</v>
      </c>
      <c r="D2196">
        <v>511374</v>
      </c>
      <c r="E2196" s="1"/>
      <c r="F2196" s="1" t="s">
        <v>2211</v>
      </c>
      <c r="G2196" s="1" t="s">
        <v>1491</v>
      </c>
      <c r="H2196" s="1" t="s">
        <v>2212</v>
      </c>
      <c r="I2196" s="1" t="s">
        <v>1984</v>
      </c>
      <c r="J2196" s="1" t="s">
        <v>946</v>
      </c>
      <c r="K2196" s="1" t="s">
        <v>42</v>
      </c>
    </row>
    <row r="2197" spans="1:11" x14ac:dyDescent="0.3">
      <c r="A2197">
        <v>1110514555</v>
      </c>
      <c r="B2197" s="1" t="s">
        <v>43</v>
      </c>
      <c r="C2197" s="1" t="s">
        <v>33</v>
      </c>
      <c r="D2197">
        <v>340685</v>
      </c>
      <c r="E2197" s="1"/>
      <c r="F2197" s="1" t="s">
        <v>2213</v>
      </c>
      <c r="G2197" s="1" t="s">
        <v>2214</v>
      </c>
      <c r="H2197" s="1" t="s">
        <v>1325</v>
      </c>
      <c r="I2197" s="1" t="s">
        <v>1517</v>
      </c>
      <c r="J2197" s="1" t="s">
        <v>299</v>
      </c>
      <c r="K2197" s="1" t="s">
        <v>42</v>
      </c>
    </row>
    <row r="2198" spans="1:11" x14ac:dyDescent="0.3">
      <c r="A2198">
        <v>1110514796</v>
      </c>
      <c r="B2198" s="1" t="s">
        <v>43</v>
      </c>
      <c r="C2198" s="1" t="s">
        <v>33</v>
      </c>
      <c r="D2198">
        <v>449914</v>
      </c>
      <c r="E2198" s="1"/>
      <c r="F2198" s="1" t="s">
        <v>118</v>
      </c>
      <c r="G2198" s="1" t="s">
        <v>164</v>
      </c>
      <c r="H2198" s="1" t="s">
        <v>63</v>
      </c>
      <c r="I2198" s="1" t="s">
        <v>64</v>
      </c>
      <c r="J2198" s="1" t="s">
        <v>146</v>
      </c>
      <c r="K2198" s="1" t="s">
        <v>42</v>
      </c>
    </row>
    <row r="2199" spans="1:11" x14ac:dyDescent="0.3">
      <c r="A2199">
        <v>1110514912</v>
      </c>
      <c r="B2199" s="1" t="s">
        <v>43</v>
      </c>
      <c r="C2199" s="1" t="s">
        <v>33</v>
      </c>
      <c r="D2199">
        <v>752592</v>
      </c>
      <c r="E2199" s="1"/>
      <c r="F2199" s="1" t="s">
        <v>1073</v>
      </c>
      <c r="G2199" s="1" t="s">
        <v>771</v>
      </c>
      <c r="H2199" s="1" t="s">
        <v>1325</v>
      </c>
      <c r="I2199" s="1" t="s">
        <v>674</v>
      </c>
      <c r="J2199" s="1" t="s">
        <v>41</v>
      </c>
      <c r="K2199" s="1" t="s">
        <v>42</v>
      </c>
    </row>
    <row r="2200" spans="1:11" x14ac:dyDescent="0.3">
      <c r="A2200">
        <v>1110514965</v>
      </c>
      <c r="B2200" s="1" t="s">
        <v>43</v>
      </c>
      <c r="C2200" s="1" t="s">
        <v>33</v>
      </c>
      <c r="D2200">
        <v>363203</v>
      </c>
      <c r="E2200" s="1"/>
      <c r="F2200" s="1" t="s">
        <v>291</v>
      </c>
      <c r="G2200" s="1" t="s">
        <v>1243</v>
      </c>
      <c r="H2200" s="1" t="s">
        <v>466</v>
      </c>
      <c r="I2200" s="1" t="s">
        <v>558</v>
      </c>
      <c r="J2200" s="1" t="s">
        <v>146</v>
      </c>
      <c r="K2200" s="1" t="s">
        <v>42</v>
      </c>
    </row>
    <row r="2201" spans="1:11" x14ac:dyDescent="0.3">
      <c r="A2201">
        <v>1110514979</v>
      </c>
      <c r="B2201" s="1" t="s">
        <v>43</v>
      </c>
      <c r="C2201" s="1" t="s">
        <v>33</v>
      </c>
      <c r="D2201">
        <v>292643</v>
      </c>
      <c r="E2201" s="1"/>
      <c r="F2201" s="1" t="s">
        <v>1109</v>
      </c>
      <c r="G2201" s="1" t="s">
        <v>397</v>
      </c>
      <c r="H2201" s="1" t="s">
        <v>454</v>
      </c>
      <c r="I2201" s="1" t="s">
        <v>678</v>
      </c>
      <c r="J2201" s="1" t="s">
        <v>41</v>
      </c>
      <c r="K2201" s="1" t="s">
        <v>42</v>
      </c>
    </row>
    <row r="2202" spans="1:11" x14ac:dyDescent="0.3">
      <c r="A2202">
        <v>1110515242</v>
      </c>
      <c r="B2202" s="1" t="s">
        <v>43</v>
      </c>
      <c r="C2202" s="1" t="s">
        <v>33</v>
      </c>
      <c r="D2202">
        <v>757973</v>
      </c>
      <c r="E2202" s="1"/>
      <c r="F2202" s="1" t="s">
        <v>574</v>
      </c>
      <c r="G2202" s="1" t="s">
        <v>339</v>
      </c>
      <c r="H2202" s="1" t="s">
        <v>1428</v>
      </c>
      <c r="I2202" s="1" t="s">
        <v>815</v>
      </c>
      <c r="J2202" s="1" t="s">
        <v>146</v>
      </c>
      <c r="K2202" s="1" t="s">
        <v>42</v>
      </c>
    </row>
    <row r="2203" spans="1:11" x14ac:dyDescent="0.3">
      <c r="A2203">
        <v>1110515435</v>
      </c>
      <c r="B2203" s="1" t="s">
        <v>43</v>
      </c>
      <c r="C2203" s="1" t="s">
        <v>33</v>
      </c>
      <c r="D2203">
        <v>481679</v>
      </c>
      <c r="E2203" s="1"/>
      <c r="F2203" s="1" t="s">
        <v>551</v>
      </c>
      <c r="G2203" s="1" t="s">
        <v>1220</v>
      </c>
      <c r="H2203" s="1" t="s">
        <v>1399</v>
      </c>
      <c r="I2203" s="1" t="s">
        <v>2215</v>
      </c>
      <c r="J2203" s="1" t="s">
        <v>48</v>
      </c>
      <c r="K2203" s="1" t="s">
        <v>42</v>
      </c>
    </row>
    <row r="2204" spans="1:11" x14ac:dyDescent="0.3">
      <c r="A2204">
        <v>1110515436</v>
      </c>
      <c r="B2204" s="1" t="s">
        <v>43</v>
      </c>
      <c r="C2204" s="1" t="s">
        <v>33</v>
      </c>
      <c r="D2204">
        <v>428506</v>
      </c>
      <c r="E2204" s="1"/>
      <c r="F2204" s="1" t="s">
        <v>2216</v>
      </c>
      <c r="G2204" s="1" t="s">
        <v>45</v>
      </c>
      <c r="H2204" s="1" t="s">
        <v>1221</v>
      </c>
      <c r="I2204" s="1" t="s">
        <v>1242</v>
      </c>
      <c r="J2204" s="1" t="s">
        <v>121</v>
      </c>
      <c r="K2204" s="1" t="s">
        <v>42</v>
      </c>
    </row>
    <row r="2205" spans="1:11" x14ac:dyDescent="0.3">
      <c r="A2205">
        <v>1110515960</v>
      </c>
      <c r="B2205" s="1" t="s">
        <v>43</v>
      </c>
      <c r="C2205" s="1" t="s">
        <v>33</v>
      </c>
      <c r="D2205">
        <v>269474</v>
      </c>
      <c r="E2205" s="1"/>
      <c r="F2205" s="1" t="s">
        <v>979</v>
      </c>
      <c r="G2205" s="1" t="s">
        <v>1195</v>
      </c>
      <c r="H2205" s="1" t="s">
        <v>2187</v>
      </c>
      <c r="I2205" s="1" t="s">
        <v>17</v>
      </c>
      <c r="J2205" s="1" t="s">
        <v>48</v>
      </c>
      <c r="K2205" s="1" t="s">
        <v>42</v>
      </c>
    </row>
    <row r="2206" spans="1:11" x14ac:dyDescent="0.3">
      <c r="A2206">
        <v>1110515961</v>
      </c>
      <c r="B2206" s="1" t="s">
        <v>43</v>
      </c>
      <c r="C2206" s="1" t="s">
        <v>33</v>
      </c>
      <c r="D2206">
        <v>412811</v>
      </c>
      <c r="E2206" s="1"/>
      <c r="F2206" s="1" t="s">
        <v>374</v>
      </c>
      <c r="G2206" s="1" t="s">
        <v>38</v>
      </c>
      <c r="H2206" s="1" t="s">
        <v>1918</v>
      </c>
      <c r="I2206" s="1" t="s">
        <v>558</v>
      </c>
      <c r="J2206" s="1" t="s">
        <v>434</v>
      </c>
      <c r="K2206" s="1" t="s">
        <v>42</v>
      </c>
    </row>
    <row r="2207" spans="1:11" x14ac:dyDescent="0.3">
      <c r="A2207">
        <v>1110516110</v>
      </c>
      <c r="B2207" s="1" t="s">
        <v>43</v>
      </c>
      <c r="C2207" s="1" t="s">
        <v>33</v>
      </c>
      <c r="D2207">
        <v>339551</v>
      </c>
      <c r="E2207" s="1"/>
      <c r="F2207" s="1" t="s">
        <v>2217</v>
      </c>
      <c r="G2207" s="1" t="s">
        <v>2218</v>
      </c>
      <c r="H2207" s="1" t="s">
        <v>2219</v>
      </c>
      <c r="I2207" s="1" t="s">
        <v>1132</v>
      </c>
      <c r="J2207" s="1" t="s">
        <v>48</v>
      </c>
      <c r="K2207" s="1" t="s">
        <v>42</v>
      </c>
    </row>
    <row r="2208" spans="1:11" x14ac:dyDescent="0.3">
      <c r="A2208">
        <v>1110516242</v>
      </c>
      <c r="B2208" s="1" t="s">
        <v>43</v>
      </c>
      <c r="C2208" s="1" t="s">
        <v>33</v>
      </c>
      <c r="D2208">
        <v>516218</v>
      </c>
      <c r="E2208" s="1"/>
      <c r="F2208" s="1" t="s">
        <v>2220</v>
      </c>
      <c r="G2208" s="1" t="s">
        <v>196</v>
      </c>
      <c r="H2208" s="1" t="s">
        <v>1431</v>
      </c>
      <c r="I2208" s="1" t="s">
        <v>17</v>
      </c>
      <c r="J2208" s="1" t="s">
        <v>121</v>
      </c>
      <c r="K2208" s="1" t="s">
        <v>42</v>
      </c>
    </row>
    <row r="2209" spans="1:11" x14ac:dyDescent="0.3">
      <c r="A2209">
        <v>1110516259</v>
      </c>
      <c r="B2209" s="1" t="s">
        <v>43</v>
      </c>
      <c r="C2209" s="1" t="s">
        <v>33</v>
      </c>
      <c r="D2209">
        <v>482483</v>
      </c>
      <c r="E2209" s="1"/>
      <c r="F2209" s="1" t="s">
        <v>235</v>
      </c>
      <c r="G2209" s="1" t="s">
        <v>2221</v>
      </c>
      <c r="H2209" s="1" t="s">
        <v>170</v>
      </c>
      <c r="I2209" s="1" t="s">
        <v>197</v>
      </c>
      <c r="J2209" s="1" t="s">
        <v>146</v>
      </c>
      <c r="K2209" s="1" t="s">
        <v>42</v>
      </c>
    </row>
    <row r="2210" spans="1:11" x14ac:dyDescent="0.3">
      <c r="A2210">
        <v>1110516455</v>
      </c>
      <c r="B2210" s="1" t="s">
        <v>43</v>
      </c>
      <c r="C2210" s="1" t="s">
        <v>33</v>
      </c>
      <c r="D2210">
        <v>424244</v>
      </c>
      <c r="E2210" s="1"/>
      <c r="F2210" s="1" t="s">
        <v>164</v>
      </c>
      <c r="G2210" s="1" t="s">
        <v>252</v>
      </c>
      <c r="H2210" s="1" t="s">
        <v>66</v>
      </c>
      <c r="I2210" s="1" t="s">
        <v>351</v>
      </c>
      <c r="J2210" s="1" t="s">
        <v>290</v>
      </c>
      <c r="K2210" s="1" t="s">
        <v>42</v>
      </c>
    </row>
    <row r="2211" spans="1:11" x14ac:dyDescent="0.3">
      <c r="A2211">
        <v>1110516511</v>
      </c>
      <c r="B2211" s="1" t="s">
        <v>43</v>
      </c>
      <c r="C2211" s="1" t="s">
        <v>33</v>
      </c>
      <c r="D2211">
        <v>269481</v>
      </c>
      <c r="E2211" s="1"/>
      <c r="F2211" s="1" t="s">
        <v>196</v>
      </c>
      <c r="G2211" s="1" t="s">
        <v>1409</v>
      </c>
      <c r="H2211" s="1" t="s">
        <v>66</v>
      </c>
      <c r="I2211" s="1" t="s">
        <v>63</v>
      </c>
      <c r="J2211" s="1" t="s">
        <v>48</v>
      </c>
      <c r="K2211" s="1" t="s">
        <v>42</v>
      </c>
    </row>
    <row r="2212" spans="1:11" x14ac:dyDescent="0.3">
      <c r="A2212">
        <v>1110516669</v>
      </c>
      <c r="B2212" s="1" t="s">
        <v>43</v>
      </c>
      <c r="C2212" s="1" t="s">
        <v>33</v>
      </c>
      <c r="D2212">
        <v>286744</v>
      </c>
      <c r="E2212" s="1"/>
      <c r="F2212" s="1" t="s">
        <v>1624</v>
      </c>
      <c r="G2212" s="1" t="s">
        <v>2222</v>
      </c>
      <c r="H2212" s="1" t="s">
        <v>2083</v>
      </c>
      <c r="I2212" s="1" t="s">
        <v>1713</v>
      </c>
      <c r="J2212" s="1" t="s">
        <v>48</v>
      </c>
      <c r="K2212" s="1" t="s">
        <v>42</v>
      </c>
    </row>
    <row r="2213" spans="1:11" x14ac:dyDescent="0.3">
      <c r="A2213">
        <v>1110516790</v>
      </c>
      <c r="B2213" s="1" t="s">
        <v>43</v>
      </c>
      <c r="C2213" s="1" t="s">
        <v>33</v>
      </c>
      <c r="D2213">
        <v>269489</v>
      </c>
      <c r="E2213" s="1"/>
      <c r="F2213" s="1" t="s">
        <v>932</v>
      </c>
      <c r="G2213" s="1" t="s">
        <v>213</v>
      </c>
      <c r="H2213" s="1" t="s">
        <v>1128</v>
      </c>
      <c r="I2213" s="1" t="s">
        <v>558</v>
      </c>
      <c r="J2213" s="1" t="s">
        <v>48</v>
      </c>
      <c r="K2213" s="1" t="s">
        <v>42</v>
      </c>
    </row>
    <row r="2214" spans="1:11" x14ac:dyDescent="0.3">
      <c r="A2214">
        <v>1110516795</v>
      </c>
      <c r="B2214" s="1" t="s">
        <v>43</v>
      </c>
      <c r="C2214" s="1" t="s">
        <v>33</v>
      </c>
      <c r="D2214">
        <v>269490</v>
      </c>
      <c r="E2214" s="1"/>
      <c r="F2214" s="1" t="s">
        <v>150</v>
      </c>
      <c r="G2214" s="1" t="s">
        <v>1173</v>
      </c>
      <c r="H2214" s="1" t="s">
        <v>454</v>
      </c>
      <c r="I2214" s="1" t="s">
        <v>1128</v>
      </c>
      <c r="J2214" s="1" t="s">
        <v>48</v>
      </c>
      <c r="K2214" s="1" t="s">
        <v>42</v>
      </c>
    </row>
    <row r="2215" spans="1:11" x14ac:dyDescent="0.3">
      <c r="A2215">
        <v>1110516844</v>
      </c>
      <c r="B2215" s="1" t="s">
        <v>43</v>
      </c>
      <c r="C2215" s="1" t="s">
        <v>33</v>
      </c>
      <c r="D2215">
        <v>518479</v>
      </c>
      <c r="E2215" s="1"/>
      <c r="F2215" s="1" t="s">
        <v>128</v>
      </c>
      <c r="G2215" s="1" t="s">
        <v>1299</v>
      </c>
      <c r="H2215" s="1" t="s">
        <v>1158</v>
      </c>
      <c r="I2215" s="1" t="s">
        <v>437</v>
      </c>
      <c r="J2215" s="1" t="s">
        <v>434</v>
      </c>
      <c r="K2215" s="1" t="s">
        <v>42</v>
      </c>
    </row>
    <row r="2216" spans="1:11" x14ac:dyDescent="0.3">
      <c r="A2216">
        <v>1110516898</v>
      </c>
      <c r="B2216" s="1" t="s">
        <v>43</v>
      </c>
      <c r="C2216" s="1" t="s">
        <v>33</v>
      </c>
      <c r="D2216">
        <v>269491</v>
      </c>
      <c r="E2216" s="1"/>
      <c r="F2216" s="1" t="s">
        <v>144</v>
      </c>
      <c r="G2216" s="1" t="s">
        <v>224</v>
      </c>
      <c r="H2216" s="1" t="s">
        <v>692</v>
      </c>
      <c r="I2216" s="1" t="s">
        <v>713</v>
      </c>
      <c r="J2216" s="1" t="s">
        <v>48</v>
      </c>
      <c r="K2216" s="1" t="s">
        <v>42</v>
      </c>
    </row>
    <row r="2217" spans="1:11" x14ac:dyDescent="0.3">
      <c r="A2217">
        <v>1110517368</v>
      </c>
      <c r="B2217" s="1" t="s">
        <v>43</v>
      </c>
      <c r="C2217" s="1" t="s">
        <v>33</v>
      </c>
      <c r="D2217">
        <v>284973</v>
      </c>
      <c r="E2217" s="1"/>
      <c r="F2217" s="1" t="s">
        <v>377</v>
      </c>
      <c r="G2217" s="1" t="s">
        <v>45</v>
      </c>
      <c r="H2217" s="1" t="s">
        <v>66</v>
      </c>
      <c r="I2217" s="1" t="s">
        <v>162</v>
      </c>
      <c r="J2217" s="1" t="s">
        <v>140</v>
      </c>
      <c r="K2217" s="1" t="s">
        <v>42</v>
      </c>
    </row>
    <row r="2218" spans="1:11" x14ac:dyDescent="0.3">
      <c r="A2218">
        <v>1110517785</v>
      </c>
      <c r="B2218" s="1" t="s">
        <v>43</v>
      </c>
      <c r="C2218" s="1" t="s">
        <v>33</v>
      </c>
      <c r="D2218">
        <v>269520</v>
      </c>
      <c r="E2218" s="1"/>
      <c r="F2218" s="1" t="s">
        <v>1000</v>
      </c>
      <c r="G2218" s="1" t="s">
        <v>291</v>
      </c>
      <c r="H2218" s="1" t="s">
        <v>162</v>
      </c>
      <c r="I2218" s="1" t="s">
        <v>351</v>
      </c>
      <c r="J2218" s="1" t="s">
        <v>48</v>
      </c>
      <c r="K2218" s="1" t="s">
        <v>42</v>
      </c>
    </row>
    <row r="2219" spans="1:11" x14ac:dyDescent="0.3">
      <c r="A2219">
        <v>1110517866</v>
      </c>
      <c r="B2219" s="1" t="s">
        <v>43</v>
      </c>
      <c r="C2219" s="1" t="s">
        <v>33</v>
      </c>
      <c r="D2219">
        <v>450351</v>
      </c>
      <c r="E2219" s="1"/>
      <c r="F2219" s="1" t="s">
        <v>424</v>
      </c>
      <c r="G2219" s="1" t="s">
        <v>270</v>
      </c>
      <c r="H2219" s="1" t="s">
        <v>1357</v>
      </c>
      <c r="I2219" s="1" t="s">
        <v>63</v>
      </c>
      <c r="J2219" s="1" t="s">
        <v>146</v>
      </c>
      <c r="K2219" s="1" t="s">
        <v>42</v>
      </c>
    </row>
    <row r="2220" spans="1:11" x14ac:dyDescent="0.3">
      <c r="A2220">
        <v>1110518041</v>
      </c>
      <c r="B2220" s="1" t="s">
        <v>43</v>
      </c>
      <c r="C2220" s="1" t="s">
        <v>33</v>
      </c>
      <c r="D2220">
        <v>413311</v>
      </c>
      <c r="E2220" s="1"/>
      <c r="F2220" s="1" t="s">
        <v>291</v>
      </c>
      <c r="G2220" s="1" t="s">
        <v>2223</v>
      </c>
      <c r="H2220" s="1" t="s">
        <v>2224</v>
      </c>
      <c r="I2220" s="1" t="s">
        <v>454</v>
      </c>
      <c r="J2220" s="1" t="s">
        <v>48</v>
      </c>
      <c r="K2220" s="1" t="s">
        <v>42</v>
      </c>
    </row>
    <row r="2221" spans="1:11" x14ac:dyDescent="0.3">
      <c r="A2221">
        <v>1110518130</v>
      </c>
      <c r="B2221" s="1" t="s">
        <v>43</v>
      </c>
      <c r="C2221" s="1" t="s">
        <v>33</v>
      </c>
      <c r="D2221">
        <v>291982</v>
      </c>
      <c r="E2221" s="1"/>
      <c r="F2221" s="1" t="s">
        <v>2225</v>
      </c>
      <c r="G2221" s="1" t="s">
        <v>882</v>
      </c>
      <c r="H2221" s="1" t="s">
        <v>112</v>
      </c>
      <c r="I2221" s="1" t="s">
        <v>113</v>
      </c>
      <c r="J2221" s="1" t="s">
        <v>146</v>
      </c>
      <c r="K2221" s="1" t="s">
        <v>42</v>
      </c>
    </row>
    <row r="2222" spans="1:11" x14ac:dyDescent="0.3">
      <c r="A2222">
        <v>1110518389</v>
      </c>
      <c r="B2222" s="1" t="s">
        <v>43</v>
      </c>
      <c r="C2222" s="1" t="s">
        <v>33</v>
      </c>
      <c r="D2222">
        <v>310093</v>
      </c>
      <c r="E2222" s="1"/>
      <c r="F2222" s="1" t="s">
        <v>44</v>
      </c>
      <c r="G2222" s="1" t="s">
        <v>698</v>
      </c>
      <c r="H2222" s="1" t="s">
        <v>112</v>
      </c>
      <c r="I2222" s="1" t="s">
        <v>180</v>
      </c>
      <c r="J2222" s="1" t="s">
        <v>140</v>
      </c>
      <c r="K2222" s="1" t="s">
        <v>42</v>
      </c>
    </row>
    <row r="2223" spans="1:11" x14ac:dyDescent="0.3">
      <c r="A2223">
        <v>1110518709</v>
      </c>
      <c r="B2223" s="1" t="s">
        <v>43</v>
      </c>
      <c r="C2223" s="1" t="s">
        <v>33</v>
      </c>
      <c r="D2223">
        <v>256574</v>
      </c>
      <c r="E2223" s="1"/>
      <c r="F2223" s="1" t="s">
        <v>2226</v>
      </c>
      <c r="G2223" s="1" t="s">
        <v>617</v>
      </c>
      <c r="H2223" s="1" t="s">
        <v>453</v>
      </c>
      <c r="I2223" s="1" t="s">
        <v>2227</v>
      </c>
      <c r="J2223" s="1" t="s">
        <v>48</v>
      </c>
      <c r="K2223" s="1" t="s">
        <v>42</v>
      </c>
    </row>
    <row r="2224" spans="1:11" x14ac:dyDescent="0.3">
      <c r="A2224">
        <v>1110519193</v>
      </c>
      <c r="B2224" s="1" t="s">
        <v>43</v>
      </c>
      <c r="C2224" s="1" t="s">
        <v>33</v>
      </c>
      <c r="D2224">
        <v>516510</v>
      </c>
      <c r="E2224" s="1"/>
      <c r="F2224" s="1" t="s">
        <v>1088</v>
      </c>
      <c r="G2224" s="1" t="s">
        <v>706</v>
      </c>
      <c r="H2224" s="1" t="s">
        <v>817</v>
      </c>
      <c r="I2224" s="1" t="s">
        <v>454</v>
      </c>
      <c r="J2224" s="1" t="s">
        <v>41</v>
      </c>
      <c r="K2224" s="1" t="s">
        <v>42</v>
      </c>
    </row>
    <row r="2225" spans="1:11" x14ac:dyDescent="0.3">
      <c r="A2225">
        <v>1110519299</v>
      </c>
      <c r="B2225" s="1" t="s">
        <v>43</v>
      </c>
      <c r="C2225" s="1" t="s">
        <v>33</v>
      </c>
      <c r="D2225">
        <v>477727</v>
      </c>
      <c r="E2225" s="1"/>
      <c r="F2225" s="1" t="s">
        <v>1155</v>
      </c>
      <c r="G2225" s="1" t="s">
        <v>2228</v>
      </c>
      <c r="H2225" s="1" t="s">
        <v>2175</v>
      </c>
      <c r="I2225" s="1" t="s">
        <v>575</v>
      </c>
      <c r="J2225" s="1" t="s">
        <v>48</v>
      </c>
      <c r="K2225" s="1" t="s">
        <v>42</v>
      </c>
    </row>
    <row r="2226" spans="1:11" x14ac:dyDescent="0.3">
      <c r="A2226">
        <v>1110519371</v>
      </c>
      <c r="B2226" s="1" t="s">
        <v>43</v>
      </c>
      <c r="C2226" s="1" t="s">
        <v>33</v>
      </c>
      <c r="D2226">
        <v>508689</v>
      </c>
      <c r="E2226" s="1"/>
      <c r="F2226" s="1" t="s">
        <v>2229</v>
      </c>
      <c r="G2226" s="1" t="s">
        <v>948</v>
      </c>
      <c r="H2226" s="1" t="s">
        <v>1816</v>
      </c>
      <c r="I2226" s="1" t="s">
        <v>450</v>
      </c>
      <c r="J2226" s="1" t="s">
        <v>121</v>
      </c>
      <c r="K2226" s="1" t="s">
        <v>42</v>
      </c>
    </row>
    <row r="2227" spans="1:11" x14ac:dyDescent="0.3">
      <c r="A2227">
        <v>1110519431</v>
      </c>
      <c r="B2227" s="1" t="s">
        <v>43</v>
      </c>
      <c r="C2227" s="1" t="s">
        <v>33</v>
      </c>
      <c r="D2227">
        <v>308288</v>
      </c>
      <c r="E2227" s="1"/>
      <c r="F2227" s="1" t="s">
        <v>614</v>
      </c>
      <c r="G2227" s="1" t="s">
        <v>1334</v>
      </c>
      <c r="H2227" s="1" t="s">
        <v>399</v>
      </c>
      <c r="I2227" s="1" t="s">
        <v>67</v>
      </c>
      <c r="J2227" s="1" t="s">
        <v>48</v>
      </c>
      <c r="K2227" s="1" t="s">
        <v>42</v>
      </c>
    </row>
    <row r="2228" spans="1:11" x14ac:dyDescent="0.3">
      <c r="A2228">
        <v>1110519665</v>
      </c>
      <c r="B2228" s="1" t="s">
        <v>43</v>
      </c>
      <c r="C2228" s="1" t="s">
        <v>33</v>
      </c>
      <c r="D2228">
        <v>327291</v>
      </c>
      <c r="E2228" s="1"/>
      <c r="F2228" s="1" t="s">
        <v>2230</v>
      </c>
      <c r="G2228" s="1" t="s">
        <v>1480</v>
      </c>
      <c r="H2228" s="1" t="s">
        <v>2231</v>
      </c>
      <c r="I2228" s="1" t="s">
        <v>17</v>
      </c>
      <c r="J2228" s="1" t="s">
        <v>140</v>
      </c>
      <c r="K2228" s="1" t="s">
        <v>42</v>
      </c>
    </row>
    <row r="2229" spans="1:11" x14ac:dyDescent="0.3">
      <c r="A2229">
        <v>1110519727</v>
      </c>
      <c r="B2229" s="1" t="s">
        <v>43</v>
      </c>
      <c r="C2229" s="1" t="s">
        <v>33</v>
      </c>
      <c r="D2229">
        <v>269549</v>
      </c>
      <c r="E2229" s="1"/>
      <c r="F2229" s="1" t="s">
        <v>98</v>
      </c>
      <c r="G2229" s="1" t="s">
        <v>452</v>
      </c>
      <c r="H2229" s="1" t="s">
        <v>1242</v>
      </c>
      <c r="I2229" s="1" t="s">
        <v>1580</v>
      </c>
      <c r="J2229" s="1" t="s">
        <v>299</v>
      </c>
      <c r="K2229" s="1" t="s">
        <v>42</v>
      </c>
    </row>
    <row r="2230" spans="1:11" x14ac:dyDescent="0.3">
      <c r="A2230">
        <v>1110519841</v>
      </c>
      <c r="B2230" s="1" t="s">
        <v>43</v>
      </c>
      <c r="C2230" s="1" t="s">
        <v>33</v>
      </c>
      <c r="D2230">
        <v>304628</v>
      </c>
      <c r="E2230" s="1"/>
      <c r="F2230" s="1" t="s">
        <v>998</v>
      </c>
      <c r="G2230" s="1" t="s">
        <v>957</v>
      </c>
      <c r="H2230" s="1" t="s">
        <v>1221</v>
      </c>
      <c r="I2230" s="1" t="s">
        <v>2232</v>
      </c>
      <c r="J2230" s="1" t="s">
        <v>299</v>
      </c>
      <c r="K2230" s="1" t="s">
        <v>42</v>
      </c>
    </row>
    <row r="2231" spans="1:11" x14ac:dyDescent="0.3">
      <c r="A2231">
        <v>1110520032</v>
      </c>
      <c r="B2231" s="1" t="s">
        <v>43</v>
      </c>
      <c r="C2231" s="1" t="s">
        <v>33</v>
      </c>
      <c r="D2231">
        <v>414822</v>
      </c>
      <c r="E2231" s="1"/>
      <c r="F2231" s="1" t="s">
        <v>2233</v>
      </c>
      <c r="G2231" s="1" t="s">
        <v>546</v>
      </c>
      <c r="H2231" s="1" t="s">
        <v>2234</v>
      </c>
      <c r="I2231" s="1" t="s">
        <v>1628</v>
      </c>
      <c r="J2231" s="1" t="s">
        <v>811</v>
      </c>
      <c r="K2231" s="1" t="s">
        <v>42</v>
      </c>
    </row>
    <row r="2232" spans="1:11" x14ac:dyDescent="0.3">
      <c r="A2232">
        <v>1110520250</v>
      </c>
      <c r="B2232" s="1" t="s">
        <v>43</v>
      </c>
      <c r="C2232" s="1" t="s">
        <v>33</v>
      </c>
      <c r="D2232">
        <v>540327</v>
      </c>
      <c r="E2232" s="1"/>
      <c r="F2232" s="1" t="s">
        <v>239</v>
      </c>
      <c r="G2232" s="1" t="s">
        <v>2235</v>
      </c>
      <c r="H2232" s="1" t="s">
        <v>1114</v>
      </c>
      <c r="I2232" s="1" t="s">
        <v>17</v>
      </c>
      <c r="J2232" s="1" t="s">
        <v>41</v>
      </c>
      <c r="K2232" s="1" t="s">
        <v>42</v>
      </c>
    </row>
    <row r="2233" spans="1:11" x14ac:dyDescent="0.3">
      <c r="A2233">
        <v>1110520295</v>
      </c>
      <c r="B2233" s="1" t="s">
        <v>43</v>
      </c>
      <c r="C2233" s="1" t="s">
        <v>33</v>
      </c>
      <c r="D2233">
        <v>381635</v>
      </c>
      <c r="E2233" s="1"/>
      <c r="F2233" s="1" t="s">
        <v>44</v>
      </c>
      <c r="G2233" s="1" t="s">
        <v>1243</v>
      </c>
      <c r="H2233" s="1" t="s">
        <v>796</v>
      </c>
      <c r="I2233" s="1" t="s">
        <v>705</v>
      </c>
      <c r="J2233" s="1" t="s">
        <v>1489</v>
      </c>
      <c r="K2233" s="1" t="s">
        <v>42</v>
      </c>
    </row>
    <row r="2234" spans="1:11" x14ac:dyDescent="0.3">
      <c r="A2234">
        <v>1110520562</v>
      </c>
      <c r="B2234" s="1" t="s">
        <v>43</v>
      </c>
      <c r="C2234" s="1" t="s">
        <v>33</v>
      </c>
      <c r="D2234">
        <v>313055</v>
      </c>
      <c r="E2234" s="1"/>
      <c r="F2234" s="1" t="s">
        <v>356</v>
      </c>
      <c r="G2234" s="1" t="s">
        <v>557</v>
      </c>
      <c r="H2234" s="1" t="s">
        <v>423</v>
      </c>
      <c r="I2234" s="1" t="s">
        <v>467</v>
      </c>
      <c r="J2234" s="1" t="s">
        <v>41</v>
      </c>
      <c r="K2234" s="1" t="s">
        <v>42</v>
      </c>
    </row>
    <row r="2235" spans="1:11" x14ac:dyDescent="0.3">
      <c r="A2235">
        <v>1110520679</v>
      </c>
      <c r="B2235" s="1" t="s">
        <v>43</v>
      </c>
      <c r="C2235" s="1" t="s">
        <v>33</v>
      </c>
      <c r="D2235">
        <v>270173</v>
      </c>
      <c r="E2235" s="1"/>
      <c r="F2235" s="1" t="s">
        <v>424</v>
      </c>
      <c r="G2235" s="1" t="s">
        <v>938</v>
      </c>
      <c r="H2235" s="1" t="s">
        <v>284</v>
      </c>
      <c r="I2235" s="1" t="s">
        <v>64</v>
      </c>
      <c r="J2235" s="1" t="s">
        <v>811</v>
      </c>
      <c r="K2235" s="1" t="s">
        <v>42</v>
      </c>
    </row>
    <row r="2236" spans="1:11" x14ac:dyDescent="0.3">
      <c r="A2236">
        <v>1110520875</v>
      </c>
      <c r="B2236" s="1" t="s">
        <v>43</v>
      </c>
      <c r="C2236" s="1" t="s">
        <v>33</v>
      </c>
      <c r="D2236">
        <v>361761</v>
      </c>
      <c r="E2236" s="1"/>
      <c r="F2236" s="1" t="s">
        <v>144</v>
      </c>
      <c r="G2236" s="1" t="s">
        <v>536</v>
      </c>
      <c r="H2236" s="1" t="s">
        <v>66</v>
      </c>
      <c r="I2236" s="1" t="s">
        <v>369</v>
      </c>
      <c r="J2236" s="1" t="s">
        <v>48</v>
      </c>
      <c r="K2236" s="1" t="s">
        <v>42</v>
      </c>
    </row>
    <row r="2237" spans="1:11" x14ac:dyDescent="0.3">
      <c r="A2237">
        <v>1110521043</v>
      </c>
      <c r="B2237" s="1" t="s">
        <v>43</v>
      </c>
      <c r="C2237" s="1" t="s">
        <v>33</v>
      </c>
      <c r="D2237">
        <v>470471</v>
      </c>
      <c r="E2237" s="1"/>
      <c r="F2237" s="1" t="s">
        <v>364</v>
      </c>
      <c r="G2237" s="1" t="s">
        <v>128</v>
      </c>
      <c r="H2237" s="1" t="s">
        <v>1816</v>
      </c>
      <c r="I2237" s="1" t="s">
        <v>2236</v>
      </c>
      <c r="J2237" s="1" t="s">
        <v>290</v>
      </c>
      <c r="K2237" s="1" t="s">
        <v>42</v>
      </c>
    </row>
    <row r="2238" spans="1:11" x14ac:dyDescent="0.3">
      <c r="A2238">
        <v>1110521192</v>
      </c>
      <c r="B2238" s="1" t="s">
        <v>43</v>
      </c>
      <c r="C2238" s="1" t="s">
        <v>33</v>
      </c>
      <c r="D2238">
        <v>483007</v>
      </c>
      <c r="E2238" s="1"/>
      <c r="F2238" s="1" t="s">
        <v>289</v>
      </c>
      <c r="G2238" s="1" t="s">
        <v>385</v>
      </c>
      <c r="H2238" s="1" t="s">
        <v>66</v>
      </c>
      <c r="I2238" s="1" t="s">
        <v>180</v>
      </c>
      <c r="J2238" s="1" t="s">
        <v>121</v>
      </c>
      <c r="K2238" s="1" t="s">
        <v>42</v>
      </c>
    </row>
    <row r="2239" spans="1:11" x14ac:dyDescent="0.3">
      <c r="A2239">
        <v>1110521428</v>
      </c>
      <c r="B2239" s="1" t="s">
        <v>43</v>
      </c>
      <c r="C2239" s="1" t="s">
        <v>33</v>
      </c>
      <c r="D2239">
        <v>453844</v>
      </c>
      <c r="E2239" s="1"/>
      <c r="F2239" s="1" t="s">
        <v>1116</v>
      </c>
      <c r="G2239" s="1" t="s">
        <v>2237</v>
      </c>
      <c r="H2239" s="1" t="s">
        <v>2238</v>
      </c>
      <c r="I2239" s="1" t="s">
        <v>2239</v>
      </c>
      <c r="J2239" s="1" t="s">
        <v>121</v>
      </c>
      <c r="K2239" s="1" t="s">
        <v>42</v>
      </c>
    </row>
    <row r="2240" spans="1:11" x14ac:dyDescent="0.3">
      <c r="A2240">
        <v>1110521582</v>
      </c>
      <c r="B2240" s="1" t="s">
        <v>43</v>
      </c>
      <c r="C2240" s="1" t="s">
        <v>33</v>
      </c>
      <c r="D2240">
        <v>694272</v>
      </c>
      <c r="E2240" s="1"/>
      <c r="F2240" s="1" t="s">
        <v>1261</v>
      </c>
      <c r="G2240" s="1" t="s">
        <v>1176</v>
      </c>
      <c r="H2240" s="1" t="s">
        <v>120</v>
      </c>
      <c r="I2240" s="1" t="s">
        <v>64</v>
      </c>
      <c r="J2240" s="1" t="s">
        <v>121</v>
      </c>
      <c r="K2240" s="1" t="s">
        <v>42</v>
      </c>
    </row>
    <row r="2241" spans="1:11" x14ac:dyDescent="0.3">
      <c r="A2241">
        <v>1110521930</v>
      </c>
      <c r="B2241" s="1" t="s">
        <v>43</v>
      </c>
      <c r="C2241" s="1" t="s">
        <v>33</v>
      </c>
      <c r="D2241">
        <v>381637</v>
      </c>
      <c r="E2241" s="1"/>
      <c r="F2241" s="1" t="s">
        <v>118</v>
      </c>
      <c r="G2241" s="1" t="s">
        <v>1575</v>
      </c>
      <c r="H2241" s="1" t="s">
        <v>2240</v>
      </c>
      <c r="I2241" s="1" t="s">
        <v>678</v>
      </c>
      <c r="J2241" s="1" t="s">
        <v>811</v>
      </c>
      <c r="K2241" s="1" t="s">
        <v>42</v>
      </c>
    </row>
    <row r="2242" spans="1:11" x14ac:dyDescent="0.3">
      <c r="A2242">
        <v>1110521970</v>
      </c>
      <c r="B2242" s="1" t="s">
        <v>43</v>
      </c>
      <c r="C2242" s="1" t="s">
        <v>33</v>
      </c>
      <c r="D2242">
        <v>365006</v>
      </c>
      <c r="E2242" s="1"/>
      <c r="F2242" s="1" t="s">
        <v>233</v>
      </c>
      <c r="G2242" s="1" t="s">
        <v>164</v>
      </c>
      <c r="H2242" s="1" t="s">
        <v>112</v>
      </c>
      <c r="I2242" s="1" t="s">
        <v>135</v>
      </c>
      <c r="J2242" s="1" t="s">
        <v>48</v>
      </c>
      <c r="K2242" s="1" t="s">
        <v>42</v>
      </c>
    </row>
    <row r="2243" spans="1:11" x14ac:dyDescent="0.3">
      <c r="A2243">
        <v>1110522162</v>
      </c>
      <c r="B2243" s="1" t="s">
        <v>43</v>
      </c>
      <c r="C2243" s="1" t="s">
        <v>33</v>
      </c>
      <c r="D2243">
        <v>515580</v>
      </c>
      <c r="E2243" s="1"/>
      <c r="F2243" s="1" t="s">
        <v>2241</v>
      </c>
      <c r="G2243" s="1" t="s">
        <v>614</v>
      </c>
      <c r="H2243" s="1" t="s">
        <v>2242</v>
      </c>
      <c r="I2243" s="1" t="s">
        <v>2243</v>
      </c>
      <c r="J2243" s="1" t="s">
        <v>41</v>
      </c>
      <c r="K2243" s="1" t="s">
        <v>42</v>
      </c>
    </row>
    <row r="2244" spans="1:11" x14ac:dyDescent="0.3">
      <c r="A2244">
        <v>1110522377</v>
      </c>
      <c r="B2244" s="1" t="s">
        <v>43</v>
      </c>
      <c r="C2244" s="1" t="s">
        <v>49</v>
      </c>
      <c r="D2244">
        <v>476275</v>
      </c>
      <c r="E2244" s="1"/>
      <c r="F2244" s="1" t="s">
        <v>915</v>
      </c>
      <c r="G2244" s="1" t="s">
        <v>327</v>
      </c>
      <c r="H2244" s="1" t="s">
        <v>2244</v>
      </c>
      <c r="I2244" s="1" t="s">
        <v>858</v>
      </c>
      <c r="J2244" s="1" t="s">
        <v>88</v>
      </c>
      <c r="K2244" s="1" t="s">
        <v>42</v>
      </c>
    </row>
    <row r="2245" spans="1:11" x14ac:dyDescent="0.3">
      <c r="A2245">
        <v>1110522876</v>
      </c>
      <c r="B2245" s="1" t="s">
        <v>43</v>
      </c>
      <c r="C2245" s="1" t="s">
        <v>33</v>
      </c>
      <c r="D2245">
        <v>485137</v>
      </c>
      <c r="E2245" s="1"/>
      <c r="F2245" s="1" t="s">
        <v>314</v>
      </c>
      <c r="G2245" s="1" t="s">
        <v>2245</v>
      </c>
      <c r="H2245" s="1" t="s">
        <v>2246</v>
      </c>
      <c r="I2245" s="1" t="s">
        <v>64</v>
      </c>
      <c r="J2245" s="1" t="s">
        <v>366</v>
      </c>
      <c r="K2245" s="1" t="s">
        <v>42</v>
      </c>
    </row>
    <row r="2246" spans="1:11" x14ac:dyDescent="0.3">
      <c r="A2246">
        <v>1110523180</v>
      </c>
      <c r="B2246" s="1" t="s">
        <v>43</v>
      </c>
      <c r="C2246" s="1" t="s">
        <v>33</v>
      </c>
      <c r="D2246">
        <v>270218</v>
      </c>
      <c r="E2246" s="1"/>
      <c r="F2246" s="1" t="s">
        <v>795</v>
      </c>
      <c r="G2246" s="1" t="s">
        <v>614</v>
      </c>
      <c r="H2246" s="1" t="s">
        <v>1221</v>
      </c>
      <c r="I2246" s="1" t="s">
        <v>421</v>
      </c>
      <c r="J2246" s="1" t="s">
        <v>48</v>
      </c>
      <c r="K2246" s="1" t="s">
        <v>42</v>
      </c>
    </row>
    <row r="2247" spans="1:11" x14ac:dyDescent="0.3">
      <c r="A2247">
        <v>1110523189</v>
      </c>
      <c r="B2247" s="1" t="s">
        <v>43</v>
      </c>
      <c r="C2247" s="1" t="s">
        <v>33</v>
      </c>
      <c r="D2247">
        <v>325475</v>
      </c>
      <c r="E2247" s="1"/>
      <c r="F2247" s="1" t="s">
        <v>1122</v>
      </c>
      <c r="G2247" s="1" t="s">
        <v>551</v>
      </c>
      <c r="H2247" s="1" t="s">
        <v>349</v>
      </c>
      <c r="I2247" s="1" t="s">
        <v>197</v>
      </c>
      <c r="J2247" s="1" t="s">
        <v>1489</v>
      </c>
      <c r="K2247" s="1" t="s">
        <v>42</v>
      </c>
    </row>
    <row r="2248" spans="1:11" x14ac:dyDescent="0.3">
      <c r="A2248">
        <v>1110523319</v>
      </c>
      <c r="B2248" s="1" t="s">
        <v>43</v>
      </c>
      <c r="C2248" s="1" t="s">
        <v>33</v>
      </c>
      <c r="D2248">
        <v>311295</v>
      </c>
      <c r="E2248" s="1"/>
      <c r="F2248" s="1" t="s">
        <v>1766</v>
      </c>
      <c r="G2248" s="1" t="s">
        <v>218</v>
      </c>
      <c r="H2248" s="1" t="s">
        <v>1357</v>
      </c>
      <c r="I2248" s="1" t="s">
        <v>63</v>
      </c>
      <c r="J2248" s="1" t="s">
        <v>41</v>
      </c>
      <c r="K2248" s="1" t="s">
        <v>42</v>
      </c>
    </row>
    <row r="2249" spans="1:11" x14ac:dyDescent="0.3">
      <c r="A2249">
        <v>1110523321</v>
      </c>
      <c r="B2249" s="1" t="s">
        <v>43</v>
      </c>
      <c r="C2249" s="1" t="s">
        <v>33</v>
      </c>
      <c r="D2249">
        <v>362419</v>
      </c>
      <c r="E2249" s="1"/>
      <c r="F2249" s="1" t="s">
        <v>1757</v>
      </c>
      <c r="G2249" s="1" t="s">
        <v>979</v>
      </c>
      <c r="H2249" s="1" t="s">
        <v>268</v>
      </c>
      <c r="I2249" s="1" t="s">
        <v>197</v>
      </c>
      <c r="J2249" s="1" t="s">
        <v>290</v>
      </c>
      <c r="K2249" s="1" t="s">
        <v>42</v>
      </c>
    </row>
    <row r="2250" spans="1:11" x14ac:dyDescent="0.3">
      <c r="A2250">
        <v>1110523340</v>
      </c>
      <c r="B2250" s="1" t="s">
        <v>43</v>
      </c>
      <c r="C2250" s="1" t="s">
        <v>33</v>
      </c>
      <c r="D2250">
        <v>284862</v>
      </c>
      <c r="E2250" s="1"/>
      <c r="F2250" s="1" t="s">
        <v>551</v>
      </c>
      <c r="G2250" s="1" t="s">
        <v>45</v>
      </c>
      <c r="H2250" s="1" t="s">
        <v>66</v>
      </c>
      <c r="I2250" s="1" t="s">
        <v>351</v>
      </c>
      <c r="J2250" s="1" t="s">
        <v>140</v>
      </c>
      <c r="K2250" s="1" t="s">
        <v>42</v>
      </c>
    </row>
    <row r="2251" spans="1:11" x14ac:dyDescent="0.3">
      <c r="A2251">
        <v>1110523651</v>
      </c>
      <c r="B2251" s="1" t="s">
        <v>43</v>
      </c>
      <c r="C2251" s="1" t="s">
        <v>33</v>
      </c>
      <c r="D2251">
        <v>340231</v>
      </c>
      <c r="E2251" s="1"/>
      <c r="F2251" s="1" t="s">
        <v>1048</v>
      </c>
      <c r="G2251" s="1" t="s">
        <v>115</v>
      </c>
      <c r="H2251" s="1" t="s">
        <v>375</v>
      </c>
      <c r="I2251" s="1" t="s">
        <v>139</v>
      </c>
      <c r="J2251" s="1" t="s">
        <v>48</v>
      </c>
      <c r="K2251" s="1" t="s">
        <v>42</v>
      </c>
    </row>
    <row r="2252" spans="1:11" x14ac:dyDescent="0.3">
      <c r="A2252">
        <v>1110523782</v>
      </c>
      <c r="B2252" s="1" t="s">
        <v>43</v>
      </c>
      <c r="C2252" s="1" t="s">
        <v>33</v>
      </c>
      <c r="D2252">
        <v>466093</v>
      </c>
      <c r="E2252" s="1"/>
      <c r="F2252" s="1" t="s">
        <v>1228</v>
      </c>
      <c r="G2252" s="1" t="s">
        <v>295</v>
      </c>
      <c r="H2252" s="1" t="s">
        <v>436</v>
      </c>
      <c r="I2252" s="1" t="s">
        <v>674</v>
      </c>
      <c r="J2252" s="1" t="s">
        <v>48</v>
      </c>
      <c r="K2252" s="1" t="s">
        <v>42</v>
      </c>
    </row>
    <row r="2253" spans="1:11" x14ac:dyDescent="0.3">
      <c r="A2253">
        <v>1110523836</v>
      </c>
      <c r="B2253" s="1" t="s">
        <v>43</v>
      </c>
      <c r="C2253" s="1" t="s">
        <v>33</v>
      </c>
      <c r="D2253">
        <v>382423</v>
      </c>
      <c r="E2253" s="1"/>
      <c r="F2253" s="1" t="s">
        <v>1173</v>
      </c>
      <c r="G2253" s="1" t="s">
        <v>1220</v>
      </c>
      <c r="H2253" s="1" t="s">
        <v>347</v>
      </c>
      <c r="I2253" s="1" t="s">
        <v>64</v>
      </c>
      <c r="J2253" s="1" t="s">
        <v>146</v>
      </c>
      <c r="K2253" s="1" t="s">
        <v>42</v>
      </c>
    </row>
    <row r="2254" spans="1:11" x14ac:dyDescent="0.3">
      <c r="A2254">
        <v>1110523837</v>
      </c>
      <c r="B2254" s="1" t="s">
        <v>43</v>
      </c>
      <c r="C2254" s="1" t="s">
        <v>33</v>
      </c>
      <c r="D2254">
        <v>428627</v>
      </c>
      <c r="E2254" s="1"/>
      <c r="F2254" s="1" t="s">
        <v>111</v>
      </c>
      <c r="G2254" s="1" t="s">
        <v>2247</v>
      </c>
      <c r="H2254" s="1" t="s">
        <v>2248</v>
      </c>
      <c r="I2254" s="1" t="s">
        <v>2249</v>
      </c>
      <c r="J2254" s="1" t="s">
        <v>48</v>
      </c>
      <c r="K2254" s="1" t="s">
        <v>42</v>
      </c>
    </row>
    <row r="2255" spans="1:11" x14ac:dyDescent="0.3">
      <c r="A2255">
        <v>1110524045</v>
      </c>
      <c r="B2255" s="1" t="s">
        <v>43</v>
      </c>
      <c r="C2255" s="1" t="s">
        <v>33</v>
      </c>
      <c r="D2255">
        <v>431923</v>
      </c>
      <c r="E2255" s="1"/>
      <c r="F2255" s="1" t="s">
        <v>797</v>
      </c>
      <c r="G2255" s="1" t="s">
        <v>957</v>
      </c>
      <c r="H2255" s="1" t="s">
        <v>216</v>
      </c>
      <c r="I2255" s="1" t="s">
        <v>197</v>
      </c>
      <c r="J2255" s="1" t="s">
        <v>434</v>
      </c>
      <c r="K2255" s="1" t="s">
        <v>42</v>
      </c>
    </row>
    <row r="2256" spans="1:11" x14ac:dyDescent="0.3">
      <c r="A2256">
        <v>1110524217</v>
      </c>
      <c r="B2256" s="1" t="s">
        <v>43</v>
      </c>
      <c r="C2256" s="1" t="s">
        <v>33</v>
      </c>
      <c r="D2256">
        <v>389263</v>
      </c>
      <c r="E2256" s="1"/>
      <c r="F2256" s="1" t="s">
        <v>224</v>
      </c>
      <c r="G2256" s="1" t="s">
        <v>452</v>
      </c>
      <c r="H2256" s="1" t="s">
        <v>365</v>
      </c>
      <c r="I2256" s="1" t="s">
        <v>280</v>
      </c>
      <c r="J2256" s="1" t="s">
        <v>121</v>
      </c>
      <c r="K2256" s="1" t="s">
        <v>42</v>
      </c>
    </row>
    <row r="2257" spans="1:11" x14ac:dyDescent="0.3">
      <c r="A2257">
        <v>1110524326</v>
      </c>
      <c r="B2257" s="1" t="s">
        <v>43</v>
      </c>
      <c r="C2257" s="1" t="s">
        <v>33</v>
      </c>
      <c r="D2257">
        <v>755778</v>
      </c>
      <c r="E2257" s="1"/>
      <c r="F2257" s="1" t="s">
        <v>557</v>
      </c>
      <c r="G2257" s="1" t="s">
        <v>274</v>
      </c>
      <c r="H2257" s="1" t="s">
        <v>162</v>
      </c>
      <c r="I2257" s="1" t="s">
        <v>113</v>
      </c>
      <c r="J2257" s="1" t="s">
        <v>41</v>
      </c>
      <c r="K2257" s="1" t="s">
        <v>42</v>
      </c>
    </row>
    <row r="2258" spans="1:11" x14ac:dyDescent="0.3">
      <c r="A2258">
        <v>1110524366</v>
      </c>
      <c r="B2258" s="1" t="s">
        <v>43</v>
      </c>
      <c r="C2258" s="1" t="s">
        <v>33</v>
      </c>
      <c r="D2258">
        <v>483597</v>
      </c>
      <c r="E2258" s="1"/>
      <c r="F2258" s="1" t="s">
        <v>582</v>
      </c>
      <c r="G2258" s="1" t="s">
        <v>69</v>
      </c>
      <c r="H2258" s="1" t="s">
        <v>2250</v>
      </c>
      <c r="I2258" s="1" t="s">
        <v>17</v>
      </c>
      <c r="J2258" s="1" t="s">
        <v>41</v>
      </c>
      <c r="K2258" s="1" t="s">
        <v>42</v>
      </c>
    </row>
    <row r="2259" spans="1:11" x14ac:dyDescent="0.3">
      <c r="A2259">
        <v>1110524407</v>
      </c>
      <c r="B2259" s="1" t="s">
        <v>43</v>
      </c>
      <c r="C2259" s="1" t="s">
        <v>33</v>
      </c>
      <c r="D2259">
        <v>257609</v>
      </c>
      <c r="E2259" s="1"/>
      <c r="F2259" s="1" t="s">
        <v>1220</v>
      </c>
      <c r="G2259" s="1" t="s">
        <v>144</v>
      </c>
      <c r="H2259" s="1" t="s">
        <v>875</v>
      </c>
      <c r="I2259" s="1" t="s">
        <v>135</v>
      </c>
      <c r="J2259" s="1" t="s">
        <v>299</v>
      </c>
      <c r="K2259" s="1" t="s">
        <v>42</v>
      </c>
    </row>
    <row r="2260" spans="1:11" x14ac:dyDescent="0.3">
      <c r="A2260">
        <v>1110524470</v>
      </c>
      <c r="B2260" s="1" t="s">
        <v>43</v>
      </c>
      <c r="C2260" s="1" t="s">
        <v>33</v>
      </c>
      <c r="D2260">
        <v>445459</v>
      </c>
      <c r="E2260" s="1"/>
      <c r="F2260" s="1" t="s">
        <v>1299</v>
      </c>
      <c r="G2260" s="1" t="s">
        <v>2251</v>
      </c>
      <c r="H2260" s="1" t="s">
        <v>375</v>
      </c>
      <c r="I2260" s="1" t="s">
        <v>877</v>
      </c>
      <c r="J2260" s="1" t="s">
        <v>48</v>
      </c>
      <c r="K2260" s="1" t="s">
        <v>42</v>
      </c>
    </row>
    <row r="2261" spans="1:11" x14ac:dyDescent="0.3">
      <c r="A2261">
        <v>1110524623</v>
      </c>
      <c r="B2261" s="1" t="s">
        <v>43</v>
      </c>
      <c r="C2261" s="1" t="s">
        <v>33</v>
      </c>
      <c r="D2261">
        <v>257513</v>
      </c>
      <c r="E2261" s="1"/>
      <c r="F2261" s="1" t="s">
        <v>291</v>
      </c>
      <c r="G2261" s="1" t="s">
        <v>795</v>
      </c>
      <c r="H2261" s="1" t="s">
        <v>1081</v>
      </c>
      <c r="I2261" s="1" t="s">
        <v>602</v>
      </c>
      <c r="J2261" s="1" t="s">
        <v>48</v>
      </c>
      <c r="K2261" s="1" t="s">
        <v>42</v>
      </c>
    </row>
    <row r="2262" spans="1:11" x14ac:dyDescent="0.3">
      <c r="A2262">
        <v>1110524997</v>
      </c>
      <c r="B2262" s="1" t="s">
        <v>43</v>
      </c>
      <c r="C2262" s="1" t="s">
        <v>33</v>
      </c>
      <c r="D2262">
        <v>751065</v>
      </c>
      <c r="E2262" s="1"/>
      <c r="F2262" s="1" t="s">
        <v>1783</v>
      </c>
      <c r="G2262" s="1" t="s">
        <v>2070</v>
      </c>
      <c r="H2262" s="1" t="s">
        <v>173</v>
      </c>
      <c r="I2262" s="1" t="s">
        <v>216</v>
      </c>
      <c r="J2262" s="1" t="s">
        <v>290</v>
      </c>
      <c r="K2262" s="1" t="s">
        <v>42</v>
      </c>
    </row>
    <row r="2263" spans="1:11" x14ac:dyDescent="0.3">
      <c r="A2263">
        <v>1110525099</v>
      </c>
      <c r="B2263" s="1" t="s">
        <v>43</v>
      </c>
      <c r="C2263" s="1" t="s">
        <v>33</v>
      </c>
      <c r="D2263">
        <v>414420</v>
      </c>
      <c r="E2263" s="1"/>
      <c r="F2263" s="1" t="s">
        <v>957</v>
      </c>
      <c r="G2263" s="1" t="s">
        <v>274</v>
      </c>
      <c r="H2263" s="1" t="s">
        <v>2187</v>
      </c>
      <c r="I2263" s="1" t="s">
        <v>184</v>
      </c>
      <c r="J2263" s="1" t="s">
        <v>299</v>
      </c>
      <c r="K2263" s="1" t="s">
        <v>42</v>
      </c>
    </row>
    <row r="2264" spans="1:11" x14ac:dyDescent="0.3">
      <c r="A2264">
        <v>1110525199</v>
      </c>
      <c r="B2264" s="1" t="s">
        <v>43</v>
      </c>
      <c r="C2264" s="1" t="s">
        <v>33</v>
      </c>
      <c r="D2264">
        <v>760799</v>
      </c>
      <c r="E2264" s="1"/>
      <c r="F2264" s="1" t="s">
        <v>2012</v>
      </c>
      <c r="G2264" s="1" t="s">
        <v>698</v>
      </c>
      <c r="H2264" s="1" t="s">
        <v>1325</v>
      </c>
      <c r="I2264" s="1" t="s">
        <v>454</v>
      </c>
      <c r="J2264" s="1" t="s">
        <v>41</v>
      </c>
      <c r="K2264" s="1" t="s">
        <v>42</v>
      </c>
    </row>
    <row r="2265" spans="1:11" x14ac:dyDescent="0.3">
      <c r="A2265">
        <v>1110525222</v>
      </c>
      <c r="B2265" s="1" t="s">
        <v>43</v>
      </c>
      <c r="C2265" s="1" t="s">
        <v>33</v>
      </c>
      <c r="D2265">
        <v>413329</v>
      </c>
      <c r="E2265" s="1"/>
      <c r="F2265" s="1" t="s">
        <v>934</v>
      </c>
      <c r="G2265" s="1" t="s">
        <v>1547</v>
      </c>
      <c r="H2265" s="1" t="s">
        <v>436</v>
      </c>
      <c r="I2265" s="1" t="s">
        <v>564</v>
      </c>
      <c r="J2265" s="1" t="s">
        <v>48</v>
      </c>
      <c r="K2265" s="1" t="s">
        <v>42</v>
      </c>
    </row>
    <row r="2266" spans="1:11" x14ac:dyDescent="0.3">
      <c r="A2266">
        <v>1110525426</v>
      </c>
      <c r="B2266" s="1" t="s">
        <v>43</v>
      </c>
      <c r="C2266" s="1" t="s">
        <v>33</v>
      </c>
      <c r="D2266">
        <v>746126</v>
      </c>
      <c r="E2266" s="1"/>
      <c r="F2266" s="1" t="s">
        <v>233</v>
      </c>
      <c r="G2266" s="1" t="s">
        <v>1283</v>
      </c>
      <c r="H2266" s="1" t="s">
        <v>524</v>
      </c>
      <c r="I2266" s="1" t="s">
        <v>678</v>
      </c>
      <c r="J2266" s="1" t="s">
        <v>41</v>
      </c>
      <c r="K2266" s="1" t="s">
        <v>42</v>
      </c>
    </row>
    <row r="2267" spans="1:11" x14ac:dyDescent="0.3">
      <c r="A2267">
        <v>1110525609</v>
      </c>
      <c r="B2267" s="1" t="s">
        <v>43</v>
      </c>
      <c r="C2267" s="1" t="s">
        <v>49</v>
      </c>
      <c r="D2267">
        <v>257541</v>
      </c>
      <c r="E2267" s="1"/>
      <c r="F2267" s="1" t="s">
        <v>714</v>
      </c>
      <c r="G2267" s="1"/>
      <c r="H2267" s="1" t="s">
        <v>2252</v>
      </c>
      <c r="I2267" s="1"/>
      <c r="J2267" s="1" t="s">
        <v>717</v>
      </c>
      <c r="K2267" s="1" t="s">
        <v>42</v>
      </c>
    </row>
    <row r="2268" spans="1:11" x14ac:dyDescent="0.3">
      <c r="A2268">
        <v>1110525943</v>
      </c>
      <c r="B2268" s="1" t="s">
        <v>43</v>
      </c>
      <c r="C2268" s="1" t="s">
        <v>33</v>
      </c>
      <c r="D2268">
        <v>270238</v>
      </c>
      <c r="E2268" s="1"/>
      <c r="F2268" s="1" t="s">
        <v>118</v>
      </c>
      <c r="G2268" s="1" t="s">
        <v>147</v>
      </c>
      <c r="H2268" s="1" t="s">
        <v>216</v>
      </c>
      <c r="I2268" s="1" t="s">
        <v>107</v>
      </c>
      <c r="J2268" s="1" t="s">
        <v>48</v>
      </c>
      <c r="K2268" s="1" t="s">
        <v>42</v>
      </c>
    </row>
    <row r="2269" spans="1:11" x14ac:dyDescent="0.3">
      <c r="A2269">
        <v>1110526038</v>
      </c>
      <c r="B2269" s="1" t="s">
        <v>43</v>
      </c>
      <c r="C2269" s="1" t="s">
        <v>55</v>
      </c>
      <c r="D2269">
        <v>257729</v>
      </c>
      <c r="E2269" s="1"/>
      <c r="F2269" s="1" t="s">
        <v>2253</v>
      </c>
      <c r="G2269" s="1"/>
      <c r="H2269" s="1" t="s">
        <v>960</v>
      </c>
      <c r="I2269" s="1" t="s">
        <v>2254</v>
      </c>
      <c r="J2269" s="1" t="s">
        <v>2255</v>
      </c>
      <c r="K2269" s="1" t="s">
        <v>42</v>
      </c>
    </row>
    <row r="2270" spans="1:11" x14ac:dyDescent="0.3">
      <c r="A2270">
        <v>1110526132</v>
      </c>
      <c r="B2270" s="1" t="s">
        <v>43</v>
      </c>
      <c r="C2270" s="1" t="s">
        <v>33</v>
      </c>
      <c r="D2270">
        <v>522001</v>
      </c>
      <c r="E2270" s="1"/>
      <c r="F2270" s="1" t="s">
        <v>1469</v>
      </c>
      <c r="G2270" s="1" t="s">
        <v>115</v>
      </c>
      <c r="H2270" s="1" t="s">
        <v>226</v>
      </c>
      <c r="I2270" s="1" t="s">
        <v>64</v>
      </c>
      <c r="J2270" s="1" t="s">
        <v>146</v>
      </c>
      <c r="K2270" s="1" t="s">
        <v>42</v>
      </c>
    </row>
    <row r="2271" spans="1:11" x14ac:dyDescent="0.3">
      <c r="A2271">
        <v>1110526316</v>
      </c>
      <c r="B2271" s="1" t="s">
        <v>43</v>
      </c>
      <c r="C2271" s="1" t="s">
        <v>33</v>
      </c>
      <c r="D2271">
        <v>465311</v>
      </c>
      <c r="E2271" s="1"/>
      <c r="F2271" s="1" t="s">
        <v>816</v>
      </c>
      <c r="G2271" s="1" t="s">
        <v>44</v>
      </c>
      <c r="H2271" s="1" t="s">
        <v>40</v>
      </c>
      <c r="I2271" s="1" t="s">
        <v>17</v>
      </c>
      <c r="J2271" s="1" t="s">
        <v>41</v>
      </c>
      <c r="K2271" s="1" t="s">
        <v>42</v>
      </c>
    </row>
    <row r="2272" spans="1:11" x14ac:dyDescent="0.3">
      <c r="A2272">
        <v>1110526610</v>
      </c>
      <c r="B2272" s="1" t="s">
        <v>43</v>
      </c>
      <c r="C2272" s="1" t="s">
        <v>33</v>
      </c>
      <c r="D2272">
        <v>408916</v>
      </c>
      <c r="E2272" s="1"/>
      <c r="F2272" s="1" t="s">
        <v>168</v>
      </c>
      <c r="G2272" s="1" t="s">
        <v>169</v>
      </c>
      <c r="H2272" s="1" t="s">
        <v>423</v>
      </c>
      <c r="I2272" s="1" t="s">
        <v>1517</v>
      </c>
      <c r="J2272" s="1" t="s">
        <v>146</v>
      </c>
      <c r="K2272" s="1" t="s">
        <v>42</v>
      </c>
    </row>
    <row r="2273" spans="1:11" x14ac:dyDescent="0.3">
      <c r="A2273">
        <v>1110526838</v>
      </c>
      <c r="B2273" s="1" t="s">
        <v>43</v>
      </c>
      <c r="C2273" s="1" t="s">
        <v>33</v>
      </c>
      <c r="D2273">
        <v>509707</v>
      </c>
      <c r="E2273" s="1"/>
      <c r="F2273" s="1" t="s">
        <v>372</v>
      </c>
      <c r="G2273" s="1" t="s">
        <v>144</v>
      </c>
      <c r="H2273" s="1" t="s">
        <v>66</v>
      </c>
      <c r="I2273" s="1" t="s">
        <v>197</v>
      </c>
      <c r="J2273" s="1" t="s">
        <v>290</v>
      </c>
      <c r="K2273" s="1" t="s">
        <v>42</v>
      </c>
    </row>
    <row r="2274" spans="1:11" x14ac:dyDescent="0.3">
      <c r="A2274">
        <v>1110526948</v>
      </c>
      <c r="B2274" s="1" t="s">
        <v>43</v>
      </c>
      <c r="C2274" s="1" t="s">
        <v>33</v>
      </c>
      <c r="D2274">
        <v>499215</v>
      </c>
      <c r="E2274" s="1"/>
      <c r="F2274" s="1" t="s">
        <v>1340</v>
      </c>
      <c r="G2274" s="1" t="s">
        <v>291</v>
      </c>
      <c r="H2274" s="1" t="s">
        <v>550</v>
      </c>
      <c r="I2274" s="1" t="s">
        <v>467</v>
      </c>
      <c r="J2274" s="1" t="s">
        <v>434</v>
      </c>
      <c r="K2274" s="1" t="s">
        <v>42</v>
      </c>
    </row>
    <row r="2275" spans="1:11" x14ac:dyDescent="0.3">
      <c r="A2275">
        <v>1110527495</v>
      </c>
      <c r="B2275" s="1" t="s">
        <v>43</v>
      </c>
      <c r="C2275" s="1" t="s">
        <v>33</v>
      </c>
      <c r="D2275">
        <v>482539</v>
      </c>
      <c r="E2275" s="1"/>
      <c r="F2275" s="1" t="s">
        <v>582</v>
      </c>
      <c r="G2275" s="1" t="s">
        <v>582</v>
      </c>
      <c r="H2275" s="1" t="s">
        <v>2256</v>
      </c>
      <c r="I2275" s="1" t="s">
        <v>2257</v>
      </c>
      <c r="J2275" s="1" t="s">
        <v>290</v>
      </c>
      <c r="K2275" s="1" t="s">
        <v>42</v>
      </c>
    </row>
    <row r="2276" spans="1:11" x14ac:dyDescent="0.3">
      <c r="A2276">
        <v>1110527662</v>
      </c>
      <c r="B2276" s="1" t="s">
        <v>43</v>
      </c>
      <c r="C2276" s="1" t="s">
        <v>33</v>
      </c>
      <c r="D2276">
        <v>504636</v>
      </c>
      <c r="E2276" s="1"/>
      <c r="F2276" s="1" t="s">
        <v>235</v>
      </c>
      <c r="G2276" s="1" t="s">
        <v>1444</v>
      </c>
      <c r="H2276" s="1" t="s">
        <v>389</v>
      </c>
      <c r="I2276" s="1" t="s">
        <v>279</v>
      </c>
      <c r="J2276" s="1" t="s">
        <v>146</v>
      </c>
      <c r="K2276" s="1" t="s">
        <v>42</v>
      </c>
    </row>
    <row r="2277" spans="1:11" x14ac:dyDescent="0.3">
      <c r="A2277">
        <v>1110527663</v>
      </c>
      <c r="B2277" s="1" t="s">
        <v>43</v>
      </c>
      <c r="C2277" s="1" t="s">
        <v>33</v>
      </c>
      <c r="D2277">
        <v>270353</v>
      </c>
      <c r="E2277" s="1"/>
      <c r="F2277" s="1" t="s">
        <v>1086</v>
      </c>
      <c r="G2277" s="1" t="s">
        <v>574</v>
      </c>
      <c r="H2277" s="1" t="s">
        <v>1881</v>
      </c>
      <c r="I2277" s="1" t="s">
        <v>558</v>
      </c>
      <c r="J2277" s="1" t="s">
        <v>48</v>
      </c>
      <c r="K2277" s="1" t="s">
        <v>42</v>
      </c>
    </row>
    <row r="2278" spans="1:11" x14ac:dyDescent="0.3">
      <c r="A2278">
        <v>1110527741</v>
      </c>
      <c r="B2278" s="1" t="s">
        <v>43</v>
      </c>
      <c r="C2278" s="1" t="s">
        <v>33</v>
      </c>
      <c r="D2278">
        <v>391794</v>
      </c>
      <c r="E2278" s="1"/>
      <c r="F2278" s="1" t="s">
        <v>252</v>
      </c>
      <c r="G2278" s="1" t="s">
        <v>101</v>
      </c>
      <c r="H2278" s="1" t="s">
        <v>120</v>
      </c>
      <c r="I2278" s="1" t="s">
        <v>155</v>
      </c>
      <c r="J2278" s="1" t="s">
        <v>146</v>
      </c>
      <c r="K2278" s="1" t="s">
        <v>42</v>
      </c>
    </row>
    <row r="2279" spans="1:11" x14ac:dyDescent="0.3">
      <c r="A2279">
        <v>1110527784</v>
      </c>
      <c r="B2279" s="1" t="s">
        <v>43</v>
      </c>
      <c r="C2279" s="1" t="s">
        <v>33</v>
      </c>
      <c r="D2279">
        <v>327237</v>
      </c>
      <c r="E2279" s="1"/>
      <c r="F2279" s="1" t="s">
        <v>267</v>
      </c>
      <c r="G2279" s="1" t="s">
        <v>2258</v>
      </c>
      <c r="H2279" s="1" t="s">
        <v>66</v>
      </c>
      <c r="I2279" s="1" t="s">
        <v>369</v>
      </c>
      <c r="J2279" s="1" t="s">
        <v>434</v>
      </c>
      <c r="K2279" s="1" t="s">
        <v>42</v>
      </c>
    </row>
    <row r="2280" spans="1:11" x14ac:dyDescent="0.3">
      <c r="A2280">
        <v>1110527795</v>
      </c>
      <c r="B2280" s="1" t="s">
        <v>43</v>
      </c>
      <c r="C2280" s="1" t="s">
        <v>33</v>
      </c>
      <c r="D2280">
        <v>389751</v>
      </c>
      <c r="E2280" s="1"/>
      <c r="F2280" s="1" t="s">
        <v>115</v>
      </c>
      <c r="G2280" s="1" t="s">
        <v>275</v>
      </c>
      <c r="H2280" s="1" t="s">
        <v>2259</v>
      </c>
      <c r="I2280" s="1" t="s">
        <v>113</v>
      </c>
      <c r="J2280" s="1" t="s">
        <v>146</v>
      </c>
      <c r="K2280" s="1" t="s">
        <v>42</v>
      </c>
    </row>
    <row r="2281" spans="1:11" x14ac:dyDescent="0.3">
      <c r="A2281">
        <v>1110527857</v>
      </c>
      <c r="B2281" s="1" t="s">
        <v>43</v>
      </c>
      <c r="C2281" s="1" t="s">
        <v>33</v>
      </c>
      <c r="D2281">
        <v>336255</v>
      </c>
      <c r="E2281" s="1"/>
      <c r="F2281" s="1" t="s">
        <v>1104</v>
      </c>
      <c r="G2281" s="1" t="s">
        <v>69</v>
      </c>
      <c r="H2281" s="1" t="s">
        <v>268</v>
      </c>
      <c r="I2281" s="1" t="s">
        <v>64</v>
      </c>
      <c r="J2281" s="1" t="s">
        <v>48</v>
      </c>
      <c r="K2281" s="1" t="s">
        <v>42</v>
      </c>
    </row>
    <row r="2282" spans="1:11" x14ac:dyDescent="0.3">
      <c r="A2282">
        <v>1110527920</v>
      </c>
      <c r="B2282" s="1" t="s">
        <v>43</v>
      </c>
      <c r="C2282" s="1" t="s">
        <v>33</v>
      </c>
      <c r="D2282">
        <v>504782</v>
      </c>
      <c r="E2282" s="1"/>
      <c r="F2282" s="1" t="s">
        <v>2260</v>
      </c>
      <c r="G2282" s="1" t="s">
        <v>480</v>
      </c>
      <c r="H2282" s="1" t="s">
        <v>197</v>
      </c>
      <c r="I2282" s="1" t="s">
        <v>253</v>
      </c>
      <c r="J2282" s="1" t="s">
        <v>290</v>
      </c>
      <c r="K2282" s="1" t="s">
        <v>42</v>
      </c>
    </row>
    <row r="2283" spans="1:11" x14ac:dyDescent="0.3">
      <c r="A2283">
        <v>1110528613</v>
      </c>
      <c r="B2283" s="1" t="s">
        <v>43</v>
      </c>
      <c r="C2283" s="1" t="s">
        <v>33</v>
      </c>
      <c r="D2283">
        <v>292981</v>
      </c>
      <c r="E2283" s="1"/>
      <c r="F2283" s="1" t="s">
        <v>763</v>
      </c>
      <c r="G2283" s="1" t="s">
        <v>691</v>
      </c>
      <c r="H2283" s="1" t="s">
        <v>197</v>
      </c>
      <c r="I2283" s="1" t="s">
        <v>64</v>
      </c>
      <c r="J2283" s="1" t="s">
        <v>41</v>
      </c>
      <c r="K2283" s="1" t="s">
        <v>42</v>
      </c>
    </row>
    <row r="2284" spans="1:11" x14ac:dyDescent="0.3">
      <c r="A2284">
        <v>1110529851</v>
      </c>
      <c r="B2284" s="1" t="s">
        <v>43</v>
      </c>
      <c r="C2284" s="1" t="s">
        <v>33</v>
      </c>
      <c r="D2284">
        <v>695216</v>
      </c>
      <c r="E2284" s="1"/>
      <c r="F2284" s="1" t="s">
        <v>1719</v>
      </c>
      <c r="G2284" s="1" t="s">
        <v>1000</v>
      </c>
      <c r="H2284" s="1" t="s">
        <v>1557</v>
      </c>
      <c r="I2284" s="1" t="s">
        <v>432</v>
      </c>
      <c r="J2284" s="1" t="s">
        <v>41</v>
      </c>
      <c r="K2284" s="1" t="s">
        <v>42</v>
      </c>
    </row>
    <row r="2285" spans="1:11" x14ac:dyDescent="0.3">
      <c r="A2285">
        <v>1110529857</v>
      </c>
      <c r="B2285" s="1" t="s">
        <v>43</v>
      </c>
      <c r="C2285" s="1" t="s">
        <v>33</v>
      </c>
      <c r="D2285">
        <v>520200</v>
      </c>
      <c r="E2285" s="1"/>
      <c r="F2285" s="1" t="s">
        <v>98</v>
      </c>
      <c r="G2285" s="1" t="s">
        <v>128</v>
      </c>
      <c r="H2285" s="1" t="s">
        <v>1399</v>
      </c>
      <c r="I2285" s="1" t="s">
        <v>678</v>
      </c>
      <c r="J2285" s="1" t="s">
        <v>41</v>
      </c>
      <c r="K2285" s="1" t="s">
        <v>42</v>
      </c>
    </row>
    <row r="2286" spans="1:11" x14ac:dyDescent="0.3">
      <c r="A2286">
        <v>1110530065</v>
      </c>
      <c r="B2286" s="1" t="s">
        <v>43</v>
      </c>
      <c r="C2286" s="1" t="s">
        <v>33</v>
      </c>
      <c r="D2286">
        <v>325966</v>
      </c>
      <c r="E2286" s="1"/>
      <c r="F2286" s="1" t="s">
        <v>1246</v>
      </c>
      <c r="G2286" s="1" t="s">
        <v>177</v>
      </c>
      <c r="H2286" s="1" t="s">
        <v>376</v>
      </c>
      <c r="I2286" s="1" t="s">
        <v>180</v>
      </c>
      <c r="J2286" s="1" t="s">
        <v>48</v>
      </c>
      <c r="K2286" s="1" t="s">
        <v>42</v>
      </c>
    </row>
    <row r="2287" spans="1:11" x14ac:dyDescent="0.3">
      <c r="A2287">
        <v>1110530115</v>
      </c>
      <c r="B2287" s="1" t="s">
        <v>43</v>
      </c>
      <c r="C2287" s="1" t="s">
        <v>33</v>
      </c>
      <c r="D2287">
        <v>407257</v>
      </c>
      <c r="E2287" s="1"/>
      <c r="F2287" s="1" t="s">
        <v>144</v>
      </c>
      <c r="G2287" s="1" t="s">
        <v>294</v>
      </c>
      <c r="H2287" s="1" t="s">
        <v>2261</v>
      </c>
      <c r="I2287" s="1" t="s">
        <v>2262</v>
      </c>
      <c r="J2287" s="1" t="s">
        <v>48</v>
      </c>
      <c r="K2287" s="1" t="s">
        <v>42</v>
      </c>
    </row>
    <row r="2288" spans="1:11" x14ac:dyDescent="0.3">
      <c r="A2288">
        <v>1110530153</v>
      </c>
      <c r="B2288" s="1" t="s">
        <v>43</v>
      </c>
      <c r="C2288" s="1" t="s">
        <v>33</v>
      </c>
      <c r="D2288">
        <v>517691</v>
      </c>
      <c r="E2288" s="1"/>
      <c r="F2288" s="1" t="s">
        <v>150</v>
      </c>
      <c r="G2288" s="1" t="s">
        <v>1101</v>
      </c>
      <c r="H2288" s="1" t="s">
        <v>436</v>
      </c>
      <c r="I2288" s="1" t="s">
        <v>1242</v>
      </c>
      <c r="J2288" s="1" t="s">
        <v>41</v>
      </c>
      <c r="K2288" s="1" t="s">
        <v>42</v>
      </c>
    </row>
    <row r="2289" spans="1:11" x14ac:dyDescent="0.3">
      <c r="A2289">
        <v>1110530225</v>
      </c>
      <c r="B2289" s="1" t="s">
        <v>43</v>
      </c>
      <c r="C2289" s="1" t="s">
        <v>33</v>
      </c>
      <c r="D2289">
        <v>270440</v>
      </c>
      <c r="E2289" s="1"/>
      <c r="F2289" s="1" t="s">
        <v>625</v>
      </c>
      <c r="G2289" s="1" t="s">
        <v>45</v>
      </c>
      <c r="H2289" s="1" t="s">
        <v>2263</v>
      </c>
      <c r="I2289" s="1" t="s">
        <v>17</v>
      </c>
      <c r="J2289" s="1" t="s">
        <v>48</v>
      </c>
      <c r="K2289" s="1" t="s">
        <v>42</v>
      </c>
    </row>
    <row r="2290" spans="1:11" x14ac:dyDescent="0.3">
      <c r="A2290">
        <v>1110530527</v>
      </c>
      <c r="B2290" s="1" t="s">
        <v>43</v>
      </c>
      <c r="C2290" s="1" t="s">
        <v>33</v>
      </c>
      <c r="D2290">
        <v>432017</v>
      </c>
      <c r="E2290" s="1"/>
      <c r="F2290" s="1" t="s">
        <v>364</v>
      </c>
      <c r="G2290" s="1" t="s">
        <v>2264</v>
      </c>
      <c r="H2290" s="1" t="s">
        <v>66</v>
      </c>
      <c r="I2290" s="1" t="s">
        <v>2265</v>
      </c>
      <c r="J2290" s="1" t="s">
        <v>366</v>
      </c>
      <c r="K2290" s="1" t="s">
        <v>42</v>
      </c>
    </row>
    <row r="2291" spans="1:11" x14ac:dyDescent="0.3">
      <c r="A2291">
        <v>1110530693</v>
      </c>
      <c r="B2291" s="1" t="s">
        <v>43</v>
      </c>
      <c r="C2291" s="1" t="s">
        <v>33</v>
      </c>
      <c r="D2291">
        <v>323938</v>
      </c>
      <c r="E2291" s="1"/>
      <c r="F2291" s="1" t="s">
        <v>1109</v>
      </c>
      <c r="G2291" s="1" t="s">
        <v>1646</v>
      </c>
      <c r="H2291" s="1" t="s">
        <v>1165</v>
      </c>
      <c r="I2291" s="1" t="s">
        <v>678</v>
      </c>
      <c r="J2291" s="1" t="s">
        <v>41</v>
      </c>
      <c r="K2291" s="1" t="s">
        <v>42</v>
      </c>
    </row>
    <row r="2292" spans="1:11" x14ac:dyDescent="0.3">
      <c r="A2292">
        <v>1110530983</v>
      </c>
      <c r="B2292" s="1" t="s">
        <v>43</v>
      </c>
      <c r="C2292" s="1" t="s">
        <v>33</v>
      </c>
      <c r="D2292">
        <v>287866</v>
      </c>
      <c r="E2292" s="1"/>
      <c r="F2292" s="1" t="s">
        <v>145</v>
      </c>
      <c r="G2292" s="1" t="s">
        <v>2220</v>
      </c>
      <c r="H2292" s="1" t="s">
        <v>120</v>
      </c>
      <c r="I2292" s="1" t="s">
        <v>64</v>
      </c>
      <c r="J2292" s="1" t="s">
        <v>41</v>
      </c>
      <c r="K2292" s="1" t="s">
        <v>42</v>
      </c>
    </row>
    <row r="2293" spans="1:11" x14ac:dyDescent="0.3">
      <c r="A2293">
        <v>1110531394</v>
      </c>
      <c r="B2293" s="1" t="s">
        <v>43</v>
      </c>
      <c r="C2293" s="1" t="s">
        <v>33</v>
      </c>
      <c r="D2293">
        <v>694318</v>
      </c>
      <c r="E2293" s="1"/>
      <c r="F2293" s="1" t="s">
        <v>1684</v>
      </c>
      <c r="G2293" s="1" t="s">
        <v>1235</v>
      </c>
      <c r="H2293" s="1" t="s">
        <v>2266</v>
      </c>
      <c r="I2293" s="1" t="s">
        <v>139</v>
      </c>
      <c r="J2293" s="1" t="s">
        <v>146</v>
      </c>
      <c r="K2293" s="1" t="s">
        <v>42</v>
      </c>
    </row>
    <row r="2294" spans="1:11" x14ac:dyDescent="0.3">
      <c r="A2294">
        <v>1110531685</v>
      </c>
      <c r="B2294" s="1" t="s">
        <v>43</v>
      </c>
      <c r="C2294" s="1" t="s">
        <v>33</v>
      </c>
      <c r="D2294">
        <v>291000</v>
      </c>
      <c r="E2294" s="1"/>
      <c r="F2294" s="1" t="s">
        <v>274</v>
      </c>
      <c r="G2294" s="1" t="s">
        <v>1164</v>
      </c>
      <c r="H2294" s="1" t="s">
        <v>1197</v>
      </c>
      <c r="I2294" s="1" t="s">
        <v>678</v>
      </c>
      <c r="J2294" s="1" t="s">
        <v>48</v>
      </c>
      <c r="K2294" s="1" t="s">
        <v>42</v>
      </c>
    </row>
    <row r="2295" spans="1:11" x14ac:dyDescent="0.3">
      <c r="A2295">
        <v>1110531733</v>
      </c>
      <c r="B2295" s="1" t="s">
        <v>43</v>
      </c>
      <c r="C2295" s="1" t="s">
        <v>33</v>
      </c>
      <c r="D2295">
        <v>484980</v>
      </c>
      <c r="E2295" s="1"/>
      <c r="F2295" s="1" t="s">
        <v>2267</v>
      </c>
      <c r="G2295" s="1" t="s">
        <v>1347</v>
      </c>
      <c r="H2295" s="1" t="s">
        <v>796</v>
      </c>
      <c r="I2295" s="1" t="s">
        <v>602</v>
      </c>
      <c r="J2295" s="1" t="s">
        <v>121</v>
      </c>
      <c r="K2295" s="1" t="s">
        <v>42</v>
      </c>
    </row>
    <row r="2296" spans="1:11" x14ac:dyDescent="0.3">
      <c r="A2296">
        <v>1110531886</v>
      </c>
      <c r="B2296" s="1" t="s">
        <v>43</v>
      </c>
      <c r="C2296" s="1" t="s">
        <v>33</v>
      </c>
      <c r="D2296">
        <v>747485</v>
      </c>
      <c r="E2296" s="1"/>
      <c r="F2296" s="1" t="s">
        <v>1756</v>
      </c>
      <c r="G2296" s="1" t="s">
        <v>377</v>
      </c>
      <c r="H2296" s="1" t="s">
        <v>67</v>
      </c>
      <c r="I2296" s="1" t="s">
        <v>155</v>
      </c>
      <c r="J2296" s="1" t="s">
        <v>290</v>
      </c>
      <c r="K2296" s="1" t="s">
        <v>42</v>
      </c>
    </row>
    <row r="2297" spans="1:11" x14ac:dyDescent="0.3">
      <c r="A2297">
        <v>1110531914</v>
      </c>
      <c r="B2297" s="1" t="s">
        <v>43</v>
      </c>
      <c r="C2297" s="1" t="s">
        <v>33</v>
      </c>
      <c r="D2297">
        <v>337964</v>
      </c>
      <c r="E2297" s="1"/>
      <c r="F2297" s="1" t="s">
        <v>1127</v>
      </c>
      <c r="G2297" s="1" t="s">
        <v>206</v>
      </c>
      <c r="H2297" s="1" t="s">
        <v>162</v>
      </c>
      <c r="I2297" s="1" t="s">
        <v>379</v>
      </c>
      <c r="J2297" s="1" t="s">
        <v>140</v>
      </c>
      <c r="K2297" s="1" t="s">
        <v>42</v>
      </c>
    </row>
    <row r="2298" spans="1:11" x14ac:dyDescent="0.3">
      <c r="A2298">
        <v>1110532143</v>
      </c>
      <c r="B2298" s="1" t="s">
        <v>43</v>
      </c>
      <c r="C2298" s="1" t="s">
        <v>33</v>
      </c>
      <c r="D2298">
        <v>258031</v>
      </c>
      <c r="E2298" s="1"/>
      <c r="F2298" s="1" t="s">
        <v>128</v>
      </c>
      <c r="G2298" s="1" t="s">
        <v>2268</v>
      </c>
      <c r="H2298" s="1" t="s">
        <v>454</v>
      </c>
      <c r="I2298" s="1" t="s">
        <v>1128</v>
      </c>
      <c r="J2298" s="1" t="s">
        <v>48</v>
      </c>
      <c r="K2298" s="1" t="s">
        <v>42</v>
      </c>
    </row>
    <row r="2299" spans="1:11" x14ac:dyDescent="0.3">
      <c r="A2299">
        <v>1110532244</v>
      </c>
      <c r="B2299" s="1" t="s">
        <v>43</v>
      </c>
      <c r="C2299" s="1" t="s">
        <v>33</v>
      </c>
      <c r="D2299">
        <v>311456</v>
      </c>
      <c r="E2299" s="1"/>
      <c r="F2299" s="1" t="s">
        <v>2041</v>
      </c>
      <c r="G2299" s="1" t="s">
        <v>174</v>
      </c>
      <c r="H2299" s="1" t="s">
        <v>46</v>
      </c>
      <c r="I2299" s="1" t="s">
        <v>63</v>
      </c>
      <c r="J2299" s="1" t="s">
        <v>41</v>
      </c>
      <c r="K2299" s="1" t="s">
        <v>42</v>
      </c>
    </row>
    <row r="2300" spans="1:11" x14ac:dyDescent="0.3">
      <c r="A2300">
        <v>1110532395</v>
      </c>
      <c r="B2300" s="1" t="s">
        <v>43</v>
      </c>
      <c r="C2300" s="1" t="s">
        <v>33</v>
      </c>
      <c r="D2300">
        <v>450133</v>
      </c>
      <c r="E2300" s="1"/>
      <c r="F2300" s="1" t="s">
        <v>1727</v>
      </c>
      <c r="G2300" s="1" t="s">
        <v>1421</v>
      </c>
      <c r="H2300" s="1" t="s">
        <v>1229</v>
      </c>
      <c r="I2300" s="1" t="s">
        <v>1473</v>
      </c>
      <c r="J2300" s="1" t="s">
        <v>121</v>
      </c>
      <c r="K2300" s="1" t="s">
        <v>42</v>
      </c>
    </row>
    <row r="2301" spans="1:11" x14ac:dyDescent="0.3">
      <c r="A2301">
        <v>1110533913</v>
      </c>
      <c r="B2301" s="1" t="s">
        <v>43</v>
      </c>
      <c r="C2301" s="1" t="s">
        <v>33</v>
      </c>
      <c r="D2301">
        <v>327019</v>
      </c>
      <c r="E2301" s="1"/>
      <c r="F2301" s="1" t="s">
        <v>289</v>
      </c>
      <c r="G2301" s="1" t="s">
        <v>69</v>
      </c>
      <c r="H2301" s="1" t="s">
        <v>1412</v>
      </c>
      <c r="I2301" s="1" t="s">
        <v>351</v>
      </c>
      <c r="J2301" s="1" t="s">
        <v>140</v>
      </c>
      <c r="K2301" s="1" t="s">
        <v>42</v>
      </c>
    </row>
    <row r="2302" spans="1:11" x14ac:dyDescent="0.3">
      <c r="A2302">
        <v>1110534116</v>
      </c>
      <c r="B2302" s="1" t="s">
        <v>43</v>
      </c>
      <c r="C2302" s="1" t="s">
        <v>33</v>
      </c>
      <c r="D2302">
        <v>285901</v>
      </c>
      <c r="E2302" s="1"/>
      <c r="F2302" s="1" t="s">
        <v>136</v>
      </c>
      <c r="G2302" s="1" t="s">
        <v>174</v>
      </c>
      <c r="H2302" s="1" t="s">
        <v>365</v>
      </c>
      <c r="I2302" s="1" t="s">
        <v>139</v>
      </c>
      <c r="J2302" s="1" t="s">
        <v>140</v>
      </c>
      <c r="K2302" s="1" t="s">
        <v>42</v>
      </c>
    </row>
    <row r="2303" spans="1:11" x14ac:dyDescent="0.3">
      <c r="A2303">
        <v>1110534372</v>
      </c>
      <c r="B2303" s="1" t="s">
        <v>43</v>
      </c>
      <c r="C2303" s="1" t="s">
        <v>33</v>
      </c>
      <c r="D2303">
        <v>287798</v>
      </c>
      <c r="E2303" s="1"/>
      <c r="F2303" s="1" t="s">
        <v>617</v>
      </c>
      <c r="G2303" s="1" t="s">
        <v>938</v>
      </c>
      <c r="H2303" s="1" t="s">
        <v>120</v>
      </c>
      <c r="I2303" s="1" t="s">
        <v>1830</v>
      </c>
      <c r="J2303" s="1" t="s">
        <v>146</v>
      </c>
      <c r="K2303" s="1" t="s">
        <v>42</v>
      </c>
    </row>
    <row r="2304" spans="1:11" x14ac:dyDescent="0.3">
      <c r="A2304">
        <v>1110534437</v>
      </c>
      <c r="B2304" s="1" t="s">
        <v>43</v>
      </c>
      <c r="C2304" s="1" t="s">
        <v>33</v>
      </c>
      <c r="D2304">
        <v>498684</v>
      </c>
      <c r="E2304" s="1"/>
      <c r="F2304" s="1" t="s">
        <v>1067</v>
      </c>
      <c r="G2304" s="1" t="s">
        <v>2269</v>
      </c>
      <c r="H2304" s="1" t="s">
        <v>934</v>
      </c>
      <c r="I2304" s="1" t="s">
        <v>17</v>
      </c>
      <c r="J2304" s="1" t="s">
        <v>48</v>
      </c>
      <c r="K2304" s="1" t="s">
        <v>42</v>
      </c>
    </row>
    <row r="2305" spans="1:11" x14ac:dyDescent="0.3">
      <c r="A2305">
        <v>1110534454</v>
      </c>
      <c r="B2305" s="1" t="s">
        <v>43</v>
      </c>
      <c r="C2305" s="1" t="s">
        <v>33</v>
      </c>
      <c r="D2305">
        <v>465387</v>
      </c>
      <c r="E2305" s="1"/>
      <c r="F2305" s="1" t="s">
        <v>809</v>
      </c>
      <c r="G2305" s="1" t="s">
        <v>496</v>
      </c>
      <c r="H2305" s="1" t="s">
        <v>877</v>
      </c>
      <c r="I2305" s="1" t="s">
        <v>139</v>
      </c>
      <c r="J2305" s="1" t="s">
        <v>121</v>
      </c>
      <c r="K2305" s="1" t="s">
        <v>42</v>
      </c>
    </row>
    <row r="2306" spans="1:11" x14ac:dyDescent="0.3">
      <c r="A2306">
        <v>1110534485</v>
      </c>
      <c r="B2306" s="1" t="s">
        <v>43</v>
      </c>
      <c r="C2306" s="1" t="s">
        <v>33</v>
      </c>
      <c r="D2306">
        <v>323961</v>
      </c>
      <c r="E2306" s="1"/>
      <c r="F2306" s="1" t="s">
        <v>826</v>
      </c>
      <c r="G2306" s="1" t="s">
        <v>123</v>
      </c>
      <c r="H2306" s="1" t="s">
        <v>389</v>
      </c>
      <c r="I2306" s="1" t="s">
        <v>1118</v>
      </c>
      <c r="J2306" s="1" t="s">
        <v>48</v>
      </c>
      <c r="K2306" s="1" t="s">
        <v>42</v>
      </c>
    </row>
    <row r="2307" spans="1:11" x14ac:dyDescent="0.3">
      <c r="A2307">
        <v>1110534519</v>
      </c>
      <c r="B2307" s="1" t="s">
        <v>43</v>
      </c>
      <c r="C2307" s="1" t="s">
        <v>33</v>
      </c>
      <c r="D2307">
        <v>396086</v>
      </c>
      <c r="E2307" s="1"/>
      <c r="F2307" s="1" t="s">
        <v>2270</v>
      </c>
      <c r="G2307" s="1" t="s">
        <v>144</v>
      </c>
      <c r="H2307" s="1" t="s">
        <v>563</v>
      </c>
      <c r="I2307" s="1" t="s">
        <v>545</v>
      </c>
      <c r="J2307" s="1" t="s">
        <v>1489</v>
      </c>
      <c r="K2307" s="1" t="s">
        <v>42</v>
      </c>
    </row>
    <row r="2308" spans="1:11" x14ac:dyDescent="0.3">
      <c r="A2308">
        <v>1110534544</v>
      </c>
      <c r="B2308" s="1" t="s">
        <v>43</v>
      </c>
      <c r="C2308" s="1" t="s">
        <v>33</v>
      </c>
      <c r="D2308">
        <v>309828</v>
      </c>
      <c r="E2308" s="1"/>
      <c r="F2308" s="1" t="s">
        <v>1104</v>
      </c>
      <c r="G2308" s="1" t="s">
        <v>196</v>
      </c>
      <c r="H2308" s="1" t="s">
        <v>1123</v>
      </c>
      <c r="I2308" s="1" t="s">
        <v>1227</v>
      </c>
      <c r="J2308" s="1" t="s">
        <v>434</v>
      </c>
      <c r="K2308" s="1" t="s">
        <v>42</v>
      </c>
    </row>
    <row r="2309" spans="1:11" x14ac:dyDescent="0.3">
      <c r="A2309">
        <v>1110534559</v>
      </c>
      <c r="B2309" s="1" t="s">
        <v>43</v>
      </c>
      <c r="C2309" s="1" t="s">
        <v>33</v>
      </c>
      <c r="D2309">
        <v>327262</v>
      </c>
      <c r="E2309" s="1"/>
      <c r="F2309" s="1" t="s">
        <v>150</v>
      </c>
      <c r="G2309" s="1" t="s">
        <v>128</v>
      </c>
      <c r="H2309" s="1" t="s">
        <v>2271</v>
      </c>
      <c r="I2309" s="1" t="s">
        <v>437</v>
      </c>
      <c r="J2309" s="1" t="s">
        <v>299</v>
      </c>
      <c r="K2309" s="1" t="s">
        <v>42</v>
      </c>
    </row>
    <row r="2310" spans="1:11" x14ac:dyDescent="0.3">
      <c r="A2310">
        <v>1110534616</v>
      </c>
      <c r="B2310" s="1" t="s">
        <v>43</v>
      </c>
      <c r="C2310" s="1" t="s">
        <v>33</v>
      </c>
      <c r="D2310">
        <v>341043</v>
      </c>
      <c r="E2310" s="1"/>
      <c r="F2310" s="1" t="s">
        <v>230</v>
      </c>
      <c r="G2310" s="1" t="s">
        <v>779</v>
      </c>
      <c r="H2310" s="1" t="s">
        <v>347</v>
      </c>
      <c r="I2310" s="1" t="s">
        <v>1089</v>
      </c>
      <c r="J2310" s="1" t="s">
        <v>41</v>
      </c>
      <c r="K2310" s="1" t="s">
        <v>42</v>
      </c>
    </row>
    <row r="2311" spans="1:11" x14ac:dyDescent="0.3">
      <c r="A2311">
        <v>1110534719</v>
      </c>
      <c r="B2311" s="1" t="s">
        <v>43</v>
      </c>
      <c r="C2311" s="1" t="s">
        <v>33</v>
      </c>
      <c r="D2311">
        <v>302439</v>
      </c>
      <c r="E2311" s="1"/>
      <c r="F2311" s="1" t="s">
        <v>824</v>
      </c>
      <c r="G2311" s="1" t="s">
        <v>2272</v>
      </c>
      <c r="H2311" s="1" t="s">
        <v>454</v>
      </c>
      <c r="I2311" s="1" t="s">
        <v>40</v>
      </c>
      <c r="J2311" s="1" t="s">
        <v>48</v>
      </c>
      <c r="K2311" s="1" t="s">
        <v>42</v>
      </c>
    </row>
    <row r="2312" spans="1:11" x14ac:dyDescent="0.3">
      <c r="A2312">
        <v>1110534855</v>
      </c>
      <c r="B2312" s="1" t="s">
        <v>43</v>
      </c>
      <c r="C2312" s="1" t="s">
        <v>33</v>
      </c>
      <c r="D2312">
        <v>291876</v>
      </c>
      <c r="E2312" s="1"/>
      <c r="F2312" s="1" t="s">
        <v>2273</v>
      </c>
      <c r="G2312" s="1" t="s">
        <v>549</v>
      </c>
      <c r="H2312" s="1" t="s">
        <v>1881</v>
      </c>
      <c r="I2312" s="1" t="s">
        <v>638</v>
      </c>
      <c r="J2312" s="1" t="s">
        <v>290</v>
      </c>
      <c r="K2312" s="1" t="s">
        <v>42</v>
      </c>
    </row>
    <row r="2313" spans="1:11" x14ac:dyDescent="0.3">
      <c r="A2313">
        <v>1110534926</v>
      </c>
      <c r="B2313" s="1" t="s">
        <v>43</v>
      </c>
      <c r="C2313" s="1" t="s">
        <v>33</v>
      </c>
      <c r="D2313">
        <v>364754</v>
      </c>
      <c r="E2313" s="1"/>
      <c r="F2313" s="1" t="s">
        <v>115</v>
      </c>
      <c r="G2313" s="1" t="s">
        <v>1304</v>
      </c>
      <c r="H2313" s="1" t="s">
        <v>376</v>
      </c>
      <c r="I2313" s="1" t="s">
        <v>17</v>
      </c>
      <c r="J2313" s="1" t="s">
        <v>140</v>
      </c>
      <c r="K2313" s="1" t="s">
        <v>42</v>
      </c>
    </row>
    <row r="2314" spans="1:11" x14ac:dyDescent="0.3">
      <c r="A2314">
        <v>1110535005</v>
      </c>
      <c r="B2314" s="1" t="s">
        <v>43</v>
      </c>
      <c r="C2314" s="1" t="s">
        <v>33</v>
      </c>
      <c r="D2314">
        <v>398725</v>
      </c>
      <c r="E2314" s="1"/>
      <c r="F2314" s="1" t="s">
        <v>1737</v>
      </c>
      <c r="G2314" s="1" t="s">
        <v>128</v>
      </c>
      <c r="H2314" s="1" t="s">
        <v>1357</v>
      </c>
      <c r="I2314" s="1" t="s">
        <v>855</v>
      </c>
      <c r="J2314" s="1" t="s">
        <v>366</v>
      </c>
      <c r="K2314" s="1" t="s">
        <v>42</v>
      </c>
    </row>
    <row r="2315" spans="1:11" x14ac:dyDescent="0.3">
      <c r="A2315">
        <v>1110535156</v>
      </c>
      <c r="B2315" s="1" t="s">
        <v>43</v>
      </c>
      <c r="C2315" s="1" t="s">
        <v>33</v>
      </c>
      <c r="D2315">
        <v>443382</v>
      </c>
      <c r="E2315" s="1"/>
      <c r="F2315" s="1" t="s">
        <v>45</v>
      </c>
      <c r="G2315" s="1" t="s">
        <v>2274</v>
      </c>
      <c r="H2315" s="1" t="s">
        <v>162</v>
      </c>
      <c r="I2315" s="1" t="s">
        <v>294</v>
      </c>
      <c r="J2315" s="1" t="s">
        <v>434</v>
      </c>
      <c r="K2315" s="1" t="s">
        <v>42</v>
      </c>
    </row>
    <row r="2316" spans="1:11" x14ac:dyDescent="0.3">
      <c r="A2316">
        <v>1110535378</v>
      </c>
      <c r="B2316" s="1" t="s">
        <v>43</v>
      </c>
      <c r="C2316" s="1" t="s">
        <v>33</v>
      </c>
      <c r="D2316">
        <v>305617</v>
      </c>
      <c r="E2316" s="1"/>
      <c r="F2316" s="1" t="s">
        <v>115</v>
      </c>
      <c r="G2316" s="1" t="s">
        <v>496</v>
      </c>
      <c r="H2316" s="1" t="s">
        <v>40</v>
      </c>
      <c r="I2316" s="1" t="s">
        <v>678</v>
      </c>
      <c r="J2316" s="1" t="s">
        <v>48</v>
      </c>
      <c r="K2316" s="1" t="s">
        <v>42</v>
      </c>
    </row>
    <row r="2317" spans="1:11" x14ac:dyDescent="0.3">
      <c r="A2317">
        <v>1110535385</v>
      </c>
      <c r="B2317" s="1" t="s">
        <v>43</v>
      </c>
      <c r="C2317" s="1" t="s">
        <v>33</v>
      </c>
      <c r="D2317">
        <v>753584</v>
      </c>
      <c r="E2317" s="1"/>
      <c r="F2317" s="1" t="s">
        <v>1066</v>
      </c>
      <c r="G2317" s="1" t="s">
        <v>1436</v>
      </c>
      <c r="H2317" s="1" t="s">
        <v>713</v>
      </c>
      <c r="I2317" s="1" t="s">
        <v>454</v>
      </c>
      <c r="J2317" s="1" t="s">
        <v>290</v>
      </c>
      <c r="K2317" s="1" t="s">
        <v>42</v>
      </c>
    </row>
    <row r="2318" spans="1:11" x14ac:dyDescent="0.3">
      <c r="A2318">
        <v>1110535465</v>
      </c>
      <c r="B2318" s="1" t="s">
        <v>43</v>
      </c>
      <c r="C2318" s="1" t="s">
        <v>33</v>
      </c>
      <c r="D2318">
        <v>435310</v>
      </c>
      <c r="E2318" s="1"/>
      <c r="F2318" s="1" t="s">
        <v>1436</v>
      </c>
      <c r="G2318" s="1" t="s">
        <v>38</v>
      </c>
      <c r="H2318" s="1" t="s">
        <v>1238</v>
      </c>
      <c r="I2318" s="1" t="s">
        <v>1193</v>
      </c>
      <c r="J2318" s="1" t="s">
        <v>290</v>
      </c>
      <c r="K2318" s="1" t="s">
        <v>42</v>
      </c>
    </row>
    <row r="2319" spans="1:11" x14ac:dyDescent="0.3">
      <c r="A2319">
        <v>1110535507</v>
      </c>
      <c r="B2319" s="1" t="s">
        <v>43</v>
      </c>
      <c r="C2319" s="1" t="s">
        <v>33</v>
      </c>
      <c r="D2319">
        <v>284771</v>
      </c>
      <c r="E2319" s="1"/>
      <c r="F2319" s="1" t="s">
        <v>549</v>
      </c>
      <c r="G2319" s="1" t="s">
        <v>1155</v>
      </c>
      <c r="H2319" s="1" t="s">
        <v>454</v>
      </c>
      <c r="I2319" s="1" t="s">
        <v>1128</v>
      </c>
      <c r="J2319" s="1" t="s">
        <v>146</v>
      </c>
      <c r="K2319" s="1" t="s">
        <v>42</v>
      </c>
    </row>
    <row r="2320" spans="1:11" x14ac:dyDescent="0.3">
      <c r="A2320">
        <v>1110535572</v>
      </c>
      <c r="B2320" s="1" t="s">
        <v>43</v>
      </c>
      <c r="C2320" s="1" t="s">
        <v>33</v>
      </c>
      <c r="D2320">
        <v>466022</v>
      </c>
      <c r="E2320" s="1"/>
      <c r="F2320" s="1" t="s">
        <v>115</v>
      </c>
      <c r="G2320" s="1" t="s">
        <v>2098</v>
      </c>
      <c r="H2320" s="1" t="s">
        <v>1514</v>
      </c>
      <c r="I2320" s="1" t="s">
        <v>678</v>
      </c>
      <c r="J2320" s="1" t="s">
        <v>48</v>
      </c>
      <c r="K2320" s="1" t="s">
        <v>42</v>
      </c>
    </row>
    <row r="2321" spans="1:11" x14ac:dyDescent="0.3">
      <c r="A2321">
        <v>1110535736</v>
      </c>
      <c r="B2321" s="1" t="s">
        <v>43</v>
      </c>
      <c r="C2321" s="1" t="s">
        <v>33</v>
      </c>
      <c r="D2321">
        <v>287760</v>
      </c>
      <c r="E2321" s="1"/>
      <c r="F2321" s="1" t="s">
        <v>2275</v>
      </c>
      <c r="G2321" s="1" t="s">
        <v>2276</v>
      </c>
      <c r="H2321" s="1" t="s">
        <v>284</v>
      </c>
      <c r="I2321" s="1" t="s">
        <v>162</v>
      </c>
      <c r="J2321" s="1" t="s">
        <v>140</v>
      </c>
      <c r="K2321" s="1" t="s">
        <v>42</v>
      </c>
    </row>
    <row r="2322" spans="1:11" x14ac:dyDescent="0.3">
      <c r="A2322">
        <v>1110535837</v>
      </c>
      <c r="B2322" s="1" t="s">
        <v>43</v>
      </c>
      <c r="C2322" s="1" t="s">
        <v>33</v>
      </c>
      <c r="D2322">
        <v>340088</v>
      </c>
      <c r="E2322" s="1"/>
      <c r="F2322" s="1" t="s">
        <v>475</v>
      </c>
      <c r="G2322" s="1" t="s">
        <v>754</v>
      </c>
      <c r="H2322" s="1" t="s">
        <v>1470</v>
      </c>
      <c r="I2322" s="1" t="s">
        <v>678</v>
      </c>
      <c r="J2322" s="1" t="s">
        <v>48</v>
      </c>
      <c r="K2322" s="1" t="s">
        <v>42</v>
      </c>
    </row>
    <row r="2323" spans="1:11" x14ac:dyDescent="0.3">
      <c r="A2323">
        <v>1110535874</v>
      </c>
      <c r="B2323" s="1" t="s">
        <v>43</v>
      </c>
      <c r="C2323" s="1" t="s">
        <v>33</v>
      </c>
      <c r="D2323">
        <v>341122</v>
      </c>
      <c r="E2323" s="1"/>
      <c r="F2323" s="1" t="s">
        <v>262</v>
      </c>
      <c r="G2323" s="1" t="s">
        <v>115</v>
      </c>
      <c r="H2323" s="1" t="s">
        <v>66</v>
      </c>
      <c r="I2323" s="1" t="s">
        <v>351</v>
      </c>
      <c r="J2323" s="1" t="s">
        <v>140</v>
      </c>
      <c r="K2323" s="1" t="s">
        <v>42</v>
      </c>
    </row>
    <row r="2324" spans="1:11" x14ac:dyDescent="0.3">
      <c r="A2324">
        <v>1110535982</v>
      </c>
      <c r="B2324" s="1" t="s">
        <v>43</v>
      </c>
      <c r="C2324" s="1" t="s">
        <v>33</v>
      </c>
      <c r="D2324">
        <v>430859</v>
      </c>
      <c r="E2324" s="1"/>
      <c r="F2324" s="1" t="s">
        <v>780</v>
      </c>
      <c r="G2324" s="1" t="s">
        <v>235</v>
      </c>
      <c r="H2324" s="1" t="s">
        <v>64</v>
      </c>
      <c r="I2324" s="1" t="s">
        <v>271</v>
      </c>
      <c r="J2324" s="1" t="s">
        <v>146</v>
      </c>
      <c r="K2324" s="1" t="s">
        <v>42</v>
      </c>
    </row>
    <row r="2325" spans="1:11" x14ac:dyDescent="0.3">
      <c r="A2325">
        <v>1110535992</v>
      </c>
      <c r="B2325" s="1" t="s">
        <v>43</v>
      </c>
      <c r="C2325" s="1" t="s">
        <v>33</v>
      </c>
      <c r="D2325">
        <v>478253</v>
      </c>
      <c r="E2325" s="1"/>
      <c r="F2325" s="1" t="s">
        <v>314</v>
      </c>
      <c r="G2325" s="1" t="s">
        <v>617</v>
      </c>
      <c r="H2325" s="1" t="s">
        <v>1713</v>
      </c>
      <c r="I2325" s="1" t="s">
        <v>369</v>
      </c>
      <c r="J2325" s="1" t="s">
        <v>48</v>
      </c>
      <c r="K2325" s="1" t="s">
        <v>42</v>
      </c>
    </row>
    <row r="2326" spans="1:11" x14ac:dyDescent="0.3">
      <c r="A2326">
        <v>1110536775</v>
      </c>
      <c r="B2326" s="1" t="s">
        <v>43</v>
      </c>
      <c r="C2326" s="1" t="s">
        <v>33</v>
      </c>
      <c r="D2326">
        <v>293055</v>
      </c>
      <c r="E2326" s="1"/>
      <c r="F2326" s="1" t="s">
        <v>1471</v>
      </c>
      <c r="G2326" s="1" t="s">
        <v>2277</v>
      </c>
      <c r="H2326" s="1" t="s">
        <v>315</v>
      </c>
      <c r="I2326" s="1" t="s">
        <v>337</v>
      </c>
      <c r="J2326" s="1" t="s">
        <v>1489</v>
      </c>
      <c r="K2326" s="1" t="s">
        <v>42</v>
      </c>
    </row>
    <row r="2327" spans="1:11" x14ac:dyDescent="0.3">
      <c r="A2327">
        <v>1110536911</v>
      </c>
      <c r="B2327" s="1" t="s">
        <v>43</v>
      </c>
      <c r="C2327" s="1" t="s">
        <v>33</v>
      </c>
      <c r="D2327">
        <v>428792</v>
      </c>
      <c r="E2327" s="1"/>
      <c r="F2327" s="1" t="s">
        <v>300</v>
      </c>
      <c r="G2327" s="1" t="s">
        <v>1052</v>
      </c>
      <c r="H2327" s="1" t="s">
        <v>436</v>
      </c>
      <c r="I2327" s="1" t="s">
        <v>433</v>
      </c>
      <c r="J2327" s="1" t="s">
        <v>48</v>
      </c>
      <c r="K2327" s="1" t="s">
        <v>42</v>
      </c>
    </row>
    <row r="2328" spans="1:11" x14ac:dyDescent="0.3">
      <c r="A2328">
        <v>1110536918</v>
      </c>
      <c r="B2328" s="1" t="s">
        <v>43</v>
      </c>
      <c r="C2328" s="1" t="s">
        <v>33</v>
      </c>
      <c r="D2328">
        <v>334647</v>
      </c>
      <c r="E2328" s="1"/>
      <c r="F2328" s="1" t="s">
        <v>452</v>
      </c>
      <c r="G2328" s="1" t="s">
        <v>218</v>
      </c>
      <c r="H2328" s="1" t="s">
        <v>1703</v>
      </c>
      <c r="I2328" s="1" t="s">
        <v>279</v>
      </c>
      <c r="J2328" s="1" t="s">
        <v>41</v>
      </c>
      <c r="K2328" s="1" t="s">
        <v>42</v>
      </c>
    </row>
    <row r="2329" spans="1:11" x14ac:dyDescent="0.3">
      <c r="A2329">
        <v>1110537053</v>
      </c>
      <c r="B2329" s="1" t="s">
        <v>43</v>
      </c>
      <c r="C2329" s="1" t="s">
        <v>33</v>
      </c>
      <c r="D2329">
        <v>536218</v>
      </c>
      <c r="E2329" s="1"/>
      <c r="F2329" s="1" t="s">
        <v>283</v>
      </c>
      <c r="G2329" s="1" t="s">
        <v>2278</v>
      </c>
      <c r="H2329" s="1" t="s">
        <v>817</v>
      </c>
      <c r="I2329" s="1" t="s">
        <v>2279</v>
      </c>
      <c r="J2329" s="1" t="s">
        <v>434</v>
      </c>
      <c r="K2329" s="1" t="s">
        <v>42</v>
      </c>
    </row>
    <row r="2330" spans="1:11" x14ac:dyDescent="0.3">
      <c r="A2330">
        <v>1110537136</v>
      </c>
      <c r="B2330" s="1" t="s">
        <v>43</v>
      </c>
      <c r="C2330" s="1" t="s">
        <v>33</v>
      </c>
      <c r="D2330">
        <v>463032</v>
      </c>
      <c r="E2330" s="1"/>
      <c r="F2330" s="1" t="s">
        <v>218</v>
      </c>
      <c r="G2330" s="1" t="s">
        <v>356</v>
      </c>
      <c r="H2330" s="1" t="s">
        <v>2280</v>
      </c>
      <c r="I2330" s="1" t="s">
        <v>1473</v>
      </c>
      <c r="J2330" s="1" t="s">
        <v>121</v>
      </c>
      <c r="K2330" s="1" t="s">
        <v>42</v>
      </c>
    </row>
    <row r="2331" spans="1:11" x14ac:dyDescent="0.3">
      <c r="A2331">
        <v>1110537260</v>
      </c>
      <c r="B2331" s="1" t="s">
        <v>43</v>
      </c>
      <c r="C2331" s="1" t="s">
        <v>33</v>
      </c>
      <c r="D2331">
        <v>341836</v>
      </c>
      <c r="E2331" s="1"/>
      <c r="F2331" s="1" t="s">
        <v>494</v>
      </c>
      <c r="G2331" s="1" t="s">
        <v>1011</v>
      </c>
      <c r="H2331" s="1" t="s">
        <v>558</v>
      </c>
      <c r="I2331" s="1" t="s">
        <v>773</v>
      </c>
      <c r="J2331" s="1" t="s">
        <v>1489</v>
      </c>
      <c r="K2331" s="1" t="s">
        <v>42</v>
      </c>
    </row>
    <row r="2332" spans="1:11" x14ac:dyDescent="0.3">
      <c r="A2332">
        <v>1110537556</v>
      </c>
      <c r="B2332" s="1" t="s">
        <v>43</v>
      </c>
      <c r="C2332" s="1" t="s">
        <v>33</v>
      </c>
      <c r="D2332">
        <v>381471</v>
      </c>
      <c r="E2332" s="1"/>
      <c r="F2332" s="1" t="s">
        <v>1125</v>
      </c>
      <c r="G2332" s="1" t="s">
        <v>267</v>
      </c>
      <c r="H2332" s="1" t="s">
        <v>2281</v>
      </c>
      <c r="I2332" s="1" t="s">
        <v>2282</v>
      </c>
      <c r="J2332" s="1" t="s">
        <v>41</v>
      </c>
      <c r="K2332" s="1" t="s">
        <v>42</v>
      </c>
    </row>
    <row r="2333" spans="1:11" x14ac:dyDescent="0.3">
      <c r="A2333">
        <v>1110537706</v>
      </c>
      <c r="B2333" s="1" t="s">
        <v>43</v>
      </c>
      <c r="C2333" s="1" t="s">
        <v>33</v>
      </c>
      <c r="D2333">
        <v>443574</v>
      </c>
      <c r="E2333" s="1"/>
      <c r="F2333" s="1" t="s">
        <v>303</v>
      </c>
      <c r="G2333" s="1" t="s">
        <v>2283</v>
      </c>
      <c r="H2333" s="1" t="s">
        <v>293</v>
      </c>
      <c r="I2333" s="1" t="s">
        <v>351</v>
      </c>
      <c r="J2333" s="1" t="s">
        <v>48</v>
      </c>
      <c r="K2333" s="1" t="s">
        <v>42</v>
      </c>
    </row>
    <row r="2334" spans="1:11" x14ac:dyDescent="0.3">
      <c r="A2334">
        <v>1110537980</v>
      </c>
      <c r="B2334" s="1" t="s">
        <v>43</v>
      </c>
      <c r="C2334" s="1" t="s">
        <v>33</v>
      </c>
      <c r="D2334">
        <v>323567</v>
      </c>
      <c r="E2334" s="1"/>
      <c r="F2334" s="1" t="s">
        <v>144</v>
      </c>
      <c r="G2334" s="1" t="s">
        <v>1166</v>
      </c>
      <c r="H2334" s="1" t="s">
        <v>1123</v>
      </c>
      <c r="I2334" s="1" t="s">
        <v>1517</v>
      </c>
      <c r="J2334" s="1" t="s">
        <v>146</v>
      </c>
      <c r="K2334" s="1" t="s">
        <v>42</v>
      </c>
    </row>
    <row r="2335" spans="1:11" x14ac:dyDescent="0.3">
      <c r="A2335">
        <v>1110538030</v>
      </c>
      <c r="B2335" s="1" t="s">
        <v>43</v>
      </c>
      <c r="C2335" s="1" t="s">
        <v>33</v>
      </c>
      <c r="D2335">
        <v>371215</v>
      </c>
      <c r="E2335" s="1"/>
      <c r="F2335" s="1" t="s">
        <v>267</v>
      </c>
      <c r="G2335" s="1" t="s">
        <v>957</v>
      </c>
      <c r="H2335" s="1" t="s">
        <v>1590</v>
      </c>
      <c r="I2335" s="1" t="s">
        <v>2017</v>
      </c>
      <c r="J2335" s="1" t="s">
        <v>48</v>
      </c>
      <c r="K2335" s="1" t="s">
        <v>42</v>
      </c>
    </row>
    <row r="2336" spans="1:11" x14ac:dyDescent="0.3">
      <c r="A2336">
        <v>1110538082</v>
      </c>
      <c r="B2336" s="1" t="s">
        <v>43</v>
      </c>
      <c r="C2336" s="1" t="s">
        <v>33</v>
      </c>
      <c r="D2336">
        <v>375678</v>
      </c>
      <c r="E2336" s="1"/>
      <c r="F2336" s="1" t="s">
        <v>137</v>
      </c>
      <c r="G2336" s="1" t="s">
        <v>1469</v>
      </c>
      <c r="H2336" s="1" t="s">
        <v>1085</v>
      </c>
      <c r="I2336" s="1" t="s">
        <v>454</v>
      </c>
      <c r="J2336" s="1" t="s">
        <v>1489</v>
      </c>
      <c r="K2336" s="1" t="s">
        <v>42</v>
      </c>
    </row>
    <row r="2337" spans="1:11" x14ac:dyDescent="0.3">
      <c r="A2337">
        <v>1110538318</v>
      </c>
      <c r="B2337" s="1" t="s">
        <v>43</v>
      </c>
      <c r="C2337" s="1" t="s">
        <v>33</v>
      </c>
      <c r="D2337">
        <v>321623</v>
      </c>
      <c r="E2337" s="1"/>
      <c r="F2337" s="1" t="s">
        <v>1027</v>
      </c>
      <c r="G2337" s="1" t="s">
        <v>1617</v>
      </c>
      <c r="H2337" s="1" t="s">
        <v>216</v>
      </c>
      <c r="I2337" s="1" t="s">
        <v>931</v>
      </c>
      <c r="J2337" s="1" t="s">
        <v>146</v>
      </c>
      <c r="K2337" s="1" t="s">
        <v>42</v>
      </c>
    </row>
    <row r="2338" spans="1:11" x14ac:dyDescent="0.3">
      <c r="A2338">
        <v>1110538390</v>
      </c>
      <c r="B2338" s="1" t="s">
        <v>43</v>
      </c>
      <c r="C2338" s="1" t="s">
        <v>49</v>
      </c>
      <c r="D2338">
        <v>284750</v>
      </c>
      <c r="E2338" s="1"/>
      <c r="F2338" s="1" t="s">
        <v>312</v>
      </c>
      <c r="G2338" s="1" t="s">
        <v>507</v>
      </c>
      <c r="H2338" s="1" t="s">
        <v>2284</v>
      </c>
      <c r="I2338" s="1" t="s">
        <v>569</v>
      </c>
      <c r="J2338" s="1" t="s">
        <v>2210</v>
      </c>
      <c r="K2338" s="1" t="s">
        <v>42</v>
      </c>
    </row>
    <row r="2339" spans="1:11" x14ac:dyDescent="0.3">
      <c r="A2339">
        <v>1110538561</v>
      </c>
      <c r="B2339" s="1" t="s">
        <v>43</v>
      </c>
      <c r="C2339" s="1" t="s">
        <v>33</v>
      </c>
      <c r="D2339">
        <v>325388</v>
      </c>
      <c r="E2339" s="1"/>
      <c r="F2339" s="1" t="s">
        <v>374</v>
      </c>
      <c r="G2339" s="1" t="s">
        <v>2285</v>
      </c>
      <c r="H2339" s="1" t="s">
        <v>1839</v>
      </c>
      <c r="I2339" s="1" t="s">
        <v>2286</v>
      </c>
      <c r="J2339" s="1" t="s">
        <v>48</v>
      </c>
      <c r="K2339" s="1" t="s">
        <v>42</v>
      </c>
    </row>
    <row r="2340" spans="1:11" x14ac:dyDescent="0.3">
      <c r="A2340">
        <v>1110538643</v>
      </c>
      <c r="B2340" s="1" t="s">
        <v>43</v>
      </c>
      <c r="C2340" s="1" t="s">
        <v>33</v>
      </c>
      <c r="D2340">
        <v>380322</v>
      </c>
      <c r="E2340" s="1"/>
      <c r="F2340" s="1" t="s">
        <v>144</v>
      </c>
      <c r="G2340" s="1" t="s">
        <v>104</v>
      </c>
      <c r="H2340" s="1" t="s">
        <v>817</v>
      </c>
      <c r="I2340" s="1" t="s">
        <v>454</v>
      </c>
      <c r="J2340" s="1" t="s">
        <v>48</v>
      </c>
      <c r="K2340" s="1" t="s">
        <v>42</v>
      </c>
    </row>
    <row r="2341" spans="1:11" x14ac:dyDescent="0.3">
      <c r="A2341">
        <v>1110538737</v>
      </c>
      <c r="B2341" s="1" t="s">
        <v>43</v>
      </c>
      <c r="C2341" s="1" t="s">
        <v>33</v>
      </c>
      <c r="D2341">
        <v>477662</v>
      </c>
      <c r="E2341" s="1"/>
      <c r="F2341" s="1" t="s">
        <v>862</v>
      </c>
      <c r="G2341" s="1" t="s">
        <v>1361</v>
      </c>
      <c r="H2341" s="1" t="s">
        <v>2287</v>
      </c>
      <c r="I2341" s="1" t="s">
        <v>815</v>
      </c>
      <c r="J2341" s="1" t="s">
        <v>146</v>
      </c>
      <c r="K2341" s="1" t="s">
        <v>42</v>
      </c>
    </row>
    <row r="2342" spans="1:11" x14ac:dyDescent="0.3">
      <c r="A2342">
        <v>1110538761</v>
      </c>
      <c r="B2342" s="1" t="s">
        <v>43</v>
      </c>
      <c r="C2342" s="1" t="s">
        <v>33</v>
      </c>
      <c r="D2342">
        <v>498089</v>
      </c>
      <c r="E2342" s="1"/>
      <c r="F2342" s="1" t="s">
        <v>283</v>
      </c>
      <c r="G2342" s="1" t="s">
        <v>1273</v>
      </c>
      <c r="H2342" s="1" t="s">
        <v>2288</v>
      </c>
      <c r="I2342" s="1" t="s">
        <v>934</v>
      </c>
      <c r="J2342" s="1" t="s">
        <v>146</v>
      </c>
      <c r="K2342" s="1" t="s">
        <v>42</v>
      </c>
    </row>
    <row r="2343" spans="1:11" x14ac:dyDescent="0.3">
      <c r="A2343">
        <v>1110539190</v>
      </c>
      <c r="B2343" s="1" t="s">
        <v>43</v>
      </c>
      <c r="C2343" s="1" t="s">
        <v>33</v>
      </c>
      <c r="D2343">
        <v>357373</v>
      </c>
      <c r="E2343" s="1"/>
      <c r="F2343" s="1" t="s">
        <v>2289</v>
      </c>
      <c r="G2343" s="1" t="s">
        <v>1547</v>
      </c>
      <c r="H2343" s="1" t="s">
        <v>2290</v>
      </c>
      <c r="I2343" s="1" t="s">
        <v>545</v>
      </c>
      <c r="J2343" s="1" t="s">
        <v>121</v>
      </c>
      <c r="K2343" s="1" t="s">
        <v>42</v>
      </c>
    </row>
    <row r="2344" spans="1:11" x14ac:dyDescent="0.3">
      <c r="A2344">
        <v>1110539217</v>
      </c>
      <c r="B2344" s="1" t="s">
        <v>43</v>
      </c>
      <c r="C2344" s="1" t="s">
        <v>33</v>
      </c>
      <c r="D2344">
        <v>328600</v>
      </c>
      <c r="E2344" s="1"/>
      <c r="F2344" s="1" t="s">
        <v>1299</v>
      </c>
      <c r="G2344" s="1" t="s">
        <v>617</v>
      </c>
      <c r="H2344" s="1" t="s">
        <v>2291</v>
      </c>
      <c r="I2344" s="1" t="s">
        <v>180</v>
      </c>
      <c r="J2344" s="1" t="s">
        <v>146</v>
      </c>
      <c r="K2344" s="1" t="s">
        <v>42</v>
      </c>
    </row>
    <row r="2345" spans="1:11" x14ac:dyDescent="0.3">
      <c r="A2345">
        <v>1110539296</v>
      </c>
      <c r="B2345" s="1" t="s">
        <v>43</v>
      </c>
      <c r="C2345" s="1" t="s">
        <v>33</v>
      </c>
      <c r="D2345">
        <v>327390</v>
      </c>
      <c r="E2345" s="1"/>
      <c r="F2345" s="1" t="s">
        <v>2292</v>
      </c>
      <c r="G2345" s="1" t="s">
        <v>938</v>
      </c>
      <c r="H2345" s="1" t="s">
        <v>1081</v>
      </c>
      <c r="I2345" s="1" t="s">
        <v>1174</v>
      </c>
      <c r="J2345" s="1" t="s">
        <v>48</v>
      </c>
      <c r="K2345" s="1" t="s">
        <v>42</v>
      </c>
    </row>
    <row r="2346" spans="1:11" x14ac:dyDescent="0.3">
      <c r="A2346">
        <v>1110539366</v>
      </c>
      <c r="B2346" s="1" t="s">
        <v>43</v>
      </c>
      <c r="C2346" s="1" t="s">
        <v>33</v>
      </c>
      <c r="D2346">
        <v>352077</v>
      </c>
      <c r="E2346" s="1"/>
      <c r="F2346" s="1" t="s">
        <v>275</v>
      </c>
      <c r="G2346" s="1" t="s">
        <v>213</v>
      </c>
      <c r="H2346" s="1" t="s">
        <v>376</v>
      </c>
      <c r="I2346" s="1" t="s">
        <v>180</v>
      </c>
      <c r="J2346" s="1" t="s">
        <v>146</v>
      </c>
      <c r="K2346" s="1" t="s">
        <v>42</v>
      </c>
    </row>
    <row r="2347" spans="1:11" x14ac:dyDescent="0.3">
      <c r="A2347">
        <v>1110539381</v>
      </c>
      <c r="B2347" s="1" t="s">
        <v>43</v>
      </c>
      <c r="C2347" s="1" t="s">
        <v>33</v>
      </c>
      <c r="D2347">
        <v>360312</v>
      </c>
      <c r="E2347" s="1"/>
      <c r="F2347" s="1" t="s">
        <v>957</v>
      </c>
      <c r="G2347" s="1" t="s">
        <v>363</v>
      </c>
      <c r="H2347" s="1" t="s">
        <v>375</v>
      </c>
      <c r="I2347" s="1" t="s">
        <v>139</v>
      </c>
      <c r="J2347" s="1" t="s">
        <v>121</v>
      </c>
      <c r="K2347" s="1" t="s">
        <v>42</v>
      </c>
    </row>
    <row r="2348" spans="1:11" x14ac:dyDescent="0.3">
      <c r="A2348">
        <v>1110539468</v>
      </c>
      <c r="B2348" s="1" t="s">
        <v>43</v>
      </c>
      <c r="C2348" s="1" t="s">
        <v>33</v>
      </c>
      <c r="D2348">
        <v>270748</v>
      </c>
      <c r="E2348" s="1"/>
      <c r="F2348" s="1" t="s">
        <v>314</v>
      </c>
      <c r="G2348" s="1" t="s">
        <v>2293</v>
      </c>
      <c r="H2348" s="1" t="s">
        <v>1065</v>
      </c>
      <c r="I2348" s="1" t="s">
        <v>902</v>
      </c>
      <c r="J2348" s="1" t="s">
        <v>48</v>
      </c>
      <c r="K2348" s="1" t="s">
        <v>42</v>
      </c>
    </row>
    <row r="2349" spans="1:11" x14ac:dyDescent="0.3">
      <c r="A2349">
        <v>1110539486</v>
      </c>
      <c r="B2349" s="1" t="s">
        <v>43</v>
      </c>
      <c r="C2349" s="1" t="s">
        <v>33</v>
      </c>
      <c r="D2349">
        <v>321569</v>
      </c>
      <c r="E2349" s="1"/>
      <c r="F2349" s="1" t="s">
        <v>989</v>
      </c>
      <c r="G2349" s="1" t="s">
        <v>123</v>
      </c>
      <c r="H2349" s="1" t="s">
        <v>2294</v>
      </c>
      <c r="I2349" s="1" t="s">
        <v>2295</v>
      </c>
      <c r="J2349" s="1" t="s">
        <v>121</v>
      </c>
      <c r="K2349" s="1" t="s">
        <v>42</v>
      </c>
    </row>
    <row r="2350" spans="1:11" x14ac:dyDescent="0.3">
      <c r="A2350">
        <v>1110539816</v>
      </c>
      <c r="B2350" s="1" t="s">
        <v>43</v>
      </c>
      <c r="C2350" s="1" t="s">
        <v>33</v>
      </c>
      <c r="D2350">
        <v>448218</v>
      </c>
      <c r="E2350" s="1"/>
      <c r="F2350" s="1" t="s">
        <v>2296</v>
      </c>
      <c r="G2350" s="1" t="s">
        <v>1304</v>
      </c>
      <c r="H2350" s="1" t="s">
        <v>112</v>
      </c>
      <c r="I2350" s="1" t="s">
        <v>180</v>
      </c>
      <c r="J2350" s="1" t="s">
        <v>48</v>
      </c>
      <c r="K2350" s="1" t="s">
        <v>42</v>
      </c>
    </row>
    <row r="2351" spans="1:11" x14ac:dyDescent="0.3">
      <c r="A2351">
        <v>1110539900</v>
      </c>
      <c r="B2351" s="1" t="s">
        <v>43</v>
      </c>
      <c r="C2351" s="1" t="s">
        <v>33</v>
      </c>
      <c r="D2351">
        <v>463994</v>
      </c>
      <c r="E2351" s="1"/>
      <c r="F2351" s="1" t="s">
        <v>174</v>
      </c>
      <c r="G2351" s="1" t="s">
        <v>2297</v>
      </c>
      <c r="H2351" s="1" t="s">
        <v>1291</v>
      </c>
      <c r="I2351" s="1" t="s">
        <v>17</v>
      </c>
      <c r="J2351" s="1" t="s">
        <v>121</v>
      </c>
      <c r="K2351" s="1" t="s">
        <v>42</v>
      </c>
    </row>
    <row r="2352" spans="1:11" x14ac:dyDescent="0.3">
      <c r="A2352">
        <v>1110540007</v>
      </c>
      <c r="B2352" s="1" t="s">
        <v>43</v>
      </c>
      <c r="C2352" s="1" t="s">
        <v>33</v>
      </c>
      <c r="D2352">
        <v>462141</v>
      </c>
      <c r="E2352" s="1"/>
      <c r="F2352" s="1" t="s">
        <v>2024</v>
      </c>
      <c r="G2352" s="1" t="s">
        <v>65</v>
      </c>
      <c r="H2352" s="1" t="s">
        <v>112</v>
      </c>
      <c r="I2352" s="1" t="s">
        <v>113</v>
      </c>
      <c r="J2352" s="1" t="s">
        <v>434</v>
      </c>
      <c r="K2352" s="1" t="s">
        <v>42</v>
      </c>
    </row>
    <row r="2353" spans="1:11" x14ac:dyDescent="0.3">
      <c r="A2353">
        <v>1110540236</v>
      </c>
      <c r="B2353" s="1" t="s">
        <v>43</v>
      </c>
      <c r="C2353" s="1" t="s">
        <v>33</v>
      </c>
      <c r="D2353">
        <v>426851</v>
      </c>
      <c r="E2353" s="1"/>
      <c r="F2353" s="1" t="s">
        <v>136</v>
      </c>
      <c r="G2353" s="1" t="s">
        <v>2298</v>
      </c>
      <c r="H2353" s="1" t="s">
        <v>454</v>
      </c>
      <c r="I2353" s="1" t="s">
        <v>678</v>
      </c>
      <c r="J2353" s="1" t="s">
        <v>48</v>
      </c>
      <c r="K2353" s="1" t="s">
        <v>42</v>
      </c>
    </row>
    <row r="2354" spans="1:11" x14ac:dyDescent="0.3">
      <c r="A2354">
        <v>1110540284</v>
      </c>
      <c r="B2354" s="1" t="s">
        <v>43</v>
      </c>
      <c r="C2354" s="1" t="s">
        <v>33</v>
      </c>
      <c r="D2354">
        <v>315296</v>
      </c>
      <c r="E2354" s="1"/>
      <c r="F2354" s="1" t="s">
        <v>45</v>
      </c>
      <c r="G2354" s="1" t="s">
        <v>1171</v>
      </c>
      <c r="H2354" s="1" t="s">
        <v>466</v>
      </c>
      <c r="I2354" s="1" t="s">
        <v>558</v>
      </c>
      <c r="J2354" s="1" t="s">
        <v>299</v>
      </c>
      <c r="K2354" s="1" t="s">
        <v>42</v>
      </c>
    </row>
    <row r="2355" spans="1:11" x14ac:dyDescent="0.3">
      <c r="A2355">
        <v>1110540313</v>
      </c>
      <c r="B2355" s="1" t="s">
        <v>43</v>
      </c>
      <c r="C2355" s="1" t="s">
        <v>33</v>
      </c>
      <c r="D2355">
        <v>335308</v>
      </c>
      <c r="E2355" s="1"/>
      <c r="F2355" s="1" t="s">
        <v>1562</v>
      </c>
      <c r="G2355" s="1" t="s">
        <v>144</v>
      </c>
      <c r="H2355" s="1" t="s">
        <v>297</v>
      </c>
      <c r="I2355" s="1" t="s">
        <v>1433</v>
      </c>
      <c r="J2355" s="1" t="s">
        <v>146</v>
      </c>
      <c r="K2355" s="1" t="s">
        <v>42</v>
      </c>
    </row>
    <row r="2356" spans="1:11" x14ac:dyDescent="0.3">
      <c r="A2356">
        <v>1110540347</v>
      </c>
      <c r="B2356" s="1" t="s">
        <v>43</v>
      </c>
      <c r="C2356" s="1" t="s">
        <v>33</v>
      </c>
      <c r="D2356">
        <v>335921</v>
      </c>
      <c r="E2356" s="1"/>
      <c r="F2356" s="1" t="s">
        <v>110</v>
      </c>
      <c r="G2356" s="1" t="s">
        <v>300</v>
      </c>
      <c r="H2356" s="1" t="s">
        <v>678</v>
      </c>
      <c r="I2356" s="1" t="s">
        <v>17</v>
      </c>
      <c r="J2356" s="1" t="s">
        <v>48</v>
      </c>
      <c r="K2356" s="1" t="s">
        <v>42</v>
      </c>
    </row>
    <row r="2357" spans="1:11" x14ac:dyDescent="0.3">
      <c r="A2357">
        <v>1110540393</v>
      </c>
      <c r="B2357" s="1" t="s">
        <v>43</v>
      </c>
      <c r="C2357" s="1" t="s">
        <v>33</v>
      </c>
      <c r="D2357">
        <v>547932</v>
      </c>
      <c r="E2357" s="1"/>
      <c r="F2357" s="1" t="s">
        <v>675</v>
      </c>
      <c r="G2357" s="1" t="s">
        <v>118</v>
      </c>
      <c r="H2357" s="1" t="s">
        <v>1376</v>
      </c>
      <c r="I2357" s="1" t="s">
        <v>369</v>
      </c>
      <c r="J2357" s="1" t="s">
        <v>41</v>
      </c>
      <c r="K2357" s="1" t="s">
        <v>42</v>
      </c>
    </row>
    <row r="2358" spans="1:11" x14ac:dyDescent="0.3">
      <c r="A2358">
        <v>1110540846</v>
      </c>
      <c r="B2358" s="1" t="s">
        <v>43</v>
      </c>
      <c r="C2358" s="1" t="s">
        <v>33</v>
      </c>
      <c r="D2358">
        <v>375730</v>
      </c>
      <c r="E2358" s="1"/>
      <c r="F2358" s="1" t="s">
        <v>1195</v>
      </c>
      <c r="G2358" s="1" t="s">
        <v>150</v>
      </c>
      <c r="H2358" s="1" t="s">
        <v>466</v>
      </c>
      <c r="I2358" s="1" t="s">
        <v>467</v>
      </c>
      <c r="J2358" s="1" t="s">
        <v>434</v>
      </c>
      <c r="K2358" s="1" t="s">
        <v>42</v>
      </c>
    </row>
    <row r="2359" spans="1:11" x14ac:dyDescent="0.3">
      <c r="A2359">
        <v>1110540984</v>
      </c>
      <c r="B2359" s="1" t="s">
        <v>43</v>
      </c>
      <c r="C2359" s="1" t="s">
        <v>33</v>
      </c>
      <c r="D2359">
        <v>380152</v>
      </c>
      <c r="E2359" s="1"/>
      <c r="F2359" s="1" t="s">
        <v>233</v>
      </c>
      <c r="G2359" s="1" t="s">
        <v>348</v>
      </c>
      <c r="H2359" s="1" t="s">
        <v>1819</v>
      </c>
      <c r="I2359" s="1" t="s">
        <v>113</v>
      </c>
      <c r="J2359" s="1" t="s">
        <v>146</v>
      </c>
      <c r="K2359" s="1" t="s">
        <v>42</v>
      </c>
    </row>
    <row r="2360" spans="1:11" x14ac:dyDescent="0.3">
      <c r="A2360">
        <v>1110541056</v>
      </c>
      <c r="B2360" s="1" t="s">
        <v>43</v>
      </c>
      <c r="C2360" s="1" t="s">
        <v>33</v>
      </c>
      <c r="D2360">
        <v>336862</v>
      </c>
      <c r="E2360" s="1"/>
      <c r="F2360" s="1" t="s">
        <v>807</v>
      </c>
      <c r="G2360" s="1" t="s">
        <v>997</v>
      </c>
      <c r="H2360" s="1" t="s">
        <v>558</v>
      </c>
      <c r="I2360" s="1" t="s">
        <v>620</v>
      </c>
      <c r="J2360" s="1" t="s">
        <v>290</v>
      </c>
      <c r="K2360" s="1" t="s">
        <v>42</v>
      </c>
    </row>
    <row r="2361" spans="1:11" x14ac:dyDescent="0.3">
      <c r="A2361">
        <v>1110541420</v>
      </c>
      <c r="B2361" s="1" t="s">
        <v>43</v>
      </c>
      <c r="C2361" s="1" t="s">
        <v>33</v>
      </c>
      <c r="D2361">
        <v>397958</v>
      </c>
      <c r="E2361" s="1"/>
      <c r="F2361" s="1" t="s">
        <v>339</v>
      </c>
      <c r="G2361" s="1" t="s">
        <v>1299</v>
      </c>
      <c r="H2361" s="1" t="s">
        <v>814</v>
      </c>
      <c r="I2361" s="1" t="s">
        <v>2299</v>
      </c>
      <c r="J2361" s="1" t="s">
        <v>121</v>
      </c>
      <c r="K2361" s="1" t="s">
        <v>42</v>
      </c>
    </row>
    <row r="2362" spans="1:11" x14ac:dyDescent="0.3">
      <c r="A2362">
        <v>1110541584</v>
      </c>
      <c r="B2362" s="1" t="s">
        <v>43</v>
      </c>
      <c r="C2362" s="1" t="s">
        <v>33</v>
      </c>
      <c r="D2362">
        <v>506207</v>
      </c>
      <c r="E2362" s="1"/>
      <c r="F2362" s="1" t="s">
        <v>137</v>
      </c>
      <c r="G2362" s="1" t="s">
        <v>1426</v>
      </c>
      <c r="H2362" s="1" t="s">
        <v>66</v>
      </c>
      <c r="I2362" s="1" t="s">
        <v>120</v>
      </c>
      <c r="J2362" s="1" t="s">
        <v>121</v>
      </c>
      <c r="K2362" s="1" t="s">
        <v>42</v>
      </c>
    </row>
    <row r="2363" spans="1:11" x14ac:dyDescent="0.3">
      <c r="A2363">
        <v>1110541601</v>
      </c>
      <c r="B2363" s="1" t="s">
        <v>43</v>
      </c>
      <c r="C2363" s="1" t="s">
        <v>33</v>
      </c>
      <c r="D2363">
        <v>515422</v>
      </c>
      <c r="E2363" s="1"/>
      <c r="F2363" s="1" t="s">
        <v>350</v>
      </c>
      <c r="G2363" s="1" t="s">
        <v>348</v>
      </c>
      <c r="H2363" s="1" t="s">
        <v>107</v>
      </c>
      <c r="I2363" s="1" t="s">
        <v>1628</v>
      </c>
      <c r="J2363" s="1" t="s">
        <v>41</v>
      </c>
      <c r="K2363" s="1" t="s">
        <v>42</v>
      </c>
    </row>
    <row r="2364" spans="1:11" x14ac:dyDescent="0.3">
      <c r="A2364">
        <v>1110541652</v>
      </c>
      <c r="B2364" s="1" t="s">
        <v>43</v>
      </c>
      <c r="C2364" s="1" t="s">
        <v>33</v>
      </c>
      <c r="D2364">
        <v>270783</v>
      </c>
      <c r="E2364" s="1"/>
      <c r="F2364" s="1" t="s">
        <v>1032</v>
      </c>
      <c r="G2364" s="1" t="s">
        <v>989</v>
      </c>
      <c r="H2364" s="1" t="s">
        <v>120</v>
      </c>
      <c r="I2364" s="1" t="s">
        <v>64</v>
      </c>
      <c r="J2364" s="1" t="s">
        <v>290</v>
      </c>
      <c r="K2364" s="1" t="s">
        <v>42</v>
      </c>
    </row>
    <row r="2365" spans="1:11" x14ac:dyDescent="0.3">
      <c r="A2365">
        <v>1110541662</v>
      </c>
      <c r="B2365" s="1" t="s">
        <v>43</v>
      </c>
      <c r="C2365" s="1" t="s">
        <v>33</v>
      </c>
      <c r="D2365">
        <v>498627</v>
      </c>
      <c r="E2365" s="1"/>
      <c r="F2365" s="1" t="s">
        <v>164</v>
      </c>
      <c r="G2365" s="1" t="s">
        <v>614</v>
      </c>
      <c r="H2365" s="1" t="s">
        <v>376</v>
      </c>
      <c r="I2365" s="1" t="s">
        <v>351</v>
      </c>
      <c r="J2365" s="1" t="s">
        <v>41</v>
      </c>
      <c r="K2365" s="1" t="s">
        <v>42</v>
      </c>
    </row>
    <row r="2366" spans="1:11" x14ac:dyDescent="0.3">
      <c r="A2366">
        <v>1110541728</v>
      </c>
      <c r="B2366" s="1" t="s">
        <v>43</v>
      </c>
      <c r="C2366" s="1" t="s">
        <v>33</v>
      </c>
      <c r="D2366">
        <v>381949</v>
      </c>
      <c r="E2366" s="1"/>
      <c r="F2366" s="1" t="s">
        <v>870</v>
      </c>
      <c r="G2366" s="1" t="s">
        <v>1122</v>
      </c>
      <c r="H2366" s="1" t="s">
        <v>1733</v>
      </c>
      <c r="I2366" s="1" t="s">
        <v>674</v>
      </c>
      <c r="J2366" s="1" t="s">
        <v>434</v>
      </c>
      <c r="K2366" s="1" t="s">
        <v>42</v>
      </c>
    </row>
    <row r="2367" spans="1:11" x14ac:dyDescent="0.3">
      <c r="A2367">
        <v>1110541957</v>
      </c>
      <c r="B2367" s="1" t="s">
        <v>43</v>
      </c>
      <c r="C2367" s="1" t="s">
        <v>33</v>
      </c>
      <c r="D2367">
        <v>485742</v>
      </c>
      <c r="E2367" s="1"/>
      <c r="F2367" s="1" t="s">
        <v>150</v>
      </c>
      <c r="G2367" s="1" t="s">
        <v>957</v>
      </c>
      <c r="H2367" s="1" t="s">
        <v>1573</v>
      </c>
      <c r="I2367" s="1" t="s">
        <v>135</v>
      </c>
      <c r="J2367" s="1" t="s">
        <v>290</v>
      </c>
      <c r="K2367" s="1" t="s">
        <v>42</v>
      </c>
    </row>
    <row r="2368" spans="1:11" x14ac:dyDescent="0.3">
      <c r="A2368">
        <v>1110542034</v>
      </c>
      <c r="B2368" s="1" t="s">
        <v>43</v>
      </c>
      <c r="C2368" s="1" t="s">
        <v>33</v>
      </c>
      <c r="D2368">
        <v>480651</v>
      </c>
      <c r="E2368" s="1"/>
      <c r="F2368" s="1" t="s">
        <v>167</v>
      </c>
      <c r="G2368" s="1" t="s">
        <v>807</v>
      </c>
      <c r="H2368" s="1" t="s">
        <v>563</v>
      </c>
      <c r="I2368" s="1" t="s">
        <v>545</v>
      </c>
      <c r="J2368" s="1" t="s">
        <v>121</v>
      </c>
      <c r="K2368" s="1" t="s">
        <v>42</v>
      </c>
    </row>
    <row r="2369" spans="1:11" x14ac:dyDescent="0.3">
      <c r="A2369">
        <v>1110542055</v>
      </c>
      <c r="B2369" s="1" t="s">
        <v>43</v>
      </c>
      <c r="C2369" s="1" t="s">
        <v>33</v>
      </c>
      <c r="D2369">
        <v>448876</v>
      </c>
      <c r="E2369" s="1"/>
      <c r="F2369" s="1" t="s">
        <v>846</v>
      </c>
      <c r="G2369" s="1" t="s">
        <v>144</v>
      </c>
      <c r="H2369" s="1" t="s">
        <v>454</v>
      </c>
      <c r="I2369" s="1" t="s">
        <v>1128</v>
      </c>
      <c r="J2369" s="1" t="s">
        <v>290</v>
      </c>
      <c r="K2369" s="1" t="s">
        <v>42</v>
      </c>
    </row>
    <row r="2370" spans="1:11" x14ac:dyDescent="0.3">
      <c r="A2370">
        <v>1110542091</v>
      </c>
      <c r="B2370" s="1" t="s">
        <v>43</v>
      </c>
      <c r="C2370" s="1" t="s">
        <v>33</v>
      </c>
      <c r="D2370">
        <v>287662</v>
      </c>
      <c r="E2370" s="1"/>
      <c r="F2370" s="1" t="s">
        <v>425</v>
      </c>
      <c r="G2370" s="1" t="s">
        <v>614</v>
      </c>
      <c r="H2370" s="1" t="s">
        <v>294</v>
      </c>
      <c r="I2370" s="1" t="s">
        <v>1876</v>
      </c>
      <c r="J2370" s="1" t="s">
        <v>146</v>
      </c>
      <c r="K2370" s="1" t="s">
        <v>42</v>
      </c>
    </row>
    <row r="2371" spans="1:11" x14ac:dyDescent="0.3">
      <c r="A2371">
        <v>1110542308</v>
      </c>
      <c r="B2371" s="1" t="s">
        <v>43</v>
      </c>
      <c r="C2371" s="1" t="s">
        <v>33</v>
      </c>
      <c r="D2371">
        <v>369929</v>
      </c>
      <c r="E2371" s="1"/>
      <c r="F2371" s="1" t="s">
        <v>129</v>
      </c>
      <c r="G2371" s="1" t="s">
        <v>2300</v>
      </c>
      <c r="H2371" s="1" t="s">
        <v>817</v>
      </c>
      <c r="I2371" s="1" t="s">
        <v>454</v>
      </c>
      <c r="J2371" s="1" t="s">
        <v>811</v>
      </c>
      <c r="K2371" s="1" t="s">
        <v>42</v>
      </c>
    </row>
    <row r="2372" spans="1:11" x14ac:dyDescent="0.3">
      <c r="A2372">
        <v>1110542340</v>
      </c>
      <c r="B2372" s="1" t="s">
        <v>43</v>
      </c>
      <c r="C2372" s="1" t="s">
        <v>33</v>
      </c>
      <c r="D2372">
        <v>308207</v>
      </c>
      <c r="E2372" s="1"/>
      <c r="F2372" s="1" t="s">
        <v>334</v>
      </c>
      <c r="G2372" s="1" t="s">
        <v>1566</v>
      </c>
      <c r="H2372" s="1" t="s">
        <v>376</v>
      </c>
      <c r="I2372" s="1" t="s">
        <v>17</v>
      </c>
      <c r="J2372" s="1" t="s">
        <v>48</v>
      </c>
      <c r="K2372" s="1" t="s">
        <v>42</v>
      </c>
    </row>
    <row r="2373" spans="1:11" x14ac:dyDescent="0.3">
      <c r="A2373">
        <v>1110542343</v>
      </c>
      <c r="B2373" s="1" t="s">
        <v>43</v>
      </c>
      <c r="C2373" s="1" t="s">
        <v>33</v>
      </c>
      <c r="D2373">
        <v>450268</v>
      </c>
      <c r="E2373" s="1"/>
      <c r="F2373" s="1" t="s">
        <v>557</v>
      </c>
      <c r="G2373" s="1" t="s">
        <v>614</v>
      </c>
      <c r="H2373" s="1" t="s">
        <v>120</v>
      </c>
      <c r="I2373" s="1" t="s">
        <v>179</v>
      </c>
      <c r="J2373" s="1" t="s">
        <v>121</v>
      </c>
      <c r="K2373" s="1" t="s">
        <v>42</v>
      </c>
    </row>
    <row r="2374" spans="1:11" x14ac:dyDescent="0.3">
      <c r="A2374">
        <v>1110542691</v>
      </c>
      <c r="B2374" s="1" t="s">
        <v>43</v>
      </c>
      <c r="C2374" s="1" t="s">
        <v>33</v>
      </c>
      <c r="D2374">
        <v>374158</v>
      </c>
      <c r="E2374" s="1"/>
      <c r="F2374" s="1" t="s">
        <v>582</v>
      </c>
      <c r="G2374" s="1" t="s">
        <v>177</v>
      </c>
      <c r="H2374" s="1" t="s">
        <v>2102</v>
      </c>
      <c r="I2374" s="1" t="s">
        <v>180</v>
      </c>
      <c r="J2374" s="1" t="s">
        <v>1489</v>
      </c>
      <c r="K2374" s="1" t="s">
        <v>42</v>
      </c>
    </row>
    <row r="2375" spans="1:11" x14ac:dyDescent="0.3">
      <c r="A2375">
        <v>1110542705</v>
      </c>
      <c r="B2375" s="1" t="s">
        <v>43</v>
      </c>
      <c r="C2375" s="1" t="s">
        <v>33</v>
      </c>
      <c r="D2375">
        <v>521696</v>
      </c>
      <c r="E2375" s="1"/>
      <c r="F2375" s="1" t="s">
        <v>1616</v>
      </c>
      <c r="G2375" s="1" t="s">
        <v>144</v>
      </c>
      <c r="H2375" s="1" t="s">
        <v>1466</v>
      </c>
      <c r="I2375" s="1" t="s">
        <v>180</v>
      </c>
      <c r="J2375" s="1" t="s">
        <v>41</v>
      </c>
      <c r="K2375" s="1" t="s">
        <v>42</v>
      </c>
    </row>
    <row r="2376" spans="1:11" x14ac:dyDescent="0.3">
      <c r="A2376">
        <v>1110542743</v>
      </c>
      <c r="B2376" s="1" t="s">
        <v>43</v>
      </c>
      <c r="C2376" s="1" t="s">
        <v>33</v>
      </c>
      <c r="D2376">
        <v>374053</v>
      </c>
      <c r="E2376" s="1"/>
      <c r="F2376" s="1" t="s">
        <v>350</v>
      </c>
      <c r="G2376" s="1" t="s">
        <v>1252</v>
      </c>
      <c r="H2376" s="1" t="s">
        <v>197</v>
      </c>
      <c r="I2376" s="1" t="s">
        <v>2301</v>
      </c>
      <c r="J2376" s="1" t="s">
        <v>146</v>
      </c>
      <c r="K2376" s="1" t="s">
        <v>42</v>
      </c>
    </row>
    <row r="2377" spans="1:11" x14ac:dyDescent="0.3">
      <c r="A2377">
        <v>1110542922</v>
      </c>
      <c r="B2377" s="1" t="s">
        <v>43</v>
      </c>
      <c r="C2377" s="1" t="s">
        <v>33</v>
      </c>
      <c r="D2377">
        <v>353884</v>
      </c>
      <c r="E2377" s="1"/>
      <c r="F2377" s="1" t="s">
        <v>144</v>
      </c>
      <c r="G2377" s="1" t="s">
        <v>448</v>
      </c>
      <c r="H2377" s="1" t="s">
        <v>120</v>
      </c>
      <c r="I2377" s="1" t="s">
        <v>155</v>
      </c>
      <c r="J2377" s="1" t="s">
        <v>48</v>
      </c>
      <c r="K2377" s="1" t="s">
        <v>42</v>
      </c>
    </row>
    <row r="2378" spans="1:11" x14ac:dyDescent="0.3">
      <c r="A2378">
        <v>1110543088</v>
      </c>
      <c r="B2378" s="1" t="s">
        <v>43</v>
      </c>
      <c r="C2378" s="1" t="s">
        <v>33</v>
      </c>
      <c r="D2378">
        <v>500783</v>
      </c>
      <c r="E2378" s="1"/>
      <c r="F2378" s="1" t="s">
        <v>900</v>
      </c>
      <c r="G2378" s="1" t="s">
        <v>979</v>
      </c>
      <c r="H2378" s="1" t="s">
        <v>347</v>
      </c>
      <c r="I2378" s="1" t="s">
        <v>64</v>
      </c>
      <c r="J2378" s="1" t="s">
        <v>146</v>
      </c>
      <c r="K2378" s="1" t="s">
        <v>42</v>
      </c>
    </row>
    <row r="2379" spans="1:11" x14ac:dyDescent="0.3">
      <c r="A2379">
        <v>1110543119</v>
      </c>
      <c r="B2379" s="1" t="s">
        <v>43</v>
      </c>
      <c r="C2379" s="1" t="s">
        <v>33</v>
      </c>
      <c r="D2379">
        <v>378057</v>
      </c>
      <c r="E2379" s="1"/>
      <c r="F2379" s="1" t="s">
        <v>177</v>
      </c>
      <c r="G2379" s="1" t="s">
        <v>963</v>
      </c>
      <c r="H2379" s="1" t="s">
        <v>2302</v>
      </c>
      <c r="I2379" s="1" t="s">
        <v>2303</v>
      </c>
      <c r="J2379" s="1" t="s">
        <v>48</v>
      </c>
      <c r="K2379" s="1" t="s">
        <v>42</v>
      </c>
    </row>
    <row r="2380" spans="1:11" x14ac:dyDescent="0.3">
      <c r="A2380">
        <v>1110543292</v>
      </c>
      <c r="B2380" s="1" t="s">
        <v>43</v>
      </c>
      <c r="C2380" s="1" t="s">
        <v>33</v>
      </c>
      <c r="D2380">
        <v>507416</v>
      </c>
      <c r="E2380" s="1"/>
      <c r="F2380" s="1" t="s">
        <v>144</v>
      </c>
      <c r="G2380" s="1" t="s">
        <v>334</v>
      </c>
      <c r="H2380" s="1" t="s">
        <v>1552</v>
      </c>
      <c r="I2380" s="1" t="s">
        <v>17</v>
      </c>
      <c r="J2380" s="1" t="s">
        <v>121</v>
      </c>
      <c r="K2380" s="1" t="s">
        <v>42</v>
      </c>
    </row>
    <row r="2381" spans="1:11" x14ac:dyDescent="0.3">
      <c r="A2381">
        <v>1110543344</v>
      </c>
      <c r="B2381" s="1" t="s">
        <v>43</v>
      </c>
      <c r="C2381" s="1" t="s">
        <v>33</v>
      </c>
      <c r="D2381">
        <v>303234</v>
      </c>
      <c r="E2381" s="1"/>
      <c r="F2381" s="1" t="s">
        <v>224</v>
      </c>
      <c r="G2381" s="1" t="s">
        <v>38</v>
      </c>
      <c r="H2381" s="1" t="s">
        <v>376</v>
      </c>
      <c r="I2381" s="1" t="s">
        <v>271</v>
      </c>
      <c r="J2381" s="1" t="s">
        <v>48</v>
      </c>
      <c r="K2381" s="1" t="s">
        <v>42</v>
      </c>
    </row>
    <row r="2382" spans="1:11" x14ac:dyDescent="0.3">
      <c r="A2382">
        <v>1110543620</v>
      </c>
      <c r="B2382" s="1" t="s">
        <v>43</v>
      </c>
      <c r="C2382" s="1" t="s">
        <v>33</v>
      </c>
      <c r="D2382">
        <v>306938</v>
      </c>
      <c r="E2382" s="1"/>
      <c r="F2382" s="1" t="s">
        <v>1045</v>
      </c>
      <c r="G2382" s="1" t="s">
        <v>1219</v>
      </c>
      <c r="H2382" s="1" t="s">
        <v>162</v>
      </c>
      <c r="I2382" s="1" t="s">
        <v>120</v>
      </c>
      <c r="J2382" s="1" t="s">
        <v>146</v>
      </c>
      <c r="K2382" s="1" t="s">
        <v>42</v>
      </c>
    </row>
    <row r="2383" spans="1:11" x14ac:dyDescent="0.3">
      <c r="A2383">
        <v>1110543641</v>
      </c>
      <c r="B2383" s="1" t="s">
        <v>43</v>
      </c>
      <c r="C2383" s="1" t="s">
        <v>33</v>
      </c>
      <c r="D2383">
        <v>361132</v>
      </c>
      <c r="E2383" s="1"/>
      <c r="F2383" s="1" t="s">
        <v>364</v>
      </c>
      <c r="G2383" s="1" t="s">
        <v>115</v>
      </c>
      <c r="H2383" s="1" t="s">
        <v>64</v>
      </c>
      <c r="I2383" s="1" t="s">
        <v>351</v>
      </c>
      <c r="J2383" s="1" t="s">
        <v>48</v>
      </c>
      <c r="K2383" s="1" t="s">
        <v>42</v>
      </c>
    </row>
    <row r="2384" spans="1:11" x14ac:dyDescent="0.3">
      <c r="A2384">
        <v>1110543707</v>
      </c>
      <c r="B2384" s="1" t="s">
        <v>43</v>
      </c>
      <c r="C2384" s="1" t="s">
        <v>33</v>
      </c>
      <c r="D2384">
        <v>321729</v>
      </c>
      <c r="E2384" s="1"/>
      <c r="F2384" s="1" t="s">
        <v>1287</v>
      </c>
      <c r="G2384" s="1" t="s">
        <v>932</v>
      </c>
      <c r="H2384" s="1" t="s">
        <v>2304</v>
      </c>
      <c r="I2384" s="1" t="s">
        <v>197</v>
      </c>
      <c r="J2384" s="1" t="s">
        <v>146</v>
      </c>
      <c r="K2384" s="1" t="s">
        <v>42</v>
      </c>
    </row>
    <row r="2385" spans="1:11" x14ac:dyDescent="0.3">
      <c r="A2385">
        <v>1110543770</v>
      </c>
      <c r="B2385" s="1" t="s">
        <v>43</v>
      </c>
      <c r="C2385" s="1" t="s">
        <v>33</v>
      </c>
      <c r="D2385">
        <v>326304</v>
      </c>
      <c r="E2385" s="1"/>
      <c r="F2385" s="1" t="s">
        <v>557</v>
      </c>
      <c r="G2385" s="1" t="s">
        <v>2305</v>
      </c>
      <c r="H2385" s="1" t="s">
        <v>66</v>
      </c>
      <c r="I2385" s="1" t="s">
        <v>964</v>
      </c>
      <c r="J2385" s="1" t="s">
        <v>48</v>
      </c>
      <c r="K2385" s="1" t="s">
        <v>42</v>
      </c>
    </row>
    <row r="2386" spans="1:11" x14ac:dyDescent="0.3">
      <c r="A2386">
        <v>1110543880</v>
      </c>
      <c r="B2386" s="1" t="s">
        <v>43</v>
      </c>
      <c r="C2386" s="1" t="s">
        <v>33</v>
      </c>
      <c r="D2386">
        <v>422788</v>
      </c>
      <c r="E2386" s="1"/>
      <c r="F2386" s="1" t="s">
        <v>2306</v>
      </c>
      <c r="G2386" s="1" t="s">
        <v>300</v>
      </c>
      <c r="H2386" s="1" t="s">
        <v>2307</v>
      </c>
      <c r="I2386" s="1" t="s">
        <v>17</v>
      </c>
      <c r="J2386" s="1" t="s">
        <v>48</v>
      </c>
      <c r="K2386" s="1" t="s">
        <v>42</v>
      </c>
    </row>
    <row r="2387" spans="1:11" x14ac:dyDescent="0.3">
      <c r="A2387">
        <v>1110543903</v>
      </c>
      <c r="B2387" s="1" t="s">
        <v>43</v>
      </c>
      <c r="C2387" s="1" t="s">
        <v>33</v>
      </c>
      <c r="D2387">
        <v>410911</v>
      </c>
      <c r="E2387" s="1"/>
      <c r="F2387" s="1" t="s">
        <v>1220</v>
      </c>
      <c r="G2387" s="1" t="s">
        <v>1511</v>
      </c>
      <c r="H2387" s="1" t="s">
        <v>349</v>
      </c>
      <c r="I2387" s="1" t="s">
        <v>351</v>
      </c>
      <c r="J2387" s="1" t="s">
        <v>366</v>
      </c>
      <c r="K2387" s="1" t="s">
        <v>42</v>
      </c>
    </row>
    <row r="2388" spans="1:11" x14ac:dyDescent="0.3">
      <c r="A2388">
        <v>1110544070</v>
      </c>
      <c r="B2388" s="1" t="s">
        <v>43</v>
      </c>
      <c r="C2388" s="1" t="s">
        <v>33</v>
      </c>
      <c r="D2388">
        <v>358765</v>
      </c>
      <c r="E2388" s="1"/>
      <c r="F2388" s="1" t="s">
        <v>1476</v>
      </c>
      <c r="G2388" s="1" t="s">
        <v>1340</v>
      </c>
      <c r="H2388" s="1" t="s">
        <v>365</v>
      </c>
      <c r="I2388" s="1" t="s">
        <v>63</v>
      </c>
      <c r="J2388" s="1" t="s">
        <v>290</v>
      </c>
      <c r="K2388" s="1" t="s">
        <v>42</v>
      </c>
    </row>
    <row r="2389" spans="1:11" x14ac:dyDescent="0.3">
      <c r="A2389">
        <v>1110544098</v>
      </c>
      <c r="B2389" s="1" t="s">
        <v>43</v>
      </c>
      <c r="C2389" s="1" t="s">
        <v>33</v>
      </c>
      <c r="D2389">
        <v>312954</v>
      </c>
      <c r="E2389" s="1"/>
      <c r="F2389" s="1" t="s">
        <v>622</v>
      </c>
      <c r="G2389" s="1" t="s">
        <v>177</v>
      </c>
      <c r="H2389" s="1" t="s">
        <v>376</v>
      </c>
      <c r="I2389" s="1" t="s">
        <v>351</v>
      </c>
      <c r="J2389" s="1" t="s">
        <v>140</v>
      </c>
      <c r="K2389" s="1" t="s">
        <v>42</v>
      </c>
    </row>
    <row r="2390" spans="1:11" x14ac:dyDescent="0.3">
      <c r="A2390">
        <v>1110544181</v>
      </c>
      <c r="B2390" s="1" t="s">
        <v>43</v>
      </c>
      <c r="C2390" s="1" t="s">
        <v>33</v>
      </c>
      <c r="D2390">
        <v>380456</v>
      </c>
      <c r="E2390" s="1"/>
      <c r="F2390" s="1" t="s">
        <v>1230</v>
      </c>
      <c r="G2390" s="1" t="s">
        <v>364</v>
      </c>
      <c r="H2390" s="1" t="s">
        <v>2308</v>
      </c>
      <c r="I2390" s="1" t="s">
        <v>1517</v>
      </c>
      <c r="J2390" s="1" t="s">
        <v>48</v>
      </c>
      <c r="K2390" s="1" t="s">
        <v>42</v>
      </c>
    </row>
    <row r="2391" spans="1:11" x14ac:dyDescent="0.3">
      <c r="A2391">
        <v>1110544379</v>
      </c>
      <c r="B2391" s="1" t="s">
        <v>43</v>
      </c>
      <c r="C2391" s="1" t="s">
        <v>33</v>
      </c>
      <c r="D2391">
        <v>424792</v>
      </c>
      <c r="E2391" s="1"/>
      <c r="F2391" s="1" t="s">
        <v>118</v>
      </c>
      <c r="G2391" s="1" t="s">
        <v>292</v>
      </c>
      <c r="H2391" s="1" t="s">
        <v>2309</v>
      </c>
      <c r="I2391" s="1" t="s">
        <v>17</v>
      </c>
      <c r="J2391" s="1" t="s">
        <v>121</v>
      </c>
      <c r="K2391" s="1" t="s">
        <v>42</v>
      </c>
    </row>
    <row r="2392" spans="1:11" x14ac:dyDescent="0.3">
      <c r="A2392">
        <v>1110544388</v>
      </c>
      <c r="B2392" s="1" t="s">
        <v>43</v>
      </c>
      <c r="C2392" s="1" t="s">
        <v>33</v>
      </c>
      <c r="D2392">
        <v>317217</v>
      </c>
      <c r="E2392" s="1"/>
      <c r="F2392" s="1" t="s">
        <v>886</v>
      </c>
      <c r="G2392" s="1" t="s">
        <v>348</v>
      </c>
      <c r="H2392" s="1" t="s">
        <v>1123</v>
      </c>
      <c r="I2392" s="1" t="s">
        <v>450</v>
      </c>
      <c r="J2392" s="1" t="s">
        <v>41</v>
      </c>
      <c r="K2392" s="1" t="s">
        <v>42</v>
      </c>
    </row>
    <row r="2393" spans="1:11" x14ac:dyDescent="0.3">
      <c r="A2393">
        <v>1110544441</v>
      </c>
      <c r="B2393" s="1" t="s">
        <v>43</v>
      </c>
      <c r="C2393" s="1" t="s">
        <v>33</v>
      </c>
      <c r="D2393">
        <v>431276</v>
      </c>
      <c r="E2393" s="1"/>
      <c r="F2393" s="1" t="s">
        <v>1246</v>
      </c>
      <c r="G2393" s="1" t="s">
        <v>390</v>
      </c>
      <c r="H2393" s="1" t="s">
        <v>1439</v>
      </c>
      <c r="I2393" s="1" t="s">
        <v>64</v>
      </c>
      <c r="J2393" s="1" t="s">
        <v>811</v>
      </c>
      <c r="K2393" s="1" t="s">
        <v>42</v>
      </c>
    </row>
    <row r="2394" spans="1:11" x14ac:dyDescent="0.3">
      <c r="A2394">
        <v>1110544487</v>
      </c>
      <c r="B2394" s="1" t="s">
        <v>43</v>
      </c>
      <c r="C2394" s="1" t="s">
        <v>33</v>
      </c>
      <c r="D2394">
        <v>484190</v>
      </c>
      <c r="E2394" s="1"/>
      <c r="F2394" s="1" t="s">
        <v>679</v>
      </c>
      <c r="G2394" s="1" t="s">
        <v>1199</v>
      </c>
      <c r="H2394" s="1" t="s">
        <v>293</v>
      </c>
      <c r="I2394" s="1" t="s">
        <v>294</v>
      </c>
      <c r="J2394" s="1" t="s">
        <v>48</v>
      </c>
      <c r="K2394" s="1" t="s">
        <v>42</v>
      </c>
    </row>
    <row r="2395" spans="1:11" x14ac:dyDescent="0.3">
      <c r="A2395">
        <v>1110544816</v>
      </c>
      <c r="B2395" s="1" t="s">
        <v>43</v>
      </c>
      <c r="C2395" s="1" t="s">
        <v>33</v>
      </c>
      <c r="D2395">
        <v>444897</v>
      </c>
      <c r="E2395" s="1"/>
      <c r="F2395" s="1" t="s">
        <v>1497</v>
      </c>
      <c r="G2395" s="1" t="s">
        <v>617</v>
      </c>
      <c r="H2395" s="1" t="s">
        <v>66</v>
      </c>
      <c r="I2395" s="1" t="s">
        <v>369</v>
      </c>
      <c r="J2395" s="1" t="s">
        <v>146</v>
      </c>
      <c r="K2395" s="1" t="s">
        <v>42</v>
      </c>
    </row>
    <row r="2396" spans="1:11" x14ac:dyDescent="0.3">
      <c r="A2396">
        <v>1110544860</v>
      </c>
      <c r="B2396" s="1" t="s">
        <v>43</v>
      </c>
      <c r="C2396" s="1" t="s">
        <v>33</v>
      </c>
      <c r="D2396">
        <v>377886</v>
      </c>
      <c r="E2396" s="1"/>
      <c r="F2396" s="1" t="s">
        <v>1718</v>
      </c>
      <c r="G2396" s="1" t="s">
        <v>1783</v>
      </c>
      <c r="H2396" s="1" t="s">
        <v>66</v>
      </c>
      <c r="I2396" s="1" t="s">
        <v>63</v>
      </c>
      <c r="J2396" s="1" t="s">
        <v>48</v>
      </c>
      <c r="K2396" s="1" t="s">
        <v>42</v>
      </c>
    </row>
    <row r="2397" spans="1:11" x14ac:dyDescent="0.3">
      <c r="A2397">
        <v>1110544909</v>
      </c>
      <c r="B2397" s="1" t="s">
        <v>43</v>
      </c>
      <c r="C2397" s="1" t="s">
        <v>33</v>
      </c>
      <c r="D2397">
        <v>467152</v>
      </c>
      <c r="E2397" s="1"/>
      <c r="F2397" s="1" t="s">
        <v>390</v>
      </c>
      <c r="G2397" s="1" t="s">
        <v>957</v>
      </c>
      <c r="H2397" s="1" t="s">
        <v>2310</v>
      </c>
      <c r="I2397" s="1" t="s">
        <v>705</v>
      </c>
      <c r="J2397" s="1" t="s">
        <v>434</v>
      </c>
      <c r="K2397" s="1" t="s">
        <v>42</v>
      </c>
    </row>
    <row r="2398" spans="1:11" x14ac:dyDescent="0.3">
      <c r="A2398">
        <v>1110544929</v>
      </c>
      <c r="B2398" s="1" t="s">
        <v>43</v>
      </c>
      <c r="C2398" s="1" t="s">
        <v>33</v>
      </c>
      <c r="D2398">
        <v>484474</v>
      </c>
      <c r="E2398" s="1"/>
      <c r="F2398" s="1" t="s">
        <v>374</v>
      </c>
      <c r="G2398" s="1" t="s">
        <v>1220</v>
      </c>
      <c r="H2398" s="1" t="s">
        <v>454</v>
      </c>
      <c r="I2398" s="1" t="s">
        <v>678</v>
      </c>
      <c r="J2398" s="1" t="s">
        <v>121</v>
      </c>
      <c r="K2398" s="1" t="s">
        <v>42</v>
      </c>
    </row>
    <row r="2399" spans="1:11" x14ac:dyDescent="0.3">
      <c r="A2399">
        <v>1110545310</v>
      </c>
      <c r="B2399" s="1" t="s">
        <v>43</v>
      </c>
      <c r="C2399" s="1" t="s">
        <v>33</v>
      </c>
      <c r="D2399">
        <v>477723</v>
      </c>
      <c r="E2399" s="1"/>
      <c r="F2399" s="1" t="s">
        <v>1066</v>
      </c>
      <c r="G2399" s="1" t="s">
        <v>1334</v>
      </c>
      <c r="H2399" s="1" t="s">
        <v>692</v>
      </c>
      <c r="I2399" s="1" t="s">
        <v>545</v>
      </c>
      <c r="J2399" s="1" t="s">
        <v>121</v>
      </c>
      <c r="K2399" s="1" t="s">
        <v>42</v>
      </c>
    </row>
    <row r="2400" spans="1:11" x14ac:dyDescent="0.3">
      <c r="A2400">
        <v>1110545445</v>
      </c>
      <c r="B2400" s="1" t="s">
        <v>43</v>
      </c>
      <c r="C2400" s="1" t="s">
        <v>33</v>
      </c>
      <c r="D2400">
        <v>307569</v>
      </c>
      <c r="E2400" s="1"/>
      <c r="F2400" s="1" t="s">
        <v>397</v>
      </c>
      <c r="G2400" s="1" t="s">
        <v>144</v>
      </c>
      <c r="H2400" s="1" t="s">
        <v>208</v>
      </c>
      <c r="I2400" s="1" t="s">
        <v>2311</v>
      </c>
      <c r="J2400" s="1" t="s">
        <v>290</v>
      </c>
      <c r="K2400" s="1" t="s">
        <v>42</v>
      </c>
    </row>
    <row r="2401" spans="1:11" x14ac:dyDescent="0.3">
      <c r="A2401">
        <v>1110545536</v>
      </c>
      <c r="B2401" s="1" t="s">
        <v>43</v>
      </c>
      <c r="C2401" s="1" t="s">
        <v>33</v>
      </c>
      <c r="D2401">
        <v>479456</v>
      </c>
      <c r="E2401" s="1"/>
      <c r="F2401" s="1" t="s">
        <v>233</v>
      </c>
      <c r="G2401" s="1" t="s">
        <v>1973</v>
      </c>
      <c r="H2401" s="1" t="s">
        <v>271</v>
      </c>
      <c r="I2401" s="1" t="s">
        <v>180</v>
      </c>
      <c r="J2401" s="1" t="s">
        <v>146</v>
      </c>
      <c r="K2401" s="1" t="s">
        <v>42</v>
      </c>
    </row>
    <row r="2402" spans="1:11" x14ac:dyDescent="0.3">
      <c r="A2402">
        <v>1110545651</v>
      </c>
      <c r="B2402" s="1" t="s">
        <v>43</v>
      </c>
      <c r="C2402" s="1" t="s">
        <v>33</v>
      </c>
      <c r="D2402">
        <v>698511</v>
      </c>
      <c r="E2402" s="1"/>
      <c r="F2402" s="1" t="s">
        <v>356</v>
      </c>
      <c r="G2402" s="1" t="s">
        <v>1594</v>
      </c>
      <c r="H2402" s="1" t="s">
        <v>46</v>
      </c>
      <c r="I2402" s="1" t="s">
        <v>64</v>
      </c>
      <c r="J2402" s="1" t="s">
        <v>41</v>
      </c>
      <c r="K2402" s="1" t="s">
        <v>42</v>
      </c>
    </row>
    <row r="2403" spans="1:11" x14ac:dyDescent="0.3">
      <c r="A2403">
        <v>1110545687</v>
      </c>
      <c r="B2403" s="1" t="s">
        <v>43</v>
      </c>
      <c r="C2403" s="1" t="s">
        <v>33</v>
      </c>
      <c r="D2403">
        <v>310981</v>
      </c>
      <c r="E2403" s="1"/>
      <c r="F2403" s="1" t="s">
        <v>356</v>
      </c>
      <c r="G2403" s="1" t="s">
        <v>882</v>
      </c>
      <c r="H2403" s="1" t="s">
        <v>349</v>
      </c>
      <c r="I2403" s="1" t="s">
        <v>113</v>
      </c>
      <c r="J2403" s="1" t="s">
        <v>48</v>
      </c>
      <c r="K2403" s="1" t="s">
        <v>42</v>
      </c>
    </row>
    <row r="2404" spans="1:11" x14ac:dyDescent="0.3">
      <c r="A2404">
        <v>1110545739</v>
      </c>
      <c r="B2404" s="1" t="s">
        <v>43</v>
      </c>
      <c r="C2404" s="1" t="s">
        <v>33</v>
      </c>
      <c r="D2404">
        <v>378905</v>
      </c>
      <c r="E2404" s="1"/>
      <c r="F2404" s="1" t="s">
        <v>1664</v>
      </c>
      <c r="G2404" s="1" t="s">
        <v>270</v>
      </c>
      <c r="H2404" s="1" t="s">
        <v>454</v>
      </c>
      <c r="I2404" s="1" t="s">
        <v>678</v>
      </c>
      <c r="J2404" s="1" t="s">
        <v>299</v>
      </c>
      <c r="K2404" s="1" t="s">
        <v>42</v>
      </c>
    </row>
    <row r="2405" spans="1:11" x14ac:dyDescent="0.3">
      <c r="A2405">
        <v>1110545783</v>
      </c>
      <c r="B2405" s="1" t="s">
        <v>43</v>
      </c>
      <c r="C2405" s="1" t="s">
        <v>33</v>
      </c>
      <c r="D2405">
        <v>522416</v>
      </c>
      <c r="E2405" s="1"/>
      <c r="F2405" s="1" t="s">
        <v>118</v>
      </c>
      <c r="G2405" s="1" t="s">
        <v>150</v>
      </c>
      <c r="H2405" s="1" t="s">
        <v>66</v>
      </c>
      <c r="I2405" s="1" t="s">
        <v>369</v>
      </c>
      <c r="J2405" s="1" t="s">
        <v>146</v>
      </c>
      <c r="K2405" s="1" t="s">
        <v>42</v>
      </c>
    </row>
    <row r="2406" spans="1:11" x14ac:dyDescent="0.3">
      <c r="A2406">
        <v>1110545877</v>
      </c>
      <c r="B2406" s="1" t="s">
        <v>43</v>
      </c>
      <c r="C2406" s="1" t="s">
        <v>33</v>
      </c>
      <c r="D2406">
        <v>380126</v>
      </c>
      <c r="E2406" s="1"/>
      <c r="F2406" s="1" t="s">
        <v>62</v>
      </c>
      <c r="G2406" s="1" t="s">
        <v>385</v>
      </c>
      <c r="H2406" s="1" t="s">
        <v>1192</v>
      </c>
      <c r="I2406" s="1" t="s">
        <v>139</v>
      </c>
      <c r="J2406" s="1" t="s">
        <v>41</v>
      </c>
      <c r="K2406" s="1" t="s">
        <v>42</v>
      </c>
    </row>
    <row r="2407" spans="1:11" x14ac:dyDescent="0.3">
      <c r="A2407">
        <v>1110545963</v>
      </c>
      <c r="B2407" s="1" t="s">
        <v>43</v>
      </c>
      <c r="C2407" s="1" t="s">
        <v>33</v>
      </c>
      <c r="D2407">
        <v>377419</v>
      </c>
      <c r="E2407" s="1"/>
      <c r="F2407" s="1" t="s">
        <v>115</v>
      </c>
      <c r="G2407" s="1" t="s">
        <v>1173</v>
      </c>
      <c r="H2407" s="1" t="s">
        <v>359</v>
      </c>
      <c r="I2407" s="1" t="s">
        <v>271</v>
      </c>
      <c r="J2407" s="1" t="s">
        <v>140</v>
      </c>
      <c r="K2407" s="1" t="s">
        <v>42</v>
      </c>
    </row>
    <row r="2408" spans="1:11" x14ac:dyDescent="0.3">
      <c r="A2408">
        <v>1110546273</v>
      </c>
      <c r="B2408" s="1" t="s">
        <v>43</v>
      </c>
      <c r="C2408" s="1" t="s">
        <v>33</v>
      </c>
      <c r="D2408">
        <v>462778</v>
      </c>
      <c r="E2408" s="1"/>
      <c r="F2408" s="1" t="s">
        <v>2312</v>
      </c>
      <c r="G2408" s="1" t="s">
        <v>809</v>
      </c>
      <c r="H2408" s="1" t="s">
        <v>1092</v>
      </c>
      <c r="I2408" s="1" t="s">
        <v>705</v>
      </c>
      <c r="J2408" s="1" t="s">
        <v>121</v>
      </c>
      <c r="K2408" s="1" t="s">
        <v>42</v>
      </c>
    </row>
    <row r="2409" spans="1:11" x14ac:dyDescent="0.3">
      <c r="A2409">
        <v>1110546326</v>
      </c>
      <c r="B2409" s="1" t="s">
        <v>43</v>
      </c>
      <c r="C2409" s="1" t="s">
        <v>33</v>
      </c>
      <c r="D2409">
        <v>451809</v>
      </c>
      <c r="E2409" s="1"/>
      <c r="F2409" s="1" t="s">
        <v>1206</v>
      </c>
      <c r="G2409" s="1" t="s">
        <v>551</v>
      </c>
      <c r="H2409" s="1" t="s">
        <v>2201</v>
      </c>
      <c r="I2409" s="1" t="s">
        <v>17</v>
      </c>
      <c r="J2409" s="1" t="s">
        <v>121</v>
      </c>
      <c r="K2409" s="1" t="s">
        <v>42</v>
      </c>
    </row>
    <row r="2410" spans="1:11" x14ac:dyDescent="0.3">
      <c r="A2410">
        <v>1110546377</v>
      </c>
      <c r="B2410" s="1" t="s">
        <v>43</v>
      </c>
      <c r="C2410" s="1" t="s">
        <v>33</v>
      </c>
      <c r="D2410">
        <v>325478</v>
      </c>
      <c r="E2410" s="1"/>
      <c r="F2410" s="1" t="s">
        <v>1006</v>
      </c>
      <c r="G2410" s="1" t="s">
        <v>62</v>
      </c>
      <c r="H2410" s="1" t="s">
        <v>1433</v>
      </c>
      <c r="I2410" s="1" t="s">
        <v>64</v>
      </c>
      <c r="J2410" s="1" t="s">
        <v>299</v>
      </c>
      <c r="K2410" s="1" t="s">
        <v>42</v>
      </c>
    </row>
    <row r="2411" spans="1:11" x14ac:dyDescent="0.3">
      <c r="A2411">
        <v>1110546410</v>
      </c>
      <c r="B2411" s="1" t="s">
        <v>43</v>
      </c>
      <c r="C2411" s="1" t="s">
        <v>33</v>
      </c>
      <c r="D2411">
        <v>326300</v>
      </c>
      <c r="E2411" s="1"/>
      <c r="F2411" s="1" t="s">
        <v>1155</v>
      </c>
      <c r="G2411" s="1" t="s">
        <v>392</v>
      </c>
      <c r="H2411" s="1" t="s">
        <v>66</v>
      </c>
      <c r="I2411" s="1" t="s">
        <v>351</v>
      </c>
      <c r="J2411" s="1" t="s">
        <v>146</v>
      </c>
      <c r="K2411" s="1" t="s">
        <v>42</v>
      </c>
    </row>
    <row r="2412" spans="1:11" x14ac:dyDescent="0.3">
      <c r="A2412">
        <v>1110546526</v>
      </c>
      <c r="B2412" s="1" t="s">
        <v>43</v>
      </c>
      <c r="C2412" s="1" t="s">
        <v>33</v>
      </c>
      <c r="D2412">
        <v>361014</v>
      </c>
      <c r="E2412" s="1"/>
      <c r="F2412" s="1" t="s">
        <v>1418</v>
      </c>
      <c r="G2412" s="1" t="s">
        <v>177</v>
      </c>
      <c r="H2412" s="1" t="s">
        <v>66</v>
      </c>
      <c r="I2412" s="1" t="s">
        <v>216</v>
      </c>
      <c r="J2412" s="1" t="s">
        <v>48</v>
      </c>
      <c r="K2412" s="1" t="s">
        <v>42</v>
      </c>
    </row>
    <row r="2413" spans="1:11" x14ac:dyDescent="0.3">
      <c r="A2413">
        <v>1110546611</v>
      </c>
      <c r="B2413" s="1" t="s">
        <v>43</v>
      </c>
      <c r="C2413" s="1" t="s">
        <v>1160</v>
      </c>
      <c r="D2413">
        <v>325481</v>
      </c>
      <c r="E2413" s="1"/>
      <c r="F2413" s="1" t="s">
        <v>329</v>
      </c>
      <c r="G2413" s="1"/>
      <c r="H2413" s="1" t="s">
        <v>1995</v>
      </c>
      <c r="I2413" s="1" t="s">
        <v>2313</v>
      </c>
      <c r="J2413" s="1" t="s">
        <v>2314</v>
      </c>
      <c r="K2413" s="1" t="s">
        <v>42</v>
      </c>
    </row>
    <row r="2414" spans="1:11" x14ac:dyDescent="0.3">
      <c r="A2414">
        <v>1110546709</v>
      </c>
      <c r="B2414" s="1" t="s">
        <v>43</v>
      </c>
      <c r="C2414" s="1" t="s">
        <v>33</v>
      </c>
      <c r="D2414">
        <v>427333</v>
      </c>
      <c r="E2414" s="1"/>
      <c r="F2414" s="1" t="s">
        <v>955</v>
      </c>
      <c r="G2414" s="1" t="s">
        <v>826</v>
      </c>
      <c r="H2414" s="1" t="s">
        <v>2315</v>
      </c>
      <c r="I2414" s="1" t="s">
        <v>17</v>
      </c>
      <c r="J2414" s="1" t="s">
        <v>48</v>
      </c>
      <c r="K2414" s="1" t="s">
        <v>42</v>
      </c>
    </row>
    <row r="2415" spans="1:11" x14ac:dyDescent="0.3">
      <c r="A2415">
        <v>1110546731</v>
      </c>
      <c r="B2415" s="1" t="s">
        <v>43</v>
      </c>
      <c r="C2415" s="1" t="s">
        <v>33</v>
      </c>
      <c r="D2415">
        <v>444351</v>
      </c>
      <c r="E2415" s="1"/>
      <c r="F2415" s="1" t="s">
        <v>922</v>
      </c>
      <c r="G2415" s="1" t="s">
        <v>144</v>
      </c>
      <c r="H2415" s="1" t="s">
        <v>817</v>
      </c>
      <c r="I2415" s="1" t="s">
        <v>454</v>
      </c>
      <c r="J2415" s="1" t="s">
        <v>48</v>
      </c>
      <c r="K2415" s="1" t="s">
        <v>42</v>
      </c>
    </row>
    <row r="2416" spans="1:11" x14ac:dyDescent="0.3">
      <c r="A2416">
        <v>1110546933</v>
      </c>
      <c r="B2416" s="1" t="s">
        <v>43</v>
      </c>
      <c r="C2416" s="1" t="s">
        <v>33</v>
      </c>
      <c r="D2416">
        <v>376542</v>
      </c>
      <c r="E2416" s="1"/>
      <c r="F2416" s="1" t="s">
        <v>523</v>
      </c>
      <c r="G2416" s="1" t="s">
        <v>1220</v>
      </c>
      <c r="H2416" s="1" t="s">
        <v>64</v>
      </c>
      <c r="I2416" s="1" t="s">
        <v>351</v>
      </c>
      <c r="J2416" s="1" t="s">
        <v>140</v>
      </c>
      <c r="K2416" s="1" t="s">
        <v>42</v>
      </c>
    </row>
    <row r="2417" spans="1:11" x14ac:dyDescent="0.3">
      <c r="A2417">
        <v>1110546956</v>
      </c>
      <c r="B2417" s="1" t="s">
        <v>43</v>
      </c>
      <c r="C2417" s="1" t="s">
        <v>33</v>
      </c>
      <c r="D2417">
        <v>470636</v>
      </c>
      <c r="E2417" s="1"/>
      <c r="F2417" s="1" t="s">
        <v>213</v>
      </c>
      <c r="G2417" s="1" t="s">
        <v>144</v>
      </c>
      <c r="H2417" s="1" t="s">
        <v>1221</v>
      </c>
      <c r="I2417" s="1" t="s">
        <v>674</v>
      </c>
      <c r="J2417" s="1" t="s">
        <v>121</v>
      </c>
      <c r="K2417" s="1" t="s">
        <v>42</v>
      </c>
    </row>
    <row r="2418" spans="1:11" x14ac:dyDescent="0.3">
      <c r="A2418">
        <v>1110546963</v>
      </c>
      <c r="B2418" s="1" t="s">
        <v>43</v>
      </c>
      <c r="C2418" s="1" t="s">
        <v>33</v>
      </c>
      <c r="D2418">
        <v>323041</v>
      </c>
      <c r="E2418" s="1"/>
      <c r="F2418" s="1" t="s">
        <v>275</v>
      </c>
      <c r="G2418" s="1" t="s">
        <v>269</v>
      </c>
      <c r="H2418" s="1" t="s">
        <v>231</v>
      </c>
      <c r="I2418" s="1" t="s">
        <v>63</v>
      </c>
      <c r="J2418" s="1" t="s">
        <v>41</v>
      </c>
      <c r="K2418" s="1" t="s">
        <v>42</v>
      </c>
    </row>
    <row r="2419" spans="1:11" x14ac:dyDescent="0.3">
      <c r="A2419">
        <v>1110547058</v>
      </c>
      <c r="B2419" s="1" t="s">
        <v>43</v>
      </c>
      <c r="C2419" s="1" t="s">
        <v>33</v>
      </c>
      <c r="D2419">
        <v>332579</v>
      </c>
      <c r="E2419" s="1"/>
      <c r="F2419" s="1" t="s">
        <v>2316</v>
      </c>
      <c r="G2419" s="1" t="s">
        <v>133</v>
      </c>
      <c r="H2419" s="1" t="s">
        <v>1263</v>
      </c>
      <c r="I2419" s="1" t="s">
        <v>351</v>
      </c>
      <c r="J2419" s="1" t="s">
        <v>48</v>
      </c>
      <c r="K2419" s="1" t="s">
        <v>42</v>
      </c>
    </row>
    <row r="2420" spans="1:11" x14ac:dyDescent="0.3">
      <c r="A2420">
        <v>1110547127</v>
      </c>
      <c r="B2420" s="1" t="s">
        <v>43</v>
      </c>
      <c r="C2420" s="1" t="s">
        <v>33</v>
      </c>
      <c r="D2420">
        <v>338441</v>
      </c>
      <c r="E2420" s="1"/>
      <c r="F2420" s="1" t="s">
        <v>863</v>
      </c>
      <c r="G2420" s="1" t="s">
        <v>2305</v>
      </c>
      <c r="H2420" s="1" t="s">
        <v>208</v>
      </c>
      <c r="I2420" s="1" t="s">
        <v>1262</v>
      </c>
      <c r="J2420" s="1" t="s">
        <v>140</v>
      </c>
      <c r="K2420" s="1" t="s">
        <v>42</v>
      </c>
    </row>
    <row r="2421" spans="1:11" x14ac:dyDescent="0.3">
      <c r="A2421">
        <v>1110547186</v>
      </c>
      <c r="B2421" s="1" t="s">
        <v>43</v>
      </c>
      <c r="C2421" s="1" t="s">
        <v>33</v>
      </c>
      <c r="D2421">
        <v>428018</v>
      </c>
      <c r="E2421" s="1"/>
      <c r="F2421" s="1" t="s">
        <v>753</v>
      </c>
      <c r="G2421" s="1" t="s">
        <v>177</v>
      </c>
      <c r="H2421" s="1" t="s">
        <v>216</v>
      </c>
      <c r="I2421" s="1" t="s">
        <v>293</v>
      </c>
      <c r="J2421" s="1" t="s">
        <v>48</v>
      </c>
      <c r="K2421" s="1" t="s">
        <v>42</v>
      </c>
    </row>
    <row r="2422" spans="1:11" x14ac:dyDescent="0.3">
      <c r="A2422">
        <v>1110547600</v>
      </c>
      <c r="B2422" s="1" t="s">
        <v>43</v>
      </c>
      <c r="C2422" s="1" t="s">
        <v>33</v>
      </c>
      <c r="D2422">
        <v>425744</v>
      </c>
      <c r="E2422" s="1"/>
      <c r="F2422" s="1" t="s">
        <v>213</v>
      </c>
      <c r="G2422" s="1" t="s">
        <v>128</v>
      </c>
      <c r="H2422" s="1" t="s">
        <v>2317</v>
      </c>
      <c r="I2422" s="1" t="s">
        <v>1132</v>
      </c>
      <c r="J2422" s="1" t="s">
        <v>434</v>
      </c>
      <c r="K2422" s="1" t="s">
        <v>42</v>
      </c>
    </row>
    <row r="2423" spans="1:11" x14ac:dyDescent="0.3">
      <c r="A2423">
        <v>1110547633</v>
      </c>
      <c r="B2423" s="1" t="s">
        <v>43</v>
      </c>
      <c r="C2423" s="1" t="s">
        <v>33</v>
      </c>
      <c r="D2423">
        <v>325587</v>
      </c>
      <c r="E2423" s="1"/>
      <c r="F2423" s="1" t="s">
        <v>289</v>
      </c>
      <c r="G2423" s="1" t="s">
        <v>118</v>
      </c>
      <c r="H2423" s="1" t="s">
        <v>2318</v>
      </c>
      <c r="I2423" s="1" t="s">
        <v>271</v>
      </c>
      <c r="J2423" s="1" t="s">
        <v>140</v>
      </c>
      <c r="K2423" s="1" t="s">
        <v>42</v>
      </c>
    </row>
    <row r="2424" spans="1:11" x14ac:dyDescent="0.3">
      <c r="A2424">
        <v>1110547678</v>
      </c>
      <c r="B2424" s="1" t="s">
        <v>43</v>
      </c>
      <c r="C2424" s="1" t="s">
        <v>33</v>
      </c>
      <c r="D2424">
        <v>497923</v>
      </c>
      <c r="E2424" s="1"/>
      <c r="F2424" s="1" t="s">
        <v>176</v>
      </c>
      <c r="G2424" s="1" t="s">
        <v>252</v>
      </c>
      <c r="H2424" s="1" t="s">
        <v>835</v>
      </c>
      <c r="I2424" s="1" t="s">
        <v>180</v>
      </c>
      <c r="J2424" s="1" t="s">
        <v>48</v>
      </c>
      <c r="K2424" s="1" t="s">
        <v>42</v>
      </c>
    </row>
    <row r="2425" spans="1:11" x14ac:dyDescent="0.3">
      <c r="A2425">
        <v>1110547692</v>
      </c>
      <c r="B2425" s="1" t="s">
        <v>43</v>
      </c>
      <c r="C2425" s="1" t="s">
        <v>33</v>
      </c>
      <c r="D2425">
        <v>478290</v>
      </c>
      <c r="E2425" s="1"/>
      <c r="F2425" s="1" t="s">
        <v>177</v>
      </c>
      <c r="G2425" s="1" t="s">
        <v>424</v>
      </c>
      <c r="H2425" s="1" t="s">
        <v>466</v>
      </c>
      <c r="I2425" s="1" t="s">
        <v>558</v>
      </c>
      <c r="J2425" s="1" t="s">
        <v>121</v>
      </c>
      <c r="K2425" s="1" t="s">
        <v>42</v>
      </c>
    </row>
    <row r="2426" spans="1:11" x14ac:dyDescent="0.3">
      <c r="A2426">
        <v>1110547758</v>
      </c>
      <c r="B2426" s="1" t="s">
        <v>43</v>
      </c>
      <c r="C2426" s="1" t="s">
        <v>33</v>
      </c>
      <c r="D2426">
        <v>321211</v>
      </c>
      <c r="E2426" s="1"/>
      <c r="F2426" s="1" t="s">
        <v>275</v>
      </c>
      <c r="G2426" s="1" t="s">
        <v>1831</v>
      </c>
      <c r="H2426" s="1" t="s">
        <v>365</v>
      </c>
      <c r="I2426" s="1" t="s">
        <v>197</v>
      </c>
      <c r="J2426" s="1" t="s">
        <v>140</v>
      </c>
      <c r="K2426" s="1" t="s">
        <v>42</v>
      </c>
    </row>
    <row r="2427" spans="1:11" x14ac:dyDescent="0.3">
      <c r="A2427">
        <v>1110547864</v>
      </c>
      <c r="B2427" s="1" t="s">
        <v>43</v>
      </c>
      <c r="C2427" s="1" t="s">
        <v>33</v>
      </c>
      <c r="D2427">
        <v>392783</v>
      </c>
      <c r="E2427" s="1"/>
      <c r="F2427" s="1" t="s">
        <v>1219</v>
      </c>
      <c r="G2427" s="1" t="s">
        <v>863</v>
      </c>
      <c r="H2427" s="1" t="s">
        <v>1085</v>
      </c>
      <c r="I2427" s="1" t="s">
        <v>17</v>
      </c>
      <c r="J2427" s="1" t="s">
        <v>146</v>
      </c>
      <c r="K2427" s="1" t="s">
        <v>42</v>
      </c>
    </row>
    <row r="2428" spans="1:11" x14ac:dyDescent="0.3">
      <c r="A2428">
        <v>1110547968</v>
      </c>
      <c r="B2428" s="1" t="s">
        <v>43</v>
      </c>
      <c r="C2428" s="1" t="s">
        <v>33</v>
      </c>
      <c r="D2428">
        <v>540080</v>
      </c>
      <c r="E2428" s="1"/>
      <c r="F2428" s="1" t="s">
        <v>144</v>
      </c>
      <c r="G2428" s="1" t="s">
        <v>2319</v>
      </c>
      <c r="H2428" s="1" t="s">
        <v>2320</v>
      </c>
      <c r="I2428" s="1" t="s">
        <v>113</v>
      </c>
      <c r="J2428" s="1" t="s">
        <v>146</v>
      </c>
      <c r="K2428" s="1" t="s">
        <v>42</v>
      </c>
    </row>
    <row r="2429" spans="1:11" x14ac:dyDescent="0.3">
      <c r="A2429">
        <v>1110548099</v>
      </c>
      <c r="B2429" s="1" t="s">
        <v>43</v>
      </c>
      <c r="C2429" s="1" t="s">
        <v>33</v>
      </c>
      <c r="D2429">
        <v>533096</v>
      </c>
      <c r="E2429" s="1"/>
      <c r="F2429" s="1" t="s">
        <v>240</v>
      </c>
      <c r="G2429" s="1" t="s">
        <v>289</v>
      </c>
      <c r="H2429" s="1" t="s">
        <v>454</v>
      </c>
      <c r="I2429" s="1" t="s">
        <v>678</v>
      </c>
      <c r="J2429" s="1" t="s">
        <v>146</v>
      </c>
      <c r="K2429" s="1" t="s">
        <v>42</v>
      </c>
    </row>
    <row r="2430" spans="1:11" x14ac:dyDescent="0.3">
      <c r="A2430">
        <v>1110548291</v>
      </c>
      <c r="B2430" s="1" t="s">
        <v>43</v>
      </c>
      <c r="C2430" s="1" t="s">
        <v>33</v>
      </c>
      <c r="D2430">
        <v>462126</v>
      </c>
      <c r="E2430" s="1"/>
      <c r="F2430" s="1" t="s">
        <v>144</v>
      </c>
      <c r="G2430" s="1" t="s">
        <v>1209</v>
      </c>
      <c r="H2430" s="1" t="s">
        <v>2321</v>
      </c>
      <c r="I2430" s="1" t="s">
        <v>558</v>
      </c>
      <c r="J2430" s="1" t="s">
        <v>290</v>
      </c>
      <c r="K2430" s="1" t="s">
        <v>42</v>
      </c>
    </row>
    <row r="2431" spans="1:11" x14ac:dyDescent="0.3">
      <c r="A2431">
        <v>1110548388</v>
      </c>
      <c r="B2431" s="1" t="s">
        <v>43</v>
      </c>
      <c r="C2431" s="1" t="s">
        <v>33</v>
      </c>
      <c r="D2431">
        <v>478057</v>
      </c>
      <c r="E2431" s="1"/>
      <c r="F2431" s="1" t="s">
        <v>795</v>
      </c>
      <c r="G2431" s="1" t="s">
        <v>2322</v>
      </c>
      <c r="H2431" s="1" t="s">
        <v>1123</v>
      </c>
      <c r="I2431" s="1" t="s">
        <v>1242</v>
      </c>
      <c r="J2431" s="1" t="s">
        <v>434</v>
      </c>
      <c r="K2431" s="1" t="s">
        <v>42</v>
      </c>
    </row>
    <row r="2432" spans="1:11" x14ac:dyDescent="0.3">
      <c r="A2432">
        <v>1110548442</v>
      </c>
      <c r="B2432" s="1" t="s">
        <v>43</v>
      </c>
      <c r="C2432" s="1" t="s">
        <v>33</v>
      </c>
      <c r="D2432">
        <v>443386</v>
      </c>
      <c r="E2432" s="1"/>
      <c r="F2432" s="1" t="s">
        <v>2323</v>
      </c>
      <c r="G2432" s="1" t="s">
        <v>1327</v>
      </c>
      <c r="H2432" s="1" t="s">
        <v>284</v>
      </c>
      <c r="I2432" s="1" t="s">
        <v>351</v>
      </c>
      <c r="J2432" s="1" t="s">
        <v>146</v>
      </c>
      <c r="K2432" s="1" t="s">
        <v>42</v>
      </c>
    </row>
    <row r="2433" spans="1:11" x14ac:dyDescent="0.3">
      <c r="A2433">
        <v>1110548517</v>
      </c>
      <c r="B2433" s="1" t="s">
        <v>43</v>
      </c>
      <c r="C2433" s="1" t="s">
        <v>33</v>
      </c>
      <c r="D2433">
        <v>377003</v>
      </c>
      <c r="E2433" s="1"/>
      <c r="F2433" s="1" t="s">
        <v>867</v>
      </c>
      <c r="G2433" s="1" t="s">
        <v>196</v>
      </c>
      <c r="H2433" s="1" t="s">
        <v>135</v>
      </c>
      <c r="I2433" s="1" t="s">
        <v>17</v>
      </c>
      <c r="J2433" s="1" t="s">
        <v>48</v>
      </c>
      <c r="K2433" s="1" t="s">
        <v>42</v>
      </c>
    </row>
    <row r="2434" spans="1:11" x14ac:dyDescent="0.3">
      <c r="A2434">
        <v>1110548962</v>
      </c>
      <c r="B2434" s="1" t="s">
        <v>43</v>
      </c>
      <c r="C2434" s="1" t="s">
        <v>33</v>
      </c>
      <c r="D2434">
        <v>434614</v>
      </c>
      <c r="E2434" s="1"/>
      <c r="F2434" s="1" t="s">
        <v>275</v>
      </c>
      <c r="G2434" s="1" t="s">
        <v>174</v>
      </c>
      <c r="H2434" s="1" t="s">
        <v>1305</v>
      </c>
      <c r="I2434" s="1" t="s">
        <v>558</v>
      </c>
      <c r="J2434" s="1" t="s">
        <v>121</v>
      </c>
      <c r="K2434" s="1" t="s">
        <v>42</v>
      </c>
    </row>
    <row r="2435" spans="1:11" x14ac:dyDescent="0.3">
      <c r="A2435">
        <v>1110548976</v>
      </c>
      <c r="B2435" s="1" t="s">
        <v>43</v>
      </c>
      <c r="C2435" s="1" t="s">
        <v>33</v>
      </c>
      <c r="D2435">
        <v>292376</v>
      </c>
      <c r="E2435" s="1"/>
      <c r="F2435" s="1" t="s">
        <v>2324</v>
      </c>
      <c r="G2435" s="1" t="s">
        <v>2325</v>
      </c>
      <c r="H2435" s="1" t="s">
        <v>2326</v>
      </c>
      <c r="I2435" s="1" t="s">
        <v>1517</v>
      </c>
      <c r="J2435" s="1" t="s">
        <v>434</v>
      </c>
      <c r="K2435" s="1" t="s">
        <v>42</v>
      </c>
    </row>
    <row r="2436" spans="1:11" x14ac:dyDescent="0.3">
      <c r="A2436">
        <v>1110549008</v>
      </c>
      <c r="B2436" s="1" t="s">
        <v>43</v>
      </c>
      <c r="C2436" s="1" t="s">
        <v>33</v>
      </c>
      <c r="D2436">
        <v>462811</v>
      </c>
      <c r="E2436" s="1"/>
      <c r="F2436" s="1" t="s">
        <v>137</v>
      </c>
      <c r="G2436" s="1" t="s">
        <v>477</v>
      </c>
      <c r="H2436" s="1" t="s">
        <v>40</v>
      </c>
      <c r="I2436" s="1" t="s">
        <v>678</v>
      </c>
      <c r="J2436" s="1" t="s">
        <v>290</v>
      </c>
      <c r="K2436" s="1" t="s">
        <v>42</v>
      </c>
    </row>
    <row r="2437" spans="1:11" x14ac:dyDescent="0.3">
      <c r="A2437">
        <v>1110549030</v>
      </c>
      <c r="B2437" s="1" t="s">
        <v>43</v>
      </c>
      <c r="C2437" s="1" t="s">
        <v>33</v>
      </c>
      <c r="D2437">
        <v>519938</v>
      </c>
      <c r="E2437" s="1"/>
      <c r="F2437" s="1" t="s">
        <v>390</v>
      </c>
      <c r="G2437" s="1" t="s">
        <v>672</v>
      </c>
      <c r="H2437" s="1" t="s">
        <v>1533</v>
      </c>
      <c r="I2437" s="1" t="s">
        <v>2327</v>
      </c>
      <c r="J2437" s="1" t="s">
        <v>146</v>
      </c>
      <c r="K2437" s="1" t="s">
        <v>42</v>
      </c>
    </row>
    <row r="2438" spans="1:11" x14ac:dyDescent="0.3">
      <c r="A2438">
        <v>1110549102</v>
      </c>
      <c r="B2438" s="1" t="s">
        <v>43</v>
      </c>
      <c r="C2438" s="1" t="s">
        <v>33</v>
      </c>
      <c r="D2438">
        <v>409633</v>
      </c>
      <c r="E2438" s="1"/>
      <c r="F2438" s="1" t="s">
        <v>174</v>
      </c>
      <c r="G2438" s="1" t="s">
        <v>364</v>
      </c>
      <c r="H2438" s="1" t="s">
        <v>817</v>
      </c>
      <c r="I2438" s="1" t="s">
        <v>454</v>
      </c>
      <c r="J2438" s="1" t="s">
        <v>48</v>
      </c>
      <c r="K2438" s="1" t="s">
        <v>42</v>
      </c>
    </row>
    <row r="2439" spans="1:11" x14ac:dyDescent="0.3">
      <c r="A2439">
        <v>1110549180</v>
      </c>
      <c r="B2439" s="1" t="s">
        <v>43</v>
      </c>
      <c r="C2439" s="1" t="s">
        <v>33</v>
      </c>
      <c r="D2439">
        <v>753262</v>
      </c>
      <c r="E2439" s="1"/>
      <c r="F2439" s="1" t="s">
        <v>115</v>
      </c>
      <c r="G2439" s="1" t="s">
        <v>70</v>
      </c>
      <c r="H2439" s="1" t="s">
        <v>120</v>
      </c>
      <c r="I2439" s="1" t="s">
        <v>1433</v>
      </c>
      <c r="J2439" s="1" t="s">
        <v>41</v>
      </c>
      <c r="K2439" s="1" t="s">
        <v>42</v>
      </c>
    </row>
    <row r="2440" spans="1:11" x14ac:dyDescent="0.3">
      <c r="A2440">
        <v>1110549212</v>
      </c>
      <c r="B2440" s="1" t="s">
        <v>43</v>
      </c>
      <c r="C2440" s="1" t="s">
        <v>33</v>
      </c>
      <c r="D2440">
        <v>412322</v>
      </c>
      <c r="E2440" s="1"/>
      <c r="F2440" s="1" t="s">
        <v>169</v>
      </c>
      <c r="G2440" s="1" t="s">
        <v>374</v>
      </c>
      <c r="H2440" s="1" t="s">
        <v>1128</v>
      </c>
      <c r="I2440" s="1" t="s">
        <v>558</v>
      </c>
      <c r="J2440" s="1" t="s">
        <v>48</v>
      </c>
      <c r="K2440" s="1" t="s">
        <v>42</v>
      </c>
    </row>
    <row r="2441" spans="1:11" x14ac:dyDescent="0.3">
      <c r="A2441">
        <v>1110549228</v>
      </c>
      <c r="B2441" s="1" t="s">
        <v>43</v>
      </c>
      <c r="C2441" s="1" t="s">
        <v>33</v>
      </c>
      <c r="D2441">
        <v>288163</v>
      </c>
      <c r="E2441" s="1"/>
      <c r="F2441" s="1" t="s">
        <v>824</v>
      </c>
      <c r="G2441" s="1" t="s">
        <v>1471</v>
      </c>
      <c r="H2441" s="1" t="s">
        <v>112</v>
      </c>
      <c r="I2441" s="1" t="s">
        <v>180</v>
      </c>
      <c r="J2441" s="1" t="s">
        <v>366</v>
      </c>
      <c r="K2441" s="1" t="s">
        <v>42</v>
      </c>
    </row>
    <row r="2442" spans="1:11" x14ac:dyDescent="0.3">
      <c r="A2442">
        <v>1110549311</v>
      </c>
      <c r="B2442" s="1" t="s">
        <v>43</v>
      </c>
      <c r="C2442" s="1" t="s">
        <v>33</v>
      </c>
      <c r="D2442">
        <v>466630</v>
      </c>
      <c r="E2442" s="1"/>
      <c r="F2442" s="1" t="s">
        <v>2328</v>
      </c>
      <c r="G2442" s="1" t="s">
        <v>1359</v>
      </c>
      <c r="H2442" s="1" t="s">
        <v>365</v>
      </c>
      <c r="I2442" s="1" t="s">
        <v>113</v>
      </c>
      <c r="J2442" s="1" t="s">
        <v>434</v>
      </c>
      <c r="K2442" s="1" t="s">
        <v>42</v>
      </c>
    </row>
    <row r="2443" spans="1:11" x14ac:dyDescent="0.3">
      <c r="A2443">
        <v>1110549326</v>
      </c>
      <c r="B2443" s="1" t="s">
        <v>43</v>
      </c>
      <c r="C2443" s="1" t="s">
        <v>33</v>
      </c>
      <c r="D2443">
        <v>759138</v>
      </c>
      <c r="E2443" s="1"/>
      <c r="F2443" s="1" t="s">
        <v>144</v>
      </c>
      <c r="G2443" s="1" t="s">
        <v>1086</v>
      </c>
      <c r="H2443" s="1" t="s">
        <v>1033</v>
      </c>
      <c r="I2443" s="1" t="s">
        <v>2291</v>
      </c>
      <c r="J2443" s="1" t="s">
        <v>41</v>
      </c>
      <c r="K2443" s="1" t="s">
        <v>42</v>
      </c>
    </row>
    <row r="2444" spans="1:11" x14ac:dyDescent="0.3">
      <c r="A2444">
        <v>1110549342</v>
      </c>
      <c r="B2444" s="1" t="s">
        <v>43</v>
      </c>
      <c r="C2444" s="1" t="s">
        <v>33</v>
      </c>
      <c r="D2444">
        <v>443858</v>
      </c>
      <c r="E2444" s="1"/>
      <c r="F2444" s="1" t="s">
        <v>979</v>
      </c>
      <c r="G2444" s="1" t="s">
        <v>115</v>
      </c>
      <c r="H2444" s="1" t="s">
        <v>293</v>
      </c>
      <c r="I2444" s="1" t="s">
        <v>294</v>
      </c>
      <c r="J2444" s="1" t="s">
        <v>48</v>
      </c>
      <c r="K2444" s="1" t="s">
        <v>42</v>
      </c>
    </row>
    <row r="2445" spans="1:11" x14ac:dyDescent="0.3">
      <c r="A2445">
        <v>1110549382</v>
      </c>
      <c r="B2445" s="1" t="s">
        <v>43</v>
      </c>
      <c r="C2445" s="1" t="s">
        <v>33</v>
      </c>
      <c r="D2445">
        <v>460036</v>
      </c>
      <c r="E2445" s="1"/>
      <c r="F2445" s="1" t="s">
        <v>2121</v>
      </c>
      <c r="G2445" s="1" t="s">
        <v>1812</v>
      </c>
      <c r="H2445" s="1" t="s">
        <v>1514</v>
      </c>
      <c r="I2445" s="1" t="s">
        <v>1517</v>
      </c>
      <c r="J2445" s="1" t="s">
        <v>48</v>
      </c>
      <c r="K2445" s="1" t="s">
        <v>42</v>
      </c>
    </row>
    <row r="2446" spans="1:11" x14ac:dyDescent="0.3">
      <c r="A2446">
        <v>1110549444</v>
      </c>
      <c r="B2446" s="1" t="s">
        <v>43</v>
      </c>
      <c r="C2446" s="1" t="s">
        <v>33</v>
      </c>
      <c r="D2446">
        <v>318732</v>
      </c>
      <c r="E2446" s="1"/>
      <c r="F2446" s="1" t="s">
        <v>150</v>
      </c>
      <c r="G2446" s="1" t="s">
        <v>1334</v>
      </c>
      <c r="H2446" s="1" t="s">
        <v>216</v>
      </c>
      <c r="I2446" s="1" t="s">
        <v>162</v>
      </c>
      <c r="J2446" s="1" t="s">
        <v>48</v>
      </c>
      <c r="K2446" s="1" t="s">
        <v>42</v>
      </c>
    </row>
    <row r="2447" spans="1:11" x14ac:dyDescent="0.3">
      <c r="A2447">
        <v>1110549725</v>
      </c>
      <c r="B2447" s="1" t="s">
        <v>43</v>
      </c>
      <c r="C2447" s="1" t="s">
        <v>33</v>
      </c>
      <c r="D2447">
        <v>428224</v>
      </c>
      <c r="E2447" s="1"/>
      <c r="F2447" s="1" t="s">
        <v>2329</v>
      </c>
      <c r="G2447" s="1" t="s">
        <v>892</v>
      </c>
      <c r="H2447" s="1" t="s">
        <v>1128</v>
      </c>
      <c r="I2447" s="1" t="s">
        <v>678</v>
      </c>
      <c r="J2447" s="1" t="s">
        <v>48</v>
      </c>
      <c r="K2447" s="1" t="s">
        <v>42</v>
      </c>
    </row>
    <row r="2448" spans="1:11" x14ac:dyDescent="0.3">
      <c r="A2448">
        <v>1110549893</v>
      </c>
      <c r="B2448" s="1" t="s">
        <v>43</v>
      </c>
      <c r="C2448" s="1" t="s">
        <v>33</v>
      </c>
      <c r="D2448">
        <v>517210</v>
      </c>
      <c r="E2448" s="1"/>
      <c r="F2448" s="1" t="s">
        <v>2330</v>
      </c>
      <c r="G2448" s="1" t="s">
        <v>1256</v>
      </c>
      <c r="H2448" s="1" t="s">
        <v>454</v>
      </c>
      <c r="I2448" s="1" t="s">
        <v>1128</v>
      </c>
      <c r="J2448" s="1" t="s">
        <v>41</v>
      </c>
      <c r="K2448" s="1" t="s">
        <v>42</v>
      </c>
    </row>
    <row r="2449" spans="1:11" x14ac:dyDescent="0.3">
      <c r="A2449">
        <v>1110549911</v>
      </c>
      <c r="B2449" s="1" t="s">
        <v>43</v>
      </c>
      <c r="C2449" s="1" t="s">
        <v>33</v>
      </c>
      <c r="D2449">
        <v>378185</v>
      </c>
      <c r="E2449" s="1"/>
      <c r="F2449" s="1" t="s">
        <v>979</v>
      </c>
      <c r="G2449" s="1" t="s">
        <v>431</v>
      </c>
      <c r="H2449" s="1" t="s">
        <v>66</v>
      </c>
      <c r="I2449" s="1" t="s">
        <v>197</v>
      </c>
      <c r="J2449" s="1" t="s">
        <v>299</v>
      </c>
      <c r="K2449" s="1" t="s">
        <v>42</v>
      </c>
    </row>
    <row r="2450" spans="1:11" x14ac:dyDescent="0.3">
      <c r="A2450">
        <v>1110549980</v>
      </c>
      <c r="B2450" s="1" t="s">
        <v>43</v>
      </c>
      <c r="C2450" s="1" t="s">
        <v>33</v>
      </c>
      <c r="D2450">
        <v>508642</v>
      </c>
      <c r="E2450" s="1"/>
      <c r="F2450" s="1" t="s">
        <v>854</v>
      </c>
      <c r="G2450" s="1" t="s">
        <v>1571</v>
      </c>
      <c r="H2450" s="1" t="s">
        <v>208</v>
      </c>
      <c r="I2450" s="1" t="s">
        <v>1435</v>
      </c>
      <c r="J2450" s="1" t="s">
        <v>121</v>
      </c>
      <c r="K2450" s="1" t="s">
        <v>42</v>
      </c>
    </row>
    <row r="2451" spans="1:11" x14ac:dyDescent="0.3">
      <c r="A2451">
        <v>1110549990</v>
      </c>
      <c r="B2451" s="1" t="s">
        <v>43</v>
      </c>
      <c r="C2451" s="1" t="s">
        <v>33</v>
      </c>
      <c r="D2451">
        <v>431691</v>
      </c>
      <c r="E2451" s="1"/>
      <c r="F2451" s="1" t="s">
        <v>2086</v>
      </c>
      <c r="G2451" s="1" t="s">
        <v>882</v>
      </c>
      <c r="H2451" s="1" t="s">
        <v>1793</v>
      </c>
      <c r="I2451" s="1" t="s">
        <v>17</v>
      </c>
      <c r="J2451" s="1" t="s">
        <v>146</v>
      </c>
      <c r="K2451" s="1" t="s">
        <v>42</v>
      </c>
    </row>
    <row r="2452" spans="1:11" x14ac:dyDescent="0.3">
      <c r="A2452">
        <v>1110550051</v>
      </c>
      <c r="B2452" s="1" t="s">
        <v>43</v>
      </c>
      <c r="C2452" s="1" t="s">
        <v>49</v>
      </c>
      <c r="D2452">
        <v>743903</v>
      </c>
      <c r="E2452" s="1"/>
      <c r="F2452" s="1" t="s">
        <v>603</v>
      </c>
      <c r="G2452" s="1" t="s">
        <v>1975</v>
      </c>
      <c r="H2452" s="1" t="s">
        <v>58</v>
      </c>
      <c r="I2452" s="1" t="s">
        <v>858</v>
      </c>
      <c r="J2452" s="1" t="s">
        <v>464</v>
      </c>
      <c r="K2452" s="1" t="s">
        <v>42</v>
      </c>
    </row>
    <row r="2453" spans="1:11" x14ac:dyDescent="0.3">
      <c r="A2453">
        <v>1110550293</v>
      </c>
      <c r="B2453" s="1" t="s">
        <v>43</v>
      </c>
      <c r="C2453" s="1" t="s">
        <v>33</v>
      </c>
      <c r="D2453">
        <v>429046</v>
      </c>
      <c r="E2453" s="1"/>
      <c r="F2453" s="1" t="s">
        <v>2331</v>
      </c>
      <c r="G2453" s="1" t="s">
        <v>2161</v>
      </c>
      <c r="H2453" s="1" t="s">
        <v>704</v>
      </c>
      <c r="I2453" s="1" t="s">
        <v>17</v>
      </c>
      <c r="J2453" s="1" t="s">
        <v>41</v>
      </c>
      <c r="K2453" s="1" t="s">
        <v>42</v>
      </c>
    </row>
    <row r="2454" spans="1:11" x14ac:dyDescent="0.3">
      <c r="A2454">
        <v>1110550355</v>
      </c>
      <c r="B2454" s="1" t="s">
        <v>43</v>
      </c>
      <c r="C2454" s="1" t="s">
        <v>33</v>
      </c>
      <c r="D2454">
        <v>445134</v>
      </c>
      <c r="E2454" s="1"/>
      <c r="F2454" s="1" t="s">
        <v>1471</v>
      </c>
      <c r="G2454" s="1" t="s">
        <v>374</v>
      </c>
      <c r="H2454" s="1" t="s">
        <v>66</v>
      </c>
      <c r="I2454" s="1" t="s">
        <v>197</v>
      </c>
      <c r="J2454" s="1" t="s">
        <v>434</v>
      </c>
      <c r="K2454" s="1" t="s">
        <v>42</v>
      </c>
    </row>
    <row r="2455" spans="1:11" x14ac:dyDescent="0.3">
      <c r="A2455">
        <v>1110550424</v>
      </c>
      <c r="B2455" s="1" t="s">
        <v>43</v>
      </c>
      <c r="C2455" s="1" t="s">
        <v>33</v>
      </c>
      <c r="D2455">
        <v>522505</v>
      </c>
      <c r="E2455" s="1"/>
      <c r="F2455" s="1" t="s">
        <v>2332</v>
      </c>
      <c r="G2455" s="1" t="s">
        <v>69</v>
      </c>
      <c r="H2455" s="1" t="s">
        <v>2333</v>
      </c>
      <c r="I2455" s="1" t="s">
        <v>2334</v>
      </c>
      <c r="J2455" s="1" t="s">
        <v>146</v>
      </c>
      <c r="K2455" s="1" t="s">
        <v>42</v>
      </c>
    </row>
    <row r="2456" spans="1:11" x14ac:dyDescent="0.3">
      <c r="A2456">
        <v>1110550526</v>
      </c>
      <c r="B2456" s="1" t="s">
        <v>43</v>
      </c>
      <c r="C2456" s="1" t="s">
        <v>33</v>
      </c>
      <c r="D2456">
        <v>445684</v>
      </c>
      <c r="E2456" s="1"/>
      <c r="F2456" s="1" t="s">
        <v>339</v>
      </c>
      <c r="G2456" s="1" t="s">
        <v>2335</v>
      </c>
      <c r="H2456" s="1" t="s">
        <v>466</v>
      </c>
      <c r="I2456" s="1" t="s">
        <v>558</v>
      </c>
      <c r="J2456" s="1" t="s">
        <v>146</v>
      </c>
      <c r="K2456" s="1" t="s">
        <v>42</v>
      </c>
    </row>
    <row r="2457" spans="1:11" x14ac:dyDescent="0.3">
      <c r="A2457">
        <v>1110550714</v>
      </c>
      <c r="B2457" s="1" t="s">
        <v>43</v>
      </c>
      <c r="C2457" s="1" t="s">
        <v>33</v>
      </c>
      <c r="D2457">
        <v>322109</v>
      </c>
      <c r="E2457" s="1"/>
      <c r="F2457" s="1" t="s">
        <v>224</v>
      </c>
      <c r="G2457" s="1" t="s">
        <v>617</v>
      </c>
      <c r="H2457" s="1" t="s">
        <v>1305</v>
      </c>
      <c r="I2457" s="1" t="s">
        <v>433</v>
      </c>
      <c r="J2457" s="1" t="s">
        <v>48</v>
      </c>
      <c r="K2457" s="1" t="s">
        <v>42</v>
      </c>
    </row>
    <row r="2458" spans="1:11" x14ac:dyDescent="0.3">
      <c r="A2458">
        <v>1110551279</v>
      </c>
      <c r="B2458" s="1" t="s">
        <v>43</v>
      </c>
      <c r="C2458" s="1" t="s">
        <v>33</v>
      </c>
      <c r="D2458">
        <v>352357</v>
      </c>
      <c r="E2458" s="1"/>
      <c r="F2458" s="1" t="s">
        <v>1562</v>
      </c>
      <c r="G2458" s="1" t="s">
        <v>90</v>
      </c>
      <c r="H2458" s="1" t="s">
        <v>2336</v>
      </c>
      <c r="I2458" s="1" t="s">
        <v>2337</v>
      </c>
      <c r="J2458" s="1" t="s">
        <v>48</v>
      </c>
      <c r="K2458" s="1" t="s">
        <v>42</v>
      </c>
    </row>
    <row r="2459" spans="1:11" x14ac:dyDescent="0.3">
      <c r="A2459">
        <v>1110551293</v>
      </c>
      <c r="B2459" s="1" t="s">
        <v>43</v>
      </c>
      <c r="C2459" s="1" t="s">
        <v>33</v>
      </c>
      <c r="D2459">
        <v>327718</v>
      </c>
      <c r="E2459" s="1"/>
      <c r="F2459" s="1" t="s">
        <v>233</v>
      </c>
      <c r="G2459" s="1" t="s">
        <v>2338</v>
      </c>
      <c r="H2459" s="1" t="s">
        <v>112</v>
      </c>
      <c r="I2459" s="1" t="s">
        <v>113</v>
      </c>
      <c r="J2459" s="1" t="s">
        <v>48</v>
      </c>
      <c r="K2459" s="1" t="s">
        <v>42</v>
      </c>
    </row>
    <row r="2460" spans="1:11" x14ac:dyDescent="0.3">
      <c r="A2460">
        <v>1110551316</v>
      </c>
      <c r="B2460" s="1" t="s">
        <v>43</v>
      </c>
      <c r="C2460" s="1" t="s">
        <v>33</v>
      </c>
      <c r="D2460">
        <v>324010</v>
      </c>
      <c r="E2460" s="1"/>
      <c r="F2460" s="1" t="s">
        <v>144</v>
      </c>
      <c r="G2460" s="1" t="s">
        <v>1588</v>
      </c>
      <c r="H2460" s="1" t="s">
        <v>376</v>
      </c>
      <c r="I2460" s="1" t="s">
        <v>271</v>
      </c>
      <c r="J2460" s="1" t="s">
        <v>434</v>
      </c>
      <c r="K2460" s="1" t="s">
        <v>42</v>
      </c>
    </row>
    <row r="2461" spans="1:11" x14ac:dyDescent="0.3">
      <c r="A2461">
        <v>1110551372</v>
      </c>
      <c r="B2461" s="1" t="s">
        <v>43</v>
      </c>
      <c r="C2461" s="1" t="s">
        <v>33</v>
      </c>
      <c r="D2461">
        <v>396574</v>
      </c>
      <c r="E2461" s="1"/>
      <c r="F2461" s="1" t="s">
        <v>2339</v>
      </c>
      <c r="G2461" s="1" t="s">
        <v>1041</v>
      </c>
      <c r="H2461" s="1" t="s">
        <v>1190</v>
      </c>
      <c r="I2461" s="1" t="s">
        <v>871</v>
      </c>
      <c r="J2461" s="1" t="s">
        <v>366</v>
      </c>
      <c r="K2461" s="1" t="s">
        <v>42</v>
      </c>
    </row>
    <row r="2462" spans="1:11" x14ac:dyDescent="0.3">
      <c r="A2462">
        <v>1110551385</v>
      </c>
      <c r="B2462" s="1" t="s">
        <v>43</v>
      </c>
      <c r="C2462" s="1" t="s">
        <v>33</v>
      </c>
      <c r="D2462">
        <v>430648</v>
      </c>
      <c r="E2462" s="1"/>
      <c r="F2462" s="1" t="s">
        <v>824</v>
      </c>
      <c r="G2462" s="1" t="s">
        <v>218</v>
      </c>
      <c r="H2462" s="1" t="s">
        <v>423</v>
      </c>
      <c r="I2462" s="1" t="s">
        <v>1633</v>
      </c>
      <c r="J2462" s="1" t="s">
        <v>48</v>
      </c>
      <c r="K2462" s="1" t="s">
        <v>42</v>
      </c>
    </row>
    <row r="2463" spans="1:11" x14ac:dyDescent="0.3">
      <c r="A2463">
        <v>1110551495</v>
      </c>
      <c r="B2463" s="1" t="s">
        <v>43</v>
      </c>
      <c r="C2463" s="1" t="s">
        <v>33</v>
      </c>
      <c r="D2463">
        <v>425555</v>
      </c>
      <c r="E2463" s="1"/>
      <c r="F2463" s="1" t="s">
        <v>1469</v>
      </c>
      <c r="G2463" s="1" t="s">
        <v>1231</v>
      </c>
      <c r="H2463" s="1" t="s">
        <v>1552</v>
      </c>
      <c r="I2463" s="1" t="s">
        <v>17</v>
      </c>
      <c r="J2463" s="1" t="s">
        <v>146</v>
      </c>
      <c r="K2463" s="1" t="s">
        <v>42</v>
      </c>
    </row>
    <row r="2464" spans="1:11" x14ac:dyDescent="0.3">
      <c r="A2464">
        <v>1110551610</v>
      </c>
      <c r="B2464" s="1" t="s">
        <v>43</v>
      </c>
      <c r="C2464" s="1" t="s">
        <v>33</v>
      </c>
      <c r="D2464">
        <v>478167</v>
      </c>
      <c r="E2464" s="1"/>
      <c r="F2464" s="1" t="s">
        <v>136</v>
      </c>
      <c r="G2464" s="1" t="s">
        <v>195</v>
      </c>
      <c r="H2464" s="1" t="s">
        <v>436</v>
      </c>
      <c r="I2464" s="1" t="s">
        <v>674</v>
      </c>
      <c r="J2464" s="1" t="s">
        <v>48</v>
      </c>
      <c r="K2464" s="1" t="s">
        <v>42</v>
      </c>
    </row>
    <row r="2465" spans="1:11" x14ac:dyDescent="0.3">
      <c r="A2465">
        <v>1110551777</v>
      </c>
      <c r="B2465" s="1" t="s">
        <v>43</v>
      </c>
      <c r="C2465" s="1" t="s">
        <v>33</v>
      </c>
      <c r="D2465">
        <v>338260</v>
      </c>
      <c r="E2465" s="1"/>
      <c r="F2465" s="1" t="s">
        <v>452</v>
      </c>
      <c r="G2465" s="1" t="s">
        <v>1453</v>
      </c>
      <c r="H2465" s="1" t="s">
        <v>1577</v>
      </c>
      <c r="I2465" s="1" t="s">
        <v>1085</v>
      </c>
      <c r="J2465" s="1" t="s">
        <v>48</v>
      </c>
      <c r="K2465" s="1" t="s">
        <v>42</v>
      </c>
    </row>
    <row r="2466" spans="1:11" x14ac:dyDescent="0.3">
      <c r="A2466">
        <v>1110551865</v>
      </c>
      <c r="B2466" s="1" t="s">
        <v>43</v>
      </c>
      <c r="C2466" s="1" t="s">
        <v>33</v>
      </c>
      <c r="D2466">
        <v>448585</v>
      </c>
      <c r="E2466" s="1"/>
      <c r="F2466" s="1" t="s">
        <v>957</v>
      </c>
      <c r="G2466" s="1" t="s">
        <v>929</v>
      </c>
      <c r="H2466" s="1" t="s">
        <v>408</v>
      </c>
      <c r="I2466" s="1" t="s">
        <v>231</v>
      </c>
      <c r="J2466" s="1" t="s">
        <v>121</v>
      </c>
      <c r="K2466" s="1" t="s">
        <v>42</v>
      </c>
    </row>
    <row r="2467" spans="1:11" x14ac:dyDescent="0.3">
      <c r="A2467">
        <v>1110551965</v>
      </c>
      <c r="B2467" s="1" t="s">
        <v>43</v>
      </c>
      <c r="C2467" s="1" t="s">
        <v>33</v>
      </c>
      <c r="D2467">
        <v>357532</v>
      </c>
      <c r="E2467" s="1"/>
      <c r="F2467" s="1" t="s">
        <v>612</v>
      </c>
      <c r="G2467" s="1" t="s">
        <v>1273</v>
      </c>
      <c r="H2467" s="1" t="s">
        <v>113</v>
      </c>
      <c r="I2467" s="1" t="s">
        <v>17</v>
      </c>
      <c r="J2467" s="1" t="s">
        <v>48</v>
      </c>
      <c r="K2467" s="1" t="s">
        <v>42</v>
      </c>
    </row>
    <row r="2468" spans="1:11" x14ac:dyDescent="0.3">
      <c r="A2468">
        <v>1110552057</v>
      </c>
      <c r="B2468" s="1" t="s">
        <v>43</v>
      </c>
      <c r="C2468" s="1" t="s">
        <v>33</v>
      </c>
      <c r="D2468">
        <v>747346</v>
      </c>
      <c r="E2468" s="1"/>
      <c r="F2468" s="1" t="s">
        <v>574</v>
      </c>
      <c r="G2468" s="1" t="s">
        <v>355</v>
      </c>
      <c r="H2468" s="1" t="s">
        <v>2340</v>
      </c>
      <c r="I2468" s="1" t="s">
        <v>2341</v>
      </c>
      <c r="J2468" s="1" t="s">
        <v>41</v>
      </c>
      <c r="K2468" s="1" t="s">
        <v>42</v>
      </c>
    </row>
    <row r="2469" spans="1:11" x14ac:dyDescent="0.3">
      <c r="A2469">
        <v>1110552143</v>
      </c>
      <c r="B2469" s="1" t="s">
        <v>43</v>
      </c>
      <c r="C2469" s="1" t="s">
        <v>33</v>
      </c>
      <c r="D2469">
        <v>315430</v>
      </c>
      <c r="E2469" s="1"/>
      <c r="F2469" s="1" t="s">
        <v>675</v>
      </c>
      <c r="G2469" s="1" t="s">
        <v>863</v>
      </c>
      <c r="H2469" s="1" t="s">
        <v>572</v>
      </c>
      <c r="I2469" s="1" t="s">
        <v>678</v>
      </c>
      <c r="J2469" s="1" t="s">
        <v>146</v>
      </c>
      <c r="K2469" s="1" t="s">
        <v>42</v>
      </c>
    </row>
    <row r="2470" spans="1:11" x14ac:dyDescent="0.3">
      <c r="A2470">
        <v>1110552169</v>
      </c>
      <c r="B2470" s="1" t="s">
        <v>43</v>
      </c>
      <c r="C2470" s="1" t="s">
        <v>33</v>
      </c>
      <c r="D2470">
        <v>520413</v>
      </c>
      <c r="E2470" s="1"/>
      <c r="F2470" s="1" t="s">
        <v>101</v>
      </c>
      <c r="G2470" s="1" t="s">
        <v>477</v>
      </c>
      <c r="H2470" s="1" t="s">
        <v>453</v>
      </c>
      <c r="I2470" s="1" t="s">
        <v>454</v>
      </c>
      <c r="J2470" s="1" t="s">
        <v>121</v>
      </c>
      <c r="K2470" s="1" t="s">
        <v>42</v>
      </c>
    </row>
    <row r="2471" spans="1:11" x14ac:dyDescent="0.3">
      <c r="A2471">
        <v>1110552253</v>
      </c>
      <c r="B2471" s="1" t="s">
        <v>43</v>
      </c>
      <c r="C2471" s="1" t="s">
        <v>33</v>
      </c>
      <c r="D2471">
        <v>364456</v>
      </c>
      <c r="E2471" s="1"/>
      <c r="F2471" s="1" t="s">
        <v>196</v>
      </c>
      <c r="G2471" s="1" t="s">
        <v>1235</v>
      </c>
      <c r="H2471" s="1" t="s">
        <v>349</v>
      </c>
      <c r="I2471" s="1" t="s">
        <v>64</v>
      </c>
      <c r="J2471" s="1" t="s">
        <v>434</v>
      </c>
      <c r="K2471" s="1" t="s">
        <v>42</v>
      </c>
    </row>
    <row r="2472" spans="1:11" x14ac:dyDescent="0.3">
      <c r="A2472">
        <v>1110552413</v>
      </c>
      <c r="B2472" s="1" t="s">
        <v>43</v>
      </c>
      <c r="C2472" s="1" t="s">
        <v>33</v>
      </c>
      <c r="D2472">
        <v>341418</v>
      </c>
      <c r="E2472" s="1"/>
      <c r="F2472" s="1" t="s">
        <v>2342</v>
      </c>
      <c r="G2472" s="1" t="s">
        <v>425</v>
      </c>
      <c r="H2472" s="1" t="s">
        <v>66</v>
      </c>
      <c r="I2472" s="1" t="s">
        <v>964</v>
      </c>
      <c r="J2472" s="1" t="s">
        <v>140</v>
      </c>
      <c r="K2472" s="1" t="s">
        <v>42</v>
      </c>
    </row>
    <row r="2473" spans="1:11" x14ac:dyDescent="0.3">
      <c r="A2473">
        <v>1110552562</v>
      </c>
      <c r="B2473" s="1" t="s">
        <v>43</v>
      </c>
      <c r="C2473" s="1" t="s">
        <v>33</v>
      </c>
      <c r="D2473">
        <v>447490</v>
      </c>
      <c r="E2473" s="1"/>
      <c r="F2473" s="1" t="s">
        <v>1209</v>
      </c>
      <c r="G2473" s="1" t="s">
        <v>1133</v>
      </c>
      <c r="H2473" s="1" t="s">
        <v>63</v>
      </c>
      <c r="I2473" s="1" t="s">
        <v>64</v>
      </c>
      <c r="J2473" s="1" t="s">
        <v>48</v>
      </c>
      <c r="K2473" s="1" t="s">
        <v>42</v>
      </c>
    </row>
    <row r="2474" spans="1:11" x14ac:dyDescent="0.3">
      <c r="A2474">
        <v>1110552575</v>
      </c>
      <c r="B2474" s="1" t="s">
        <v>43</v>
      </c>
      <c r="C2474" s="1" t="s">
        <v>33</v>
      </c>
      <c r="D2474">
        <v>412939</v>
      </c>
      <c r="E2474" s="1"/>
      <c r="F2474" s="1" t="s">
        <v>754</v>
      </c>
      <c r="G2474" s="1" t="s">
        <v>274</v>
      </c>
      <c r="H2474" s="1" t="s">
        <v>40</v>
      </c>
      <c r="I2474" s="1" t="s">
        <v>678</v>
      </c>
      <c r="J2474" s="1" t="s">
        <v>48</v>
      </c>
      <c r="K2474" s="1" t="s">
        <v>42</v>
      </c>
    </row>
    <row r="2475" spans="1:11" x14ac:dyDescent="0.3">
      <c r="A2475">
        <v>1110552585</v>
      </c>
      <c r="B2475" s="1" t="s">
        <v>43</v>
      </c>
      <c r="C2475" s="1" t="s">
        <v>33</v>
      </c>
      <c r="D2475">
        <v>482126</v>
      </c>
      <c r="E2475" s="1"/>
      <c r="F2475" s="1" t="s">
        <v>2343</v>
      </c>
      <c r="G2475" s="1" t="s">
        <v>1330</v>
      </c>
      <c r="H2475" s="1" t="s">
        <v>375</v>
      </c>
      <c r="I2475" s="1" t="s">
        <v>113</v>
      </c>
      <c r="J2475" s="1" t="s">
        <v>434</v>
      </c>
      <c r="K2475" s="1" t="s">
        <v>42</v>
      </c>
    </row>
    <row r="2476" spans="1:11" x14ac:dyDescent="0.3">
      <c r="A2476">
        <v>1110552613</v>
      </c>
      <c r="B2476" s="1" t="s">
        <v>43</v>
      </c>
      <c r="C2476" s="1" t="s">
        <v>33</v>
      </c>
      <c r="D2476">
        <v>486313</v>
      </c>
      <c r="E2476" s="1"/>
      <c r="F2476" s="1" t="s">
        <v>275</v>
      </c>
      <c r="G2476" s="1" t="s">
        <v>355</v>
      </c>
      <c r="H2476" s="1" t="s">
        <v>63</v>
      </c>
      <c r="I2476" s="1" t="s">
        <v>64</v>
      </c>
      <c r="J2476" s="1" t="s">
        <v>290</v>
      </c>
      <c r="K2476" s="1" t="s">
        <v>42</v>
      </c>
    </row>
    <row r="2477" spans="1:11" x14ac:dyDescent="0.3">
      <c r="A2477">
        <v>1110552627</v>
      </c>
      <c r="B2477" s="1" t="s">
        <v>43</v>
      </c>
      <c r="C2477" s="1" t="s">
        <v>33</v>
      </c>
      <c r="D2477">
        <v>690992</v>
      </c>
      <c r="E2477" s="1"/>
      <c r="F2477" s="1" t="s">
        <v>1327</v>
      </c>
      <c r="G2477" s="1" t="s">
        <v>1720</v>
      </c>
      <c r="H2477" s="1" t="s">
        <v>450</v>
      </c>
      <c r="I2477" s="1" t="s">
        <v>678</v>
      </c>
      <c r="J2477" s="1" t="s">
        <v>41</v>
      </c>
      <c r="K2477" s="1" t="s">
        <v>42</v>
      </c>
    </row>
    <row r="2478" spans="1:11" x14ac:dyDescent="0.3">
      <c r="A2478">
        <v>1110552637</v>
      </c>
      <c r="B2478" s="1" t="s">
        <v>43</v>
      </c>
      <c r="C2478" s="1" t="s">
        <v>33</v>
      </c>
      <c r="D2478">
        <v>535943</v>
      </c>
      <c r="E2478" s="1"/>
      <c r="F2478" s="1" t="s">
        <v>390</v>
      </c>
      <c r="G2478" s="1" t="s">
        <v>546</v>
      </c>
      <c r="H2478" s="1" t="s">
        <v>2344</v>
      </c>
      <c r="I2478" s="1" t="s">
        <v>180</v>
      </c>
      <c r="J2478" s="1" t="s">
        <v>121</v>
      </c>
      <c r="K2478" s="1" t="s">
        <v>42</v>
      </c>
    </row>
    <row r="2479" spans="1:11" x14ac:dyDescent="0.3">
      <c r="A2479">
        <v>1110552644</v>
      </c>
      <c r="B2479" s="1" t="s">
        <v>43</v>
      </c>
      <c r="C2479" s="1" t="s">
        <v>33</v>
      </c>
      <c r="D2479">
        <v>360860</v>
      </c>
      <c r="E2479" s="1"/>
      <c r="F2479" s="1" t="s">
        <v>614</v>
      </c>
      <c r="G2479" s="1" t="s">
        <v>270</v>
      </c>
      <c r="H2479" s="1" t="s">
        <v>466</v>
      </c>
      <c r="I2479" s="1" t="s">
        <v>1385</v>
      </c>
      <c r="J2479" s="1" t="s">
        <v>48</v>
      </c>
      <c r="K2479" s="1" t="s">
        <v>42</v>
      </c>
    </row>
    <row r="2480" spans="1:11" x14ac:dyDescent="0.3">
      <c r="A2480">
        <v>1110552934</v>
      </c>
      <c r="B2480" s="1" t="s">
        <v>43</v>
      </c>
      <c r="C2480" s="1" t="s">
        <v>33</v>
      </c>
      <c r="D2480">
        <v>424949</v>
      </c>
      <c r="E2480" s="1"/>
      <c r="F2480" s="1" t="s">
        <v>133</v>
      </c>
      <c r="G2480" s="1" t="s">
        <v>158</v>
      </c>
      <c r="H2480" s="1" t="s">
        <v>130</v>
      </c>
      <c r="I2480" s="1" t="s">
        <v>180</v>
      </c>
      <c r="J2480" s="1" t="s">
        <v>48</v>
      </c>
      <c r="K2480" s="1" t="s">
        <v>42</v>
      </c>
    </row>
    <row r="2481" spans="1:11" x14ac:dyDescent="0.3">
      <c r="A2481">
        <v>1110553004</v>
      </c>
      <c r="B2481" s="1" t="s">
        <v>43</v>
      </c>
      <c r="C2481" s="1" t="s">
        <v>33</v>
      </c>
      <c r="D2481">
        <v>519876</v>
      </c>
      <c r="E2481" s="1"/>
      <c r="F2481" s="1" t="s">
        <v>174</v>
      </c>
      <c r="G2481" s="1" t="s">
        <v>1469</v>
      </c>
      <c r="H2481" s="1" t="s">
        <v>454</v>
      </c>
      <c r="I2481" s="1" t="s">
        <v>1128</v>
      </c>
      <c r="J2481" s="1" t="s">
        <v>146</v>
      </c>
      <c r="K2481" s="1" t="s">
        <v>42</v>
      </c>
    </row>
    <row r="2482" spans="1:11" x14ac:dyDescent="0.3">
      <c r="A2482">
        <v>1110553021</v>
      </c>
      <c r="B2482" s="1" t="s">
        <v>43</v>
      </c>
      <c r="C2482" s="1" t="s">
        <v>33</v>
      </c>
      <c r="D2482">
        <v>326971</v>
      </c>
      <c r="E2482" s="1"/>
      <c r="F2482" s="1" t="s">
        <v>404</v>
      </c>
      <c r="G2482" s="1" t="s">
        <v>374</v>
      </c>
      <c r="H2482" s="1" t="s">
        <v>64</v>
      </c>
      <c r="I2482" s="1" t="s">
        <v>351</v>
      </c>
      <c r="J2482" s="1" t="s">
        <v>48</v>
      </c>
      <c r="K2482" s="1" t="s">
        <v>42</v>
      </c>
    </row>
    <row r="2483" spans="1:11" x14ac:dyDescent="0.3">
      <c r="A2483">
        <v>1110553045</v>
      </c>
      <c r="B2483" s="1" t="s">
        <v>43</v>
      </c>
      <c r="C2483" s="1" t="s">
        <v>33</v>
      </c>
      <c r="D2483">
        <v>361542</v>
      </c>
      <c r="E2483" s="1"/>
      <c r="F2483" s="1" t="s">
        <v>780</v>
      </c>
      <c r="G2483" s="1" t="s">
        <v>477</v>
      </c>
      <c r="H2483" s="1" t="s">
        <v>423</v>
      </c>
      <c r="I2483" s="1" t="s">
        <v>467</v>
      </c>
      <c r="J2483" s="1" t="s">
        <v>48</v>
      </c>
      <c r="K2483" s="1" t="s">
        <v>42</v>
      </c>
    </row>
    <row r="2484" spans="1:11" x14ac:dyDescent="0.3">
      <c r="A2484">
        <v>1110553056</v>
      </c>
      <c r="B2484" s="1" t="s">
        <v>43</v>
      </c>
      <c r="C2484" s="1" t="s">
        <v>33</v>
      </c>
      <c r="D2484">
        <v>445246</v>
      </c>
      <c r="E2484" s="1"/>
      <c r="F2484" s="1" t="s">
        <v>218</v>
      </c>
      <c r="G2484" s="1" t="s">
        <v>2345</v>
      </c>
      <c r="H2484" s="1" t="s">
        <v>1123</v>
      </c>
      <c r="I2484" s="1" t="s">
        <v>1517</v>
      </c>
      <c r="J2484" s="1" t="s">
        <v>121</v>
      </c>
      <c r="K2484" s="1" t="s">
        <v>42</v>
      </c>
    </row>
    <row r="2485" spans="1:11" x14ac:dyDescent="0.3">
      <c r="A2485">
        <v>1110553091</v>
      </c>
      <c r="B2485" s="1" t="s">
        <v>43</v>
      </c>
      <c r="C2485" s="1" t="s">
        <v>33</v>
      </c>
      <c r="D2485">
        <v>382417</v>
      </c>
      <c r="E2485" s="1"/>
      <c r="F2485" s="1" t="s">
        <v>295</v>
      </c>
      <c r="G2485" s="1" t="s">
        <v>1107</v>
      </c>
      <c r="H2485" s="1" t="s">
        <v>538</v>
      </c>
      <c r="I2485" s="1" t="s">
        <v>678</v>
      </c>
      <c r="J2485" s="1" t="s">
        <v>48</v>
      </c>
      <c r="K2485" s="1" t="s">
        <v>42</v>
      </c>
    </row>
    <row r="2486" spans="1:11" x14ac:dyDescent="0.3">
      <c r="A2486">
        <v>1110553257</v>
      </c>
      <c r="B2486" s="1" t="s">
        <v>43</v>
      </c>
      <c r="C2486" s="1" t="s">
        <v>33</v>
      </c>
      <c r="D2486">
        <v>396107</v>
      </c>
      <c r="E2486" s="1"/>
      <c r="F2486" s="1" t="s">
        <v>825</v>
      </c>
      <c r="G2486" s="1" t="s">
        <v>1173</v>
      </c>
      <c r="H2486" s="1" t="s">
        <v>563</v>
      </c>
      <c r="I2486" s="1" t="s">
        <v>545</v>
      </c>
      <c r="J2486" s="1" t="s">
        <v>434</v>
      </c>
      <c r="K2486" s="1" t="s">
        <v>42</v>
      </c>
    </row>
    <row r="2487" spans="1:11" x14ac:dyDescent="0.3">
      <c r="A2487">
        <v>1110553286</v>
      </c>
      <c r="B2487" s="1" t="s">
        <v>43</v>
      </c>
      <c r="C2487" s="1" t="s">
        <v>33</v>
      </c>
      <c r="D2487">
        <v>502310</v>
      </c>
      <c r="E2487" s="1"/>
      <c r="F2487" s="1" t="s">
        <v>1567</v>
      </c>
      <c r="G2487" s="1" t="s">
        <v>1041</v>
      </c>
      <c r="H2487" s="1" t="s">
        <v>64</v>
      </c>
      <c r="I2487" s="1" t="s">
        <v>351</v>
      </c>
      <c r="J2487" s="1" t="s">
        <v>48</v>
      </c>
      <c r="K2487" s="1" t="s">
        <v>42</v>
      </c>
    </row>
    <row r="2488" spans="1:11" x14ac:dyDescent="0.3">
      <c r="A2488">
        <v>1110553290</v>
      </c>
      <c r="B2488" s="1" t="s">
        <v>43</v>
      </c>
      <c r="C2488" s="1" t="s">
        <v>33</v>
      </c>
      <c r="D2488">
        <v>508889</v>
      </c>
      <c r="E2488" s="1"/>
      <c r="F2488" s="1" t="s">
        <v>133</v>
      </c>
      <c r="G2488" s="1" t="s">
        <v>1173</v>
      </c>
      <c r="H2488" s="1" t="s">
        <v>563</v>
      </c>
      <c r="I2488" s="1" t="s">
        <v>454</v>
      </c>
      <c r="J2488" s="1" t="s">
        <v>121</v>
      </c>
      <c r="K2488" s="1" t="s">
        <v>42</v>
      </c>
    </row>
    <row r="2489" spans="1:11" x14ac:dyDescent="0.3">
      <c r="A2489">
        <v>1110553551</v>
      </c>
      <c r="B2489" s="1" t="s">
        <v>43</v>
      </c>
      <c r="C2489" s="1" t="s">
        <v>33</v>
      </c>
      <c r="D2489">
        <v>763765</v>
      </c>
      <c r="E2489" s="1"/>
      <c r="F2489" s="1" t="s">
        <v>169</v>
      </c>
      <c r="G2489" s="1" t="s">
        <v>363</v>
      </c>
      <c r="H2489" s="1" t="s">
        <v>216</v>
      </c>
      <c r="I2489" s="1" t="s">
        <v>379</v>
      </c>
      <c r="J2489" s="1" t="s">
        <v>146</v>
      </c>
      <c r="K2489" s="1" t="s">
        <v>42</v>
      </c>
    </row>
    <row r="2490" spans="1:11" x14ac:dyDescent="0.3">
      <c r="A2490">
        <v>1110553766</v>
      </c>
      <c r="B2490" s="1" t="s">
        <v>43</v>
      </c>
      <c r="C2490" s="1" t="s">
        <v>33</v>
      </c>
      <c r="D2490">
        <v>691226</v>
      </c>
      <c r="E2490" s="1"/>
      <c r="F2490" s="1" t="s">
        <v>2346</v>
      </c>
      <c r="G2490" s="1" t="s">
        <v>144</v>
      </c>
      <c r="H2490" s="1" t="s">
        <v>349</v>
      </c>
      <c r="I2490" s="1" t="s">
        <v>931</v>
      </c>
      <c r="J2490" s="1" t="s">
        <v>146</v>
      </c>
      <c r="K2490" s="1" t="s">
        <v>42</v>
      </c>
    </row>
    <row r="2491" spans="1:11" x14ac:dyDescent="0.3">
      <c r="A2491">
        <v>1110553825</v>
      </c>
      <c r="B2491" s="1" t="s">
        <v>43</v>
      </c>
      <c r="C2491" s="1" t="s">
        <v>33</v>
      </c>
      <c r="D2491">
        <v>482873</v>
      </c>
      <c r="E2491" s="1"/>
      <c r="F2491" s="1" t="s">
        <v>98</v>
      </c>
      <c r="G2491" s="1" t="s">
        <v>177</v>
      </c>
      <c r="H2491" s="1" t="s">
        <v>2347</v>
      </c>
      <c r="I2491" s="1" t="s">
        <v>63</v>
      </c>
      <c r="J2491" s="1" t="s">
        <v>146</v>
      </c>
      <c r="K2491" s="1" t="s">
        <v>42</v>
      </c>
    </row>
    <row r="2492" spans="1:11" x14ac:dyDescent="0.3">
      <c r="A2492">
        <v>1110553844</v>
      </c>
      <c r="B2492" s="1" t="s">
        <v>43</v>
      </c>
      <c r="C2492" s="1" t="s">
        <v>33</v>
      </c>
      <c r="D2492">
        <v>396557</v>
      </c>
      <c r="E2492" s="1"/>
      <c r="F2492" s="1" t="s">
        <v>1000</v>
      </c>
      <c r="G2492" s="1" t="s">
        <v>1494</v>
      </c>
      <c r="H2492" s="1" t="s">
        <v>1713</v>
      </c>
      <c r="I2492" s="1" t="s">
        <v>369</v>
      </c>
      <c r="J2492" s="1" t="s">
        <v>811</v>
      </c>
      <c r="K2492" s="1" t="s">
        <v>42</v>
      </c>
    </row>
    <row r="2493" spans="1:11" x14ac:dyDescent="0.3">
      <c r="A2493">
        <v>1110554003</v>
      </c>
      <c r="B2493" s="1" t="s">
        <v>43</v>
      </c>
      <c r="C2493" s="1" t="s">
        <v>33</v>
      </c>
      <c r="D2493">
        <v>393892</v>
      </c>
      <c r="E2493" s="1"/>
      <c r="F2493" s="1" t="s">
        <v>1365</v>
      </c>
      <c r="G2493" s="1" t="s">
        <v>111</v>
      </c>
      <c r="H2493" s="1" t="s">
        <v>347</v>
      </c>
      <c r="I2493" s="1" t="s">
        <v>180</v>
      </c>
      <c r="J2493" s="1" t="s">
        <v>434</v>
      </c>
      <c r="K2493" s="1" t="s">
        <v>42</v>
      </c>
    </row>
    <row r="2494" spans="1:11" x14ac:dyDescent="0.3">
      <c r="A2494">
        <v>1110554186</v>
      </c>
      <c r="B2494" s="1" t="s">
        <v>43</v>
      </c>
      <c r="C2494" s="1" t="s">
        <v>33</v>
      </c>
      <c r="D2494">
        <v>443705</v>
      </c>
      <c r="E2494" s="1"/>
      <c r="F2494" s="1" t="s">
        <v>1608</v>
      </c>
      <c r="G2494" s="1" t="s">
        <v>363</v>
      </c>
      <c r="H2494" s="1" t="s">
        <v>130</v>
      </c>
      <c r="I2494" s="1" t="s">
        <v>180</v>
      </c>
      <c r="J2494" s="1" t="s">
        <v>366</v>
      </c>
      <c r="K2494" s="1" t="s">
        <v>42</v>
      </c>
    </row>
    <row r="2495" spans="1:11" x14ac:dyDescent="0.3">
      <c r="A2495">
        <v>1110554260</v>
      </c>
      <c r="B2495" s="1" t="s">
        <v>43</v>
      </c>
      <c r="C2495" s="1" t="s">
        <v>33</v>
      </c>
      <c r="D2495">
        <v>533785</v>
      </c>
      <c r="E2495" s="1"/>
      <c r="F2495" s="1" t="s">
        <v>1199</v>
      </c>
      <c r="G2495" s="1" t="s">
        <v>536</v>
      </c>
      <c r="H2495" s="1" t="s">
        <v>46</v>
      </c>
      <c r="I2495" s="1" t="s">
        <v>64</v>
      </c>
      <c r="J2495" s="1" t="s">
        <v>146</v>
      </c>
      <c r="K2495" s="1" t="s">
        <v>42</v>
      </c>
    </row>
    <row r="2496" spans="1:11" x14ac:dyDescent="0.3">
      <c r="A2496">
        <v>1110554356</v>
      </c>
      <c r="B2496" s="1" t="s">
        <v>43</v>
      </c>
      <c r="C2496" s="1" t="s">
        <v>33</v>
      </c>
      <c r="D2496">
        <v>533107</v>
      </c>
      <c r="E2496" s="1"/>
      <c r="F2496" s="1" t="s">
        <v>1601</v>
      </c>
      <c r="G2496" s="1" t="s">
        <v>275</v>
      </c>
      <c r="H2496" s="1" t="s">
        <v>347</v>
      </c>
      <c r="I2496" s="1" t="s">
        <v>180</v>
      </c>
      <c r="J2496" s="1" t="s">
        <v>146</v>
      </c>
      <c r="K2496" s="1" t="s">
        <v>42</v>
      </c>
    </row>
    <row r="2497" spans="1:11" x14ac:dyDescent="0.3">
      <c r="A2497">
        <v>1110554434</v>
      </c>
      <c r="B2497" s="1" t="s">
        <v>43</v>
      </c>
      <c r="C2497" s="1" t="s">
        <v>33</v>
      </c>
      <c r="D2497">
        <v>446870</v>
      </c>
      <c r="E2497" s="1"/>
      <c r="F2497" s="1" t="s">
        <v>617</v>
      </c>
      <c r="G2497" s="1" t="s">
        <v>551</v>
      </c>
      <c r="H2497" s="1" t="s">
        <v>1587</v>
      </c>
      <c r="I2497" s="1" t="s">
        <v>64</v>
      </c>
      <c r="J2497" s="1" t="s">
        <v>48</v>
      </c>
      <c r="K2497" s="1" t="s">
        <v>42</v>
      </c>
    </row>
    <row r="2498" spans="1:11" x14ac:dyDescent="0.3">
      <c r="A2498">
        <v>1110554467</v>
      </c>
      <c r="B2498" s="1" t="s">
        <v>43</v>
      </c>
      <c r="C2498" s="1" t="s">
        <v>33</v>
      </c>
      <c r="D2498">
        <v>370309</v>
      </c>
      <c r="E2498" s="1"/>
      <c r="F2498" s="1" t="s">
        <v>1372</v>
      </c>
      <c r="G2498" s="1" t="s">
        <v>2348</v>
      </c>
      <c r="H2498" s="1" t="s">
        <v>1081</v>
      </c>
      <c r="I2498" s="1" t="s">
        <v>40</v>
      </c>
      <c r="J2498" s="1" t="s">
        <v>48</v>
      </c>
      <c r="K2498" s="1" t="s">
        <v>42</v>
      </c>
    </row>
    <row r="2499" spans="1:11" x14ac:dyDescent="0.3">
      <c r="A2499">
        <v>1110554516</v>
      </c>
      <c r="B2499" s="1" t="s">
        <v>43</v>
      </c>
      <c r="C2499" s="1" t="s">
        <v>33</v>
      </c>
      <c r="D2499">
        <v>321076</v>
      </c>
      <c r="E2499" s="1"/>
      <c r="F2499" s="1" t="s">
        <v>364</v>
      </c>
      <c r="G2499" s="1" t="s">
        <v>1268</v>
      </c>
      <c r="H2499" s="1" t="s">
        <v>454</v>
      </c>
      <c r="I2499" s="1" t="s">
        <v>1633</v>
      </c>
      <c r="J2499" s="1" t="s">
        <v>48</v>
      </c>
      <c r="K2499" s="1" t="s">
        <v>42</v>
      </c>
    </row>
    <row r="2500" spans="1:11" x14ac:dyDescent="0.3">
      <c r="A2500">
        <v>1110554556</v>
      </c>
      <c r="B2500" s="1" t="s">
        <v>43</v>
      </c>
      <c r="C2500" s="1" t="s">
        <v>33</v>
      </c>
      <c r="D2500">
        <v>348248</v>
      </c>
      <c r="E2500" s="1"/>
      <c r="F2500" s="1" t="s">
        <v>905</v>
      </c>
      <c r="G2500" s="1" t="s">
        <v>137</v>
      </c>
      <c r="H2500" s="1" t="s">
        <v>112</v>
      </c>
      <c r="I2500" s="1" t="s">
        <v>351</v>
      </c>
      <c r="J2500" s="1" t="s">
        <v>48</v>
      </c>
      <c r="K2500" s="1" t="s">
        <v>42</v>
      </c>
    </row>
    <row r="2501" spans="1:11" x14ac:dyDescent="0.3">
      <c r="A2501">
        <v>1110554637</v>
      </c>
      <c r="B2501" s="1" t="s">
        <v>43</v>
      </c>
      <c r="C2501" s="1" t="s">
        <v>33</v>
      </c>
      <c r="D2501">
        <v>546262</v>
      </c>
      <c r="E2501" s="1"/>
      <c r="F2501" s="1" t="s">
        <v>614</v>
      </c>
      <c r="G2501" s="1" t="s">
        <v>262</v>
      </c>
      <c r="H2501" s="1" t="s">
        <v>40</v>
      </c>
      <c r="I2501" s="1" t="s">
        <v>558</v>
      </c>
      <c r="J2501" s="1" t="s">
        <v>121</v>
      </c>
      <c r="K2501" s="1" t="s">
        <v>42</v>
      </c>
    </row>
    <row r="2502" spans="1:11" x14ac:dyDescent="0.3">
      <c r="A2502">
        <v>1110554657</v>
      </c>
      <c r="B2502" s="1" t="s">
        <v>43</v>
      </c>
      <c r="C2502" s="1" t="s">
        <v>33</v>
      </c>
      <c r="D2502">
        <v>361061</v>
      </c>
      <c r="E2502" s="1"/>
      <c r="F2502" s="1" t="s">
        <v>298</v>
      </c>
      <c r="G2502" s="1" t="s">
        <v>177</v>
      </c>
      <c r="H2502" s="1" t="s">
        <v>216</v>
      </c>
      <c r="I2502" s="1" t="s">
        <v>1854</v>
      </c>
      <c r="J2502" s="1" t="s">
        <v>146</v>
      </c>
      <c r="K2502" s="1" t="s">
        <v>42</v>
      </c>
    </row>
    <row r="2503" spans="1:11" x14ac:dyDescent="0.3">
      <c r="A2503">
        <v>1110554773</v>
      </c>
      <c r="B2503" s="1" t="s">
        <v>43</v>
      </c>
      <c r="C2503" s="1" t="s">
        <v>33</v>
      </c>
      <c r="D2503">
        <v>422670</v>
      </c>
      <c r="E2503" s="1"/>
      <c r="F2503" s="1" t="s">
        <v>630</v>
      </c>
      <c r="G2503" s="1" t="s">
        <v>706</v>
      </c>
      <c r="H2503" s="1" t="s">
        <v>1221</v>
      </c>
      <c r="I2503" s="1" t="s">
        <v>1085</v>
      </c>
      <c r="J2503" s="1" t="s">
        <v>48</v>
      </c>
      <c r="K2503" s="1" t="s">
        <v>42</v>
      </c>
    </row>
    <row r="2504" spans="1:11" x14ac:dyDescent="0.3">
      <c r="A2504">
        <v>1110555106</v>
      </c>
      <c r="B2504" s="1" t="s">
        <v>43</v>
      </c>
      <c r="C2504" s="1" t="s">
        <v>33</v>
      </c>
      <c r="D2504">
        <v>461927</v>
      </c>
      <c r="E2504" s="1"/>
      <c r="F2504" s="1" t="s">
        <v>1228</v>
      </c>
      <c r="G2504" s="1" t="s">
        <v>869</v>
      </c>
      <c r="H2504" s="1" t="s">
        <v>1634</v>
      </c>
      <c r="I2504" s="1" t="s">
        <v>705</v>
      </c>
      <c r="J2504" s="1" t="s">
        <v>290</v>
      </c>
      <c r="K2504" s="1" t="s">
        <v>42</v>
      </c>
    </row>
    <row r="2505" spans="1:11" x14ac:dyDescent="0.3">
      <c r="A2505">
        <v>1110555197</v>
      </c>
      <c r="B2505" s="1" t="s">
        <v>43</v>
      </c>
      <c r="C2505" s="1" t="s">
        <v>33</v>
      </c>
      <c r="D2505">
        <v>522636</v>
      </c>
      <c r="E2505" s="1"/>
      <c r="F2505" s="1" t="s">
        <v>224</v>
      </c>
      <c r="G2505" s="1" t="s">
        <v>90</v>
      </c>
      <c r="H2505" s="1" t="s">
        <v>112</v>
      </c>
      <c r="I2505" s="1" t="s">
        <v>351</v>
      </c>
      <c r="J2505" s="1" t="s">
        <v>290</v>
      </c>
      <c r="K2505" s="1" t="s">
        <v>42</v>
      </c>
    </row>
    <row r="2506" spans="1:11" x14ac:dyDescent="0.3">
      <c r="A2506">
        <v>1110555321</v>
      </c>
      <c r="B2506" s="1" t="s">
        <v>43</v>
      </c>
      <c r="C2506" s="1" t="s">
        <v>33</v>
      </c>
      <c r="D2506">
        <v>750709</v>
      </c>
      <c r="E2506" s="1"/>
      <c r="F2506" s="1" t="s">
        <v>115</v>
      </c>
      <c r="G2506" s="1" t="s">
        <v>2349</v>
      </c>
      <c r="H2506" s="1" t="s">
        <v>796</v>
      </c>
      <c r="I2506" s="1" t="s">
        <v>421</v>
      </c>
      <c r="J2506" s="1" t="s">
        <v>121</v>
      </c>
      <c r="K2506" s="1" t="s">
        <v>42</v>
      </c>
    </row>
    <row r="2507" spans="1:11" x14ac:dyDescent="0.3">
      <c r="A2507">
        <v>1110555350</v>
      </c>
      <c r="B2507" s="1" t="s">
        <v>43</v>
      </c>
      <c r="C2507" s="1" t="s">
        <v>33</v>
      </c>
      <c r="D2507">
        <v>358844</v>
      </c>
      <c r="E2507" s="1"/>
      <c r="F2507" s="1" t="s">
        <v>2350</v>
      </c>
      <c r="G2507" s="1" t="s">
        <v>2351</v>
      </c>
      <c r="H2507" s="1" t="s">
        <v>365</v>
      </c>
      <c r="I2507" s="1" t="s">
        <v>1822</v>
      </c>
      <c r="J2507" s="1" t="s">
        <v>48</v>
      </c>
      <c r="K2507" s="1" t="s">
        <v>42</v>
      </c>
    </row>
    <row r="2508" spans="1:11" x14ac:dyDescent="0.3">
      <c r="A2508">
        <v>1110555470</v>
      </c>
      <c r="B2508" s="1" t="s">
        <v>43</v>
      </c>
      <c r="C2508" s="1" t="s">
        <v>33</v>
      </c>
      <c r="D2508">
        <v>381594</v>
      </c>
      <c r="E2508" s="1"/>
      <c r="F2508" s="1" t="s">
        <v>92</v>
      </c>
      <c r="G2508" s="1" t="s">
        <v>224</v>
      </c>
      <c r="H2508" s="1" t="s">
        <v>347</v>
      </c>
      <c r="I2508" s="1" t="s">
        <v>2352</v>
      </c>
      <c r="J2508" s="1" t="s">
        <v>366</v>
      </c>
      <c r="K2508" s="1" t="s">
        <v>42</v>
      </c>
    </row>
    <row r="2509" spans="1:11" x14ac:dyDescent="0.3">
      <c r="A2509">
        <v>1110555594</v>
      </c>
      <c r="B2509" s="1" t="s">
        <v>43</v>
      </c>
      <c r="C2509" s="1" t="s">
        <v>33</v>
      </c>
      <c r="D2509">
        <v>481395</v>
      </c>
      <c r="E2509" s="1"/>
      <c r="F2509" s="1" t="s">
        <v>452</v>
      </c>
      <c r="G2509" s="1" t="s">
        <v>1547</v>
      </c>
      <c r="H2509" s="1" t="s">
        <v>423</v>
      </c>
      <c r="I2509" s="1" t="s">
        <v>2170</v>
      </c>
      <c r="J2509" s="1" t="s">
        <v>121</v>
      </c>
      <c r="K2509" s="1" t="s">
        <v>42</v>
      </c>
    </row>
    <row r="2510" spans="1:11" x14ac:dyDescent="0.3">
      <c r="A2510">
        <v>1110555604</v>
      </c>
      <c r="B2510" s="1" t="s">
        <v>43</v>
      </c>
      <c r="C2510" s="1" t="s">
        <v>33</v>
      </c>
      <c r="D2510">
        <v>358224</v>
      </c>
      <c r="E2510" s="1"/>
      <c r="F2510" s="1" t="s">
        <v>1206</v>
      </c>
      <c r="G2510" s="1" t="s">
        <v>2353</v>
      </c>
      <c r="H2510" s="1" t="s">
        <v>1197</v>
      </c>
      <c r="I2510" s="1" t="s">
        <v>1114</v>
      </c>
      <c r="J2510" s="1" t="s">
        <v>48</v>
      </c>
      <c r="K2510" s="1" t="s">
        <v>42</v>
      </c>
    </row>
    <row r="2511" spans="1:11" x14ac:dyDescent="0.3">
      <c r="A2511">
        <v>1110555832</v>
      </c>
      <c r="B2511" s="1" t="s">
        <v>43</v>
      </c>
      <c r="C2511" s="1" t="s">
        <v>33</v>
      </c>
      <c r="D2511">
        <v>407152</v>
      </c>
      <c r="E2511" s="1"/>
      <c r="F2511" s="1" t="s">
        <v>698</v>
      </c>
      <c r="G2511" s="1" t="s">
        <v>314</v>
      </c>
      <c r="H2511" s="1" t="s">
        <v>616</v>
      </c>
      <c r="I2511" s="1" t="s">
        <v>2354</v>
      </c>
      <c r="J2511" s="1" t="s">
        <v>41</v>
      </c>
      <c r="K2511" s="1" t="s">
        <v>42</v>
      </c>
    </row>
    <row r="2512" spans="1:11" x14ac:dyDescent="0.3">
      <c r="A2512">
        <v>1110556165</v>
      </c>
      <c r="B2512" s="1" t="s">
        <v>43</v>
      </c>
      <c r="C2512" s="1" t="s">
        <v>33</v>
      </c>
      <c r="D2512">
        <v>395608</v>
      </c>
      <c r="E2512" s="1"/>
      <c r="F2512" s="1" t="s">
        <v>995</v>
      </c>
      <c r="G2512" s="1" t="s">
        <v>1640</v>
      </c>
      <c r="H2512" s="1" t="s">
        <v>179</v>
      </c>
      <c r="I2512" s="1" t="s">
        <v>113</v>
      </c>
      <c r="J2512" s="1" t="s">
        <v>121</v>
      </c>
      <c r="K2512" s="1" t="s">
        <v>42</v>
      </c>
    </row>
    <row r="2513" spans="1:11" x14ac:dyDescent="0.3">
      <c r="A2513">
        <v>1110556270</v>
      </c>
      <c r="B2513" s="1" t="s">
        <v>43</v>
      </c>
      <c r="C2513" s="1" t="s">
        <v>33</v>
      </c>
      <c r="D2513">
        <v>335522</v>
      </c>
      <c r="E2513" s="1"/>
      <c r="F2513" s="1" t="s">
        <v>224</v>
      </c>
      <c r="G2513" s="1" t="s">
        <v>2296</v>
      </c>
      <c r="H2513" s="1" t="s">
        <v>293</v>
      </c>
      <c r="I2513" s="1" t="s">
        <v>173</v>
      </c>
      <c r="J2513" s="1" t="s">
        <v>366</v>
      </c>
      <c r="K2513" s="1" t="s">
        <v>42</v>
      </c>
    </row>
    <row r="2514" spans="1:11" x14ac:dyDescent="0.3">
      <c r="A2514">
        <v>1110556504</v>
      </c>
      <c r="B2514" s="1" t="s">
        <v>43</v>
      </c>
      <c r="C2514" s="1" t="s">
        <v>33</v>
      </c>
      <c r="D2514">
        <v>390247</v>
      </c>
      <c r="E2514" s="1"/>
      <c r="F2514" s="1" t="s">
        <v>2355</v>
      </c>
      <c r="G2514" s="1" t="s">
        <v>177</v>
      </c>
      <c r="H2514" s="1" t="s">
        <v>2356</v>
      </c>
      <c r="I2514" s="1" t="s">
        <v>602</v>
      </c>
      <c r="J2514" s="1" t="s">
        <v>434</v>
      </c>
      <c r="K2514" s="1" t="s">
        <v>42</v>
      </c>
    </row>
    <row r="2515" spans="1:11" x14ac:dyDescent="0.3">
      <c r="A2515">
        <v>1110556600</v>
      </c>
      <c r="B2515" s="1" t="s">
        <v>43</v>
      </c>
      <c r="C2515" s="1" t="s">
        <v>33</v>
      </c>
      <c r="D2515">
        <v>428567</v>
      </c>
      <c r="E2515" s="1"/>
      <c r="F2515" s="1" t="s">
        <v>2357</v>
      </c>
      <c r="G2515" s="1" t="s">
        <v>1111</v>
      </c>
      <c r="H2515" s="1" t="s">
        <v>454</v>
      </c>
      <c r="I2515" s="1" t="s">
        <v>1128</v>
      </c>
      <c r="J2515" s="1" t="s">
        <v>48</v>
      </c>
      <c r="K2515" s="1" t="s">
        <v>42</v>
      </c>
    </row>
    <row r="2516" spans="1:11" x14ac:dyDescent="0.3">
      <c r="A2516">
        <v>1110556638</v>
      </c>
      <c r="B2516" s="1" t="s">
        <v>43</v>
      </c>
      <c r="C2516" s="1" t="s">
        <v>33</v>
      </c>
      <c r="D2516">
        <v>411776</v>
      </c>
      <c r="E2516" s="1"/>
      <c r="F2516" s="1" t="s">
        <v>100</v>
      </c>
      <c r="G2516" s="1" t="s">
        <v>92</v>
      </c>
      <c r="H2516" s="1" t="s">
        <v>162</v>
      </c>
      <c r="I2516" s="1" t="s">
        <v>113</v>
      </c>
      <c r="J2516" s="1" t="s">
        <v>41</v>
      </c>
      <c r="K2516" s="1" t="s">
        <v>42</v>
      </c>
    </row>
    <row r="2517" spans="1:11" x14ac:dyDescent="0.3">
      <c r="A2517">
        <v>1110556639</v>
      </c>
      <c r="B2517" s="1" t="s">
        <v>43</v>
      </c>
      <c r="C2517" s="1" t="s">
        <v>33</v>
      </c>
      <c r="D2517">
        <v>426717</v>
      </c>
      <c r="E2517" s="1"/>
      <c r="F2517" s="1" t="s">
        <v>2358</v>
      </c>
      <c r="G2517" s="1" t="s">
        <v>350</v>
      </c>
      <c r="H2517" s="1" t="s">
        <v>179</v>
      </c>
      <c r="I2517" s="1" t="s">
        <v>351</v>
      </c>
      <c r="J2517" s="1" t="s">
        <v>366</v>
      </c>
      <c r="K2517" s="1" t="s">
        <v>42</v>
      </c>
    </row>
    <row r="2518" spans="1:11" x14ac:dyDescent="0.3">
      <c r="A2518">
        <v>1110556663</v>
      </c>
      <c r="B2518" s="1" t="s">
        <v>43</v>
      </c>
      <c r="C2518" s="1" t="s">
        <v>33</v>
      </c>
      <c r="D2518">
        <v>461294</v>
      </c>
      <c r="E2518" s="1"/>
      <c r="F2518" s="1" t="s">
        <v>45</v>
      </c>
      <c r="G2518" s="1" t="s">
        <v>69</v>
      </c>
      <c r="H2518" s="1" t="s">
        <v>46</v>
      </c>
      <c r="I2518" s="1" t="s">
        <v>340</v>
      </c>
      <c r="J2518" s="1" t="s">
        <v>290</v>
      </c>
      <c r="K2518" s="1" t="s">
        <v>42</v>
      </c>
    </row>
    <row r="2519" spans="1:11" x14ac:dyDescent="0.3">
      <c r="A2519">
        <v>1110556708</v>
      </c>
      <c r="B2519" s="1" t="s">
        <v>43</v>
      </c>
      <c r="C2519" s="1" t="s">
        <v>33</v>
      </c>
      <c r="D2519">
        <v>429042</v>
      </c>
      <c r="E2519" s="1"/>
      <c r="F2519" s="1" t="s">
        <v>356</v>
      </c>
      <c r="G2519" s="1" t="s">
        <v>1261</v>
      </c>
      <c r="H2519" s="1" t="s">
        <v>376</v>
      </c>
      <c r="I2519" s="1" t="s">
        <v>113</v>
      </c>
      <c r="J2519" s="1" t="s">
        <v>434</v>
      </c>
      <c r="K2519" s="1" t="s">
        <v>42</v>
      </c>
    </row>
    <row r="2520" spans="1:11" x14ac:dyDescent="0.3">
      <c r="A2520">
        <v>1110557016</v>
      </c>
      <c r="B2520" s="1" t="s">
        <v>43</v>
      </c>
      <c r="C2520" s="1" t="s">
        <v>33</v>
      </c>
      <c r="D2520">
        <v>414998</v>
      </c>
      <c r="E2520" s="1"/>
      <c r="F2520" s="1" t="s">
        <v>1405</v>
      </c>
      <c r="G2520" s="1" t="s">
        <v>132</v>
      </c>
      <c r="H2520" s="1" t="s">
        <v>170</v>
      </c>
      <c r="I2520" s="1" t="s">
        <v>877</v>
      </c>
      <c r="J2520" s="1" t="s">
        <v>366</v>
      </c>
      <c r="K2520" s="1" t="s">
        <v>42</v>
      </c>
    </row>
    <row r="2521" spans="1:11" x14ac:dyDescent="0.3">
      <c r="A2521">
        <v>1110557095</v>
      </c>
      <c r="B2521" s="1" t="s">
        <v>43</v>
      </c>
      <c r="C2521" s="1" t="s">
        <v>33</v>
      </c>
      <c r="D2521">
        <v>406436</v>
      </c>
      <c r="E2521" s="1"/>
      <c r="F2521" s="1" t="s">
        <v>252</v>
      </c>
      <c r="G2521" s="1" t="s">
        <v>2359</v>
      </c>
      <c r="H2521" s="1" t="s">
        <v>347</v>
      </c>
      <c r="I2521" s="1" t="s">
        <v>1628</v>
      </c>
      <c r="J2521" s="1" t="s">
        <v>48</v>
      </c>
      <c r="K2521" s="1" t="s">
        <v>42</v>
      </c>
    </row>
    <row r="2522" spans="1:11" x14ac:dyDescent="0.3">
      <c r="A2522">
        <v>1110557233</v>
      </c>
      <c r="B2522" s="1" t="s">
        <v>43</v>
      </c>
      <c r="C2522" s="1" t="s">
        <v>33</v>
      </c>
      <c r="D2522">
        <v>696596</v>
      </c>
      <c r="E2522" s="1"/>
      <c r="F2522" s="1" t="s">
        <v>2360</v>
      </c>
      <c r="G2522" s="1" t="s">
        <v>2005</v>
      </c>
      <c r="H2522" s="1" t="s">
        <v>1713</v>
      </c>
      <c r="I2522" s="1" t="s">
        <v>369</v>
      </c>
      <c r="J2522" s="1" t="s">
        <v>290</v>
      </c>
      <c r="K2522" s="1" t="s">
        <v>42</v>
      </c>
    </row>
    <row r="2523" spans="1:11" x14ac:dyDescent="0.3">
      <c r="A2523">
        <v>1110557236</v>
      </c>
      <c r="B2523" s="1" t="s">
        <v>43</v>
      </c>
      <c r="C2523" s="1" t="s">
        <v>33</v>
      </c>
      <c r="D2523">
        <v>692300</v>
      </c>
      <c r="E2523" s="1"/>
      <c r="F2523" s="1" t="s">
        <v>779</v>
      </c>
      <c r="G2523" s="1" t="s">
        <v>300</v>
      </c>
      <c r="H2523" s="1" t="s">
        <v>216</v>
      </c>
      <c r="I2523" s="1" t="s">
        <v>63</v>
      </c>
      <c r="J2523" s="1" t="s">
        <v>146</v>
      </c>
      <c r="K2523" s="1" t="s">
        <v>42</v>
      </c>
    </row>
    <row r="2524" spans="1:11" x14ac:dyDescent="0.3">
      <c r="A2524">
        <v>1110557252</v>
      </c>
      <c r="B2524" s="1" t="s">
        <v>43</v>
      </c>
      <c r="C2524" s="1" t="s">
        <v>33</v>
      </c>
      <c r="D2524">
        <v>410201</v>
      </c>
      <c r="E2524" s="1"/>
      <c r="F2524" s="1" t="s">
        <v>1256</v>
      </c>
      <c r="G2524" s="1" t="s">
        <v>132</v>
      </c>
      <c r="H2524" s="1" t="s">
        <v>1123</v>
      </c>
      <c r="I2524" s="1" t="s">
        <v>1580</v>
      </c>
      <c r="J2524" s="1" t="s">
        <v>121</v>
      </c>
      <c r="K2524" s="1" t="s">
        <v>42</v>
      </c>
    </row>
    <row r="2525" spans="1:11" x14ac:dyDescent="0.3">
      <c r="A2525">
        <v>1110557332</v>
      </c>
      <c r="B2525" s="1" t="s">
        <v>43</v>
      </c>
      <c r="C2525" s="1" t="s">
        <v>33</v>
      </c>
      <c r="D2525">
        <v>523557</v>
      </c>
      <c r="E2525" s="1"/>
      <c r="F2525" s="1" t="s">
        <v>1127</v>
      </c>
      <c r="G2525" s="1" t="s">
        <v>630</v>
      </c>
      <c r="H2525" s="1" t="s">
        <v>40</v>
      </c>
      <c r="I2525" s="1" t="s">
        <v>17</v>
      </c>
      <c r="J2525" s="1" t="s">
        <v>41</v>
      </c>
      <c r="K2525" s="1" t="s">
        <v>42</v>
      </c>
    </row>
    <row r="2526" spans="1:11" x14ac:dyDescent="0.3">
      <c r="A2526">
        <v>1110557337</v>
      </c>
      <c r="B2526" s="1" t="s">
        <v>43</v>
      </c>
      <c r="C2526" s="1" t="s">
        <v>33</v>
      </c>
      <c r="D2526">
        <v>405653</v>
      </c>
      <c r="E2526" s="1"/>
      <c r="F2526" s="1" t="s">
        <v>274</v>
      </c>
      <c r="G2526" s="1" t="s">
        <v>617</v>
      </c>
      <c r="H2526" s="1" t="s">
        <v>347</v>
      </c>
      <c r="I2526" s="1" t="s">
        <v>183</v>
      </c>
      <c r="J2526" s="1" t="s">
        <v>290</v>
      </c>
      <c r="K2526" s="1" t="s">
        <v>42</v>
      </c>
    </row>
    <row r="2527" spans="1:11" x14ac:dyDescent="0.3">
      <c r="A2527">
        <v>1110557344</v>
      </c>
      <c r="B2527" s="1" t="s">
        <v>43</v>
      </c>
      <c r="C2527" s="1" t="s">
        <v>33</v>
      </c>
      <c r="D2527">
        <v>321021</v>
      </c>
      <c r="E2527" s="1"/>
      <c r="F2527" s="1" t="s">
        <v>2361</v>
      </c>
      <c r="G2527" s="1" t="s">
        <v>1438</v>
      </c>
      <c r="H2527" s="1" t="s">
        <v>673</v>
      </c>
      <c r="I2527" s="1" t="s">
        <v>678</v>
      </c>
      <c r="J2527" s="1" t="s">
        <v>140</v>
      </c>
      <c r="K2527" s="1" t="s">
        <v>42</v>
      </c>
    </row>
    <row r="2528" spans="1:11" x14ac:dyDescent="0.3">
      <c r="A2528">
        <v>1110557404</v>
      </c>
      <c r="B2528" s="1" t="s">
        <v>43</v>
      </c>
      <c r="C2528" s="1" t="s">
        <v>33</v>
      </c>
      <c r="D2528">
        <v>327418</v>
      </c>
      <c r="E2528" s="1"/>
      <c r="F2528" s="1" t="s">
        <v>150</v>
      </c>
      <c r="G2528" s="1" t="s">
        <v>1020</v>
      </c>
      <c r="H2528" s="1" t="s">
        <v>1123</v>
      </c>
      <c r="I2528" s="1" t="s">
        <v>433</v>
      </c>
      <c r="J2528" s="1" t="s">
        <v>299</v>
      </c>
      <c r="K2528" s="1" t="s">
        <v>42</v>
      </c>
    </row>
    <row r="2529" spans="1:11" x14ac:dyDescent="0.3">
      <c r="A2529">
        <v>1110557437</v>
      </c>
      <c r="B2529" s="1" t="s">
        <v>43</v>
      </c>
      <c r="C2529" s="1" t="s">
        <v>33</v>
      </c>
      <c r="D2529">
        <v>507337</v>
      </c>
      <c r="E2529" s="1"/>
      <c r="F2529" s="1" t="s">
        <v>997</v>
      </c>
      <c r="G2529" s="1" t="s">
        <v>45</v>
      </c>
      <c r="H2529" s="1" t="s">
        <v>63</v>
      </c>
      <c r="I2529" s="1" t="s">
        <v>64</v>
      </c>
      <c r="J2529" s="1" t="s">
        <v>290</v>
      </c>
      <c r="K2529" s="1" t="s">
        <v>42</v>
      </c>
    </row>
    <row r="2530" spans="1:11" x14ac:dyDescent="0.3">
      <c r="A2530">
        <v>1110557444</v>
      </c>
      <c r="B2530" s="1" t="s">
        <v>43</v>
      </c>
      <c r="C2530" s="1" t="s">
        <v>33</v>
      </c>
      <c r="D2530">
        <v>500282</v>
      </c>
      <c r="E2530" s="1"/>
      <c r="F2530" s="1" t="s">
        <v>1027</v>
      </c>
      <c r="G2530" s="1" t="s">
        <v>122</v>
      </c>
      <c r="H2530" s="1" t="s">
        <v>112</v>
      </c>
      <c r="I2530" s="1" t="s">
        <v>180</v>
      </c>
      <c r="J2530" s="1" t="s">
        <v>146</v>
      </c>
      <c r="K2530" s="1" t="s">
        <v>42</v>
      </c>
    </row>
    <row r="2531" spans="1:11" x14ac:dyDescent="0.3">
      <c r="A2531">
        <v>1110557448</v>
      </c>
      <c r="B2531" s="1" t="s">
        <v>43</v>
      </c>
      <c r="C2531" s="1" t="s">
        <v>33</v>
      </c>
      <c r="D2531">
        <v>424000</v>
      </c>
      <c r="E2531" s="1"/>
      <c r="F2531" s="1" t="s">
        <v>1562</v>
      </c>
      <c r="G2531" s="1" t="s">
        <v>2362</v>
      </c>
      <c r="H2531" s="1" t="s">
        <v>1081</v>
      </c>
      <c r="I2531" s="1" t="s">
        <v>450</v>
      </c>
      <c r="J2531" s="1" t="s">
        <v>48</v>
      </c>
      <c r="K2531" s="1" t="s">
        <v>42</v>
      </c>
    </row>
    <row r="2532" spans="1:11" x14ac:dyDescent="0.3">
      <c r="A2532">
        <v>1110557505</v>
      </c>
      <c r="B2532" s="1" t="s">
        <v>43</v>
      </c>
      <c r="C2532" s="1" t="s">
        <v>33</v>
      </c>
      <c r="D2532">
        <v>502312</v>
      </c>
      <c r="E2532" s="1"/>
      <c r="F2532" s="1" t="s">
        <v>364</v>
      </c>
      <c r="G2532" s="1" t="s">
        <v>995</v>
      </c>
      <c r="H2532" s="1" t="s">
        <v>454</v>
      </c>
      <c r="I2532" s="1" t="s">
        <v>1128</v>
      </c>
      <c r="J2532" s="1" t="s">
        <v>41</v>
      </c>
      <c r="K2532" s="1" t="s">
        <v>42</v>
      </c>
    </row>
    <row r="2533" spans="1:11" x14ac:dyDescent="0.3">
      <c r="A2533">
        <v>1110557506</v>
      </c>
      <c r="B2533" s="1" t="s">
        <v>43</v>
      </c>
      <c r="C2533" s="1" t="s">
        <v>33</v>
      </c>
      <c r="D2533">
        <v>479971</v>
      </c>
      <c r="E2533" s="1"/>
      <c r="F2533" s="1" t="s">
        <v>128</v>
      </c>
      <c r="G2533" s="1" t="s">
        <v>1359</v>
      </c>
      <c r="H2533" s="1" t="s">
        <v>376</v>
      </c>
      <c r="I2533" s="1" t="s">
        <v>139</v>
      </c>
      <c r="J2533" s="1" t="s">
        <v>434</v>
      </c>
      <c r="K2533" s="1" t="s">
        <v>42</v>
      </c>
    </row>
    <row r="2534" spans="1:11" x14ac:dyDescent="0.3">
      <c r="A2534">
        <v>1110557546</v>
      </c>
      <c r="B2534" s="1" t="s">
        <v>43</v>
      </c>
      <c r="C2534" s="1" t="s">
        <v>33</v>
      </c>
      <c r="D2534">
        <v>760705</v>
      </c>
      <c r="E2534" s="1"/>
      <c r="F2534" s="1" t="s">
        <v>1383</v>
      </c>
      <c r="G2534" s="1" t="s">
        <v>710</v>
      </c>
      <c r="H2534" s="1" t="s">
        <v>219</v>
      </c>
      <c r="I2534" s="1" t="s">
        <v>2363</v>
      </c>
      <c r="J2534" s="1" t="s">
        <v>41</v>
      </c>
      <c r="K2534" s="1" t="s">
        <v>42</v>
      </c>
    </row>
    <row r="2535" spans="1:11" x14ac:dyDescent="0.3">
      <c r="A2535">
        <v>1110557616</v>
      </c>
      <c r="B2535" s="1" t="s">
        <v>43</v>
      </c>
      <c r="C2535" s="1" t="s">
        <v>33</v>
      </c>
      <c r="D2535">
        <v>360930</v>
      </c>
      <c r="E2535" s="1"/>
      <c r="F2535" s="1" t="s">
        <v>1330</v>
      </c>
      <c r="G2535" s="1" t="s">
        <v>630</v>
      </c>
      <c r="H2535" s="1" t="s">
        <v>46</v>
      </c>
      <c r="I2535" s="1" t="s">
        <v>871</v>
      </c>
      <c r="J2535" s="1" t="s">
        <v>366</v>
      </c>
      <c r="K2535" s="1" t="s">
        <v>42</v>
      </c>
    </row>
    <row r="2536" spans="1:11" x14ac:dyDescent="0.3">
      <c r="A2536">
        <v>1110557635</v>
      </c>
      <c r="B2536" s="1" t="s">
        <v>43</v>
      </c>
      <c r="C2536" s="1" t="s">
        <v>33</v>
      </c>
      <c r="D2536">
        <v>763526</v>
      </c>
      <c r="E2536" s="1"/>
      <c r="F2536" s="1" t="s">
        <v>45</v>
      </c>
      <c r="G2536" s="1" t="s">
        <v>101</v>
      </c>
      <c r="H2536" s="1" t="s">
        <v>66</v>
      </c>
      <c r="I2536" s="1" t="s">
        <v>216</v>
      </c>
      <c r="J2536" s="1" t="s">
        <v>146</v>
      </c>
      <c r="K2536" s="1" t="s">
        <v>42</v>
      </c>
    </row>
    <row r="2537" spans="1:11" x14ac:dyDescent="0.3">
      <c r="A2537">
        <v>1110557677</v>
      </c>
      <c r="B2537" s="1" t="s">
        <v>43</v>
      </c>
      <c r="C2537" s="1" t="s">
        <v>33</v>
      </c>
      <c r="D2537">
        <v>361148</v>
      </c>
      <c r="E2537" s="1"/>
      <c r="F2537" s="1" t="s">
        <v>224</v>
      </c>
      <c r="G2537" s="1" t="s">
        <v>1120</v>
      </c>
      <c r="H2537" s="1" t="s">
        <v>120</v>
      </c>
      <c r="I2537" s="1" t="s">
        <v>351</v>
      </c>
      <c r="J2537" s="1" t="s">
        <v>146</v>
      </c>
      <c r="K2537" s="1" t="s">
        <v>42</v>
      </c>
    </row>
    <row r="2538" spans="1:11" x14ac:dyDescent="0.3">
      <c r="A2538">
        <v>1110557780</v>
      </c>
      <c r="B2538" s="1" t="s">
        <v>43</v>
      </c>
      <c r="C2538" s="1" t="s">
        <v>33</v>
      </c>
      <c r="D2538">
        <v>375525</v>
      </c>
      <c r="E2538" s="1"/>
      <c r="F2538" s="1" t="s">
        <v>144</v>
      </c>
      <c r="G2538" s="1" t="s">
        <v>1562</v>
      </c>
      <c r="H2538" s="1" t="s">
        <v>1240</v>
      </c>
      <c r="I2538" s="1" t="s">
        <v>433</v>
      </c>
      <c r="J2538" s="1" t="s">
        <v>48</v>
      </c>
      <c r="K2538" s="1" t="s">
        <v>42</v>
      </c>
    </row>
    <row r="2539" spans="1:11" x14ac:dyDescent="0.3">
      <c r="A2539">
        <v>1110557781</v>
      </c>
      <c r="B2539" s="1" t="s">
        <v>43</v>
      </c>
      <c r="C2539" s="1" t="s">
        <v>33</v>
      </c>
      <c r="D2539">
        <v>375524</v>
      </c>
      <c r="E2539" s="1"/>
      <c r="F2539" s="1" t="s">
        <v>144</v>
      </c>
      <c r="G2539" s="1" t="s">
        <v>1562</v>
      </c>
      <c r="H2539" s="1" t="s">
        <v>638</v>
      </c>
      <c r="I2539" s="1" t="s">
        <v>564</v>
      </c>
      <c r="J2539" s="1" t="s">
        <v>48</v>
      </c>
      <c r="K2539" s="1" t="s">
        <v>42</v>
      </c>
    </row>
    <row r="2540" spans="1:11" x14ac:dyDescent="0.3">
      <c r="A2540">
        <v>1110557885</v>
      </c>
      <c r="B2540" s="1" t="s">
        <v>43</v>
      </c>
      <c r="C2540" s="1" t="s">
        <v>33</v>
      </c>
      <c r="D2540">
        <v>409927</v>
      </c>
      <c r="E2540" s="1"/>
      <c r="F2540" s="1" t="s">
        <v>150</v>
      </c>
      <c r="G2540" s="1" t="s">
        <v>65</v>
      </c>
      <c r="H2540" s="1" t="s">
        <v>550</v>
      </c>
      <c r="I2540" s="1" t="s">
        <v>620</v>
      </c>
      <c r="J2540" s="1" t="s">
        <v>48</v>
      </c>
      <c r="K2540" s="1" t="s">
        <v>42</v>
      </c>
    </row>
    <row r="2541" spans="1:11" x14ac:dyDescent="0.3">
      <c r="A2541">
        <v>1110557949</v>
      </c>
      <c r="B2541" s="1" t="s">
        <v>43</v>
      </c>
      <c r="C2541" s="1" t="s">
        <v>33</v>
      </c>
      <c r="D2541">
        <v>399141</v>
      </c>
      <c r="E2541" s="1"/>
      <c r="F2541" s="1" t="s">
        <v>2364</v>
      </c>
      <c r="G2541" s="1" t="s">
        <v>144</v>
      </c>
      <c r="H2541" s="1" t="s">
        <v>436</v>
      </c>
      <c r="I2541" s="1" t="s">
        <v>433</v>
      </c>
      <c r="J2541" s="1" t="s">
        <v>290</v>
      </c>
      <c r="K2541" s="1" t="s">
        <v>42</v>
      </c>
    </row>
    <row r="2542" spans="1:11" x14ac:dyDescent="0.3">
      <c r="A2542">
        <v>1110558137</v>
      </c>
      <c r="B2542" s="1" t="s">
        <v>43</v>
      </c>
      <c r="C2542" s="1" t="s">
        <v>33</v>
      </c>
      <c r="D2542">
        <v>517545</v>
      </c>
      <c r="E2542" s="1"/>
      <c r="F2542" s="1" t="s">
        <v>614</v>
      </c>
      <c r="G2542" s="1" t="s">
        <v>2365</v>
      </c>
      <c r="H2542" s="1" t="s">
        <v>64</v>
      </c>
      <c r="I2542" s="1" t="s">
        <v>351</v>
      </c>
      <c r="J2542" s="1" t="s">
        <v>146</v>
      </c>
      <c r="K2542" s="1" t="s">
        <v>42</v>
      </c>
    </row>
    <row r="2543" spans="1:11" x14ac:dyDescent="0.3">
      <c r="A2543">
        <v>1110558167</v>
      </c>
      <c r="B2543" s="1" t="s">
        <v>43</v>
      </c>
      <c r="C2543" s="1" t="s">
        <v>33</v>
      </c>
      <c r="D2543">
        <v>502064</v>
      </c>
      <c r="E2543" s="1"/>
      <c r="F2543" s="1" t="s">
        <v>1301</v>
      </c>
      <c r="G2543" s="1" t="s">
        <v>1330</v>
      </c>
      <c r="H2543" s="1" t="s">
        <v>2366</v>
      </c>
      <c r="I2543" s="1" t="s">
        <v>40</v>
      </c>
      <c r="J2543" s="1" t="s">
        <v>48</v>
      </c>
      <c r="K2543" s="1" t="s">
        <v>42</v>
      </c>
    </row>
    <row r="2544" spans="1:11" x14ac:dyDescent="0.3">
      <c r="A2544">
        <v>1110558208</v>
      </c>
      <c r="B2544" s="1" t="s">
        <v>43</v>
      </c>
      <c r="C2544" s="1" t="s">
        <v>33</v>
      </c>
      <c r="D2544">
        <v>503640</v>
      </c>
      <c r="E2544" s="1"/>
      <c r="F2544" s="1" t="s">
        <v>763</v>
      </c>
      <c r="G2544" s="1" t="s">
        <v>235</v>
      </c>
      <c r="H2544" s="1" t="s">
        <v>1626</v>
      </c>
      <c r="I2544" s="1" t="s">
        <v>2367</v>
      </c>
      <c r="J2544" s="1" t="s">
        <v>48</v>
      </c>
      <c r="K2544" s="1" t="s">
        <v>42</v>
      </c>
    </row>
    <row r="2545" spans="1:11" x14ac:dyDescent="0.3">
      <c r="A2545">
        <v>1110558255</v>
      </c>
      <c r="B2545" s="1" t="s">
        <v>43</v>
      </c>
      <c r="C2545" s="1" t="s">
        <v>33</v>
      </c>
      <c r="D2545">
        <v>407532</v>
      </c>
      <c r="E2545" s="1"/>
      <c r="F2545" s="1" t="s">
        <v>1237</v>
      </c>
      <c r="G2545" s="1" t="s">
        <v>292</v>
      </c>
      <c r="H2545" s="1" t="s">
        <v>1349</v>
      </c>
      <c r="I2545" s="1" t="s">
        <v>17</v>
      </c>
      <c r="J2545" s="1" t="s">
        <v>41</v>
      </c>
      <c r="K2545" s="1" t="s">
        <v>42</v>
      </c>
    </row>
    <row r="2546" spans="1:11" x14ac:dyDescent="0.3">
      <c r="A2546">
        <v>1110558275</v>
      </c>
      <c r="B2546" s="1" t="s">
        <v>43</v>
      </c>
      <c r="C2546" s="1" t="s">
        <v>1160</v>
      </c>
      <c r="D2546">
        <v>375256</v>
      </c>
      <c r="E2546" s="1"/>
      <c r="F2546" s="1" t="s">
        <v>260</v>
      </c>
      <c r="G2546" s="1" t="s">
        <v>2368</v>
      </c>
      <c r="H2546" s="1" t="s">
        <v>2369</v>
      </c>
      <c r="I2546" s="1" t="s">
        <v>2370</v>
      </c>
      <c r="J2546" s="1" t="s">
        <v>2314</v>
      </c>
      <c r="K2546" s="1" t="s">
        <v>42</v>
      </c>
    </row>
    <row r="2547" spans="1:11" x14ac:dyDescent="0.3">
      <c r="A2547">
        <v>1110558331</v>
      </c>
      <c r="B2547" s="1" t="s">
        <v>43</v>
      </c>
      <c r="C2547" s="1" t="s">
        <v>33</v>
      </c>
      <c r="D2547">
        <v>387819</v>
      </c>
      <c r="E2547" s="1"/>
      <c r="F2547" s="1" t="s">
        <v>1427</v>
      </c>
      <c r="G2547" s="1" t="s">
        <v>1538</v>
      </c>
      <c r="H2547" s="1" t="s">
        <v>466</v>
      </c>
      <c r="I2547" s="1" t="s">
        <v>1128</v>
      </c>
      <c r="J2547" s="1" t="s">
        <v>121</v>
      </c>
      <c r="K2547" s="1" t="s">
        <v>42</v>
      </c>
    </row>
    <row r="2548" spans="1:11" x14ac:dyDescent="0.3">
      <c r="A2548">
        <v>1110558415</v>
      </c>
      <c r="B2548" s="1" t="s">
        <v>43</v>
      </c>
      <c r="C2548" s="1" t="s">
        <v>33</v>
      </c>
      <c r="D2548">
        <v>483612</v>
      </c>
      <c r="E2548" s="1"/>
      <c r="F2548" s="1" t="s">
        <v>69</v>
      </c>
      <c r="G2548" s="1" t="s">
        <v>452</v>
      </c>
      <c r="H2548" s="1" t="s">
        <v>674</v>
      </c>
      <c r="I2548" s="1" t="s">
        <v>467</v>
      </c>
      <c r="J2548" s="1" t="s">
        <v>121</v>
      </c>
      <c r="K2548" s="1" t="s">
        <v>42</v>
      </c>
    </row>
    <row r="2549" spans="1:11" x14ac:dyDescent="0.3">
      <c r="A2549">
        <v>1110558475</v>
      </c>
      <c r="B2549" s="1" t="s">
        <v>43</v>
      </c>
      <c r="C2549" s="1" t="s">
        <v>33</v>
      </c>
      <c r="D2549">
        <v>381356</v>
      </c>
      <c r="E2549" s="1"/>
      <c r="F2549" s="1" t="s">
        <v>364</v>
      </c>
      <c r="G2549" s="1" t="s">
        <v>274</v>
      </c>
      <c r="H2549" s="1" t="s">
        <v>1081</v>
      </c>
      <c r="I2549" s="1" t="s">
        <v>2170</v>
      </c>
      <c r="J2549" s="1" t="s">
        <v>1489</v>
      </c>
      <c r="K2549" s="1" t="s">
        <v>42</v>
      </c>
    </row>
    <row r="2550" spans="1:11" x14ac:dyDescent="0.3">
      <c r="A2550">
        <v>1110558498</v>
      </c>
      <c r="B2550" s="1" t="s">
        <v>43</v>
      </c>
      <c r="C2550" s="1" t="s">
        <v>33</v>
      </c>
      <c r="D2550">
        <v>762266</v>
      </c>
      <c r="E2550" s="1"/>
      <c r="F2550" s="1" t="s">
        <v>1077</v>
      </c>
      <c r="G2550" s="1" t="s">
        <v>905</v>
      </c>
      <c r="H2550" s="1" t="s">
        <v>120</v>
      </c>
      <c r="I2550" s="1" t="s">
        <v>351</v>
      </c>
      <c r="J2550" s="1" t="s">
        <v>121</v>
      </c>
      <c r="K2550" s="1" t="s">
        <v>42</v>
      </c>
    </row>
    <row r="2551" spans="1:11" x14ac:dyDescent="0.3">
      <c r="A2551">
        <v>1110558640</v>
      </c>
      <c r="B2551" s="1" t="s">
        <v>43</v>
      </c>
      <c r="C2551" s="1" t="s">
        <v>33</v>
      </c>
      <c r="D2551">
        <v>375460</v>
      </c>
      <c r="E2551" s="1"/>
      <c r="F2551" s="1" t="s">
        <v>177</v>
      </c>
      <c r="G2551" s="1" t="s">
        <v>816</v>
      </c>
      <c r="H2551" s="1" t="s">
        <v>40</v>
      </c>
      <c r="I2551" s="1" t="s">
        <v>17</v>
      </c>
      <c r="J2551" s="1" t="s">
        <v>48</v>
      </c>
      <c r="K2551" s="1" t="s">
        <v>42</v>
      </c>
    </row>
    <row r="2552" spans="1:11" x14ac:dyDescent="0.3">
      <c r="A2552">
        <v>1110558719</v>
      </c>
      <c r="B2552" s="1" t="s">
        <v>43</v>
      </c>
      <c r="C2552" s="1" t="s">
        <v>33</v>
      </c>
      <c r="D2552">
        <v>462209</v>
      </c>
      <c r="E2552" s="1"/>
      <c r="F2552" s="1" t="s">
        <v>452</v>
      </c>
      <c r="G2552" s="1" t="s">
        <v>136</v>
      </c>
      <c r="H2552" s="1" t="s">
        <v>40</v>
      </c>
      <c r="I2552" s="1" t="s">
        <v>1517</v>
      </c>
      <c r="J2552" s="1" t="s">
        <v>48</v>
      </c>
      <c r="K2552" s="1" t="s">
        <v>42</v>
      </c>
    </row>
    <row r="2553" spans="1:11" x14ac:dyDescent="0.3">
      <c r="A2553">
        <v>1110558815</v>
      </c>
      <c r="B2553" s="1" t="s">
        <v>43</v>
      </c>
      <c r="C2553" s="1" t="s">
        <v>33</v>
      </c>
      <c r="D2553">
        <v>521379</v>
      </c>
      <c r="E2553" s="1"/>
      <c r="F2553" s="1" t="s">
        <v>2371</v>
      </c>
      <c r="G2553" s="1" t="s">
        <v>1465</v>
      </c>
      <c r="H2553" s="1" t="s">
        <v>66</v>
      </c>
      <c r="I2553" s="1" t="s">
        <v>369</v>
      </c>
      <c r="J2553" s="1" t="s">
        <v>41</v>
      </c>
      <c r="K2553" s="1" t="s">
        <v>42</v>
      </c>
    </row>
    <row r="2554" spans="1:11" x14ac:dyDescent="0.3">
      <c r="A2554">
        <v>1110558890</v>
      </c>
      <c r="B2554" s="1" t="s">
        <v>43</v>
      </c>
      <c r="C2554" s="1" t="s">
        <v>33</v>
      </c>
      <c r="D2554">
        <v>523298</v>
      </c>
      <c r="E2554" s="1"/>
      <c r="F2554" s="1" t="s">
        <v>144</v>
      </c>
      <c r="G2554" s="1" t="s">
        <v>543</v>
      </c>
      <c r="H2554" s="1" t="s">
        <v>284</v>
      </c>
      <c r="I2554" s="1" t="s">
        <v>1089</v>
      </c>
      <c r="J2554" s="1" t="s">
        <v>146</v>
      </c>
      <c r="K2554" s="1" t="s">
        <v>42</v>
      </c>
    </row>
    <row r="2555" spans="1:11" x14ac:dyDescent="0.3">
      <c r="A2555">
        <v>1110558925</v>
      </c>
      <c r="B2555" s="1" t="s">
        <v>43</v>
      </c>
      <c r="C2555" s="1" t="s">
        <v>33</v>
      </c>
      <c r="D2555">
        <v>370910</v>
      </c>
      <c r="E2555" s="1"/>
      <c r="F2555" s="1" t="s">
        <v>118</v>
      </c>
      <c r="G2555" s="1" t="s">
        <v>2372</v>
      </c>
      <c r="H2555" s="1" t="s">
        <v>365</v>
      </c>
      <c r="I2555" s="1" t="s">
        <v>63</v>
      </c>
      <c r="J2555" s="1" t="s">
        <v>48</v>
      </c>
      <c r="K2555" s="1" t="s">
        <v>42</v>
      </c>
    </row>
    <row r="2556" spans="1:11" x14ac:dyDescent="0.3">
      <c r="A2556">
        <v>1110558978</v>
      </c>
      <c r="B2556" s="1" t="s">
        <v>43</v>
      </c>
      <c r="C2556" s="1" t="s">
        <v>33</v>
      </c>
      <c r="D2556">
        <v>423586</v>
      </c>
      <c r="E2556" s="1"/>
      <c r="F2556" s="1" t="s">
        <v>1444</v>
      </c>
      <c r="G2556" s="1" t="s">
        <v>1199</v>
      </c>
      <c r="H2556" s="1" t="s">
        <v>1081</v>
      </c>
      <c r="I2556" s="1" t="s">
        <v>1250</v>
      </c>
      <c r="J2556" s="1" t="s">
        <v>48</v>
      </c>
      <c r="K2556" s="1" t="s">
        <v>42</v>
      </c>
    </row>
    <row r="2557" spans="1:11" x14ac:dyDescent="0.3">
      <c r="A2557">
        <v>1110559015</v>
      </c>
      <c r="B2557" s="1" t="s">
        <v>43</v>
      </c>
      <c r="C2557" s="1" t="s">
        <v>33</v>
      </c>
      <c r="D2557">
        <v>433139</v>
      </c>
      <c r="E2557" s="1"/>
      <c r="F2557" s="1" t="s">
        <v>1133</v>
      </c>
      <c r="G2557" s="1" t="s">
        <v>424</v>
      </c>
      <c r="H2557" s="1" t="s">
        <v>1675</v>
      </c>
      <c r="I2557" s="1" t="s">
        <v>713</v>
      </c>
      <c r="J2557" s="1" t="s">
        <v>290</v>
      </c>
      <c r="K2557" s="1" t="s">
        <v>42</v>
      </c>
    </row>
    <row r="2558" spans="1:11" x14ac:dyDescent="0.3">
      <c r="A2558">
        <v>1110559037</v>
      </c>
      <c r="B2558" s="1" t="s">
        <v>43</v>
      </c>
      <c r="C2558" s="1" t="s">
        <v>33</v>
      </c>
      <c r="D2558">
        <v>518698</v>
      </c>
      <c r="E2558" s="1"/>
      <c r="F2558" s="1" t="s">
        <v>1299</v>
      </c>
      <c r="G2558" s="1" t="s">
        <v>2251</v>
      </c>
      <c r="H2558" s="1" t="s">
        <v>120</v>
      </c>
      <c r="I2558" s="1" t="s">
        <v>1822</v>
      </c>
      <c r="J2558" s="1" t="s">
        <v>41</v>
      </c>
      <c r="K2558" s="1" t="s">
        <v>42</v>
      </c>
    </row>
    <row r="2559" spans="1:11" x14ac:dyDescent="0.3">
      <c r="A2559">
        <v>1110559099</v>
      </c>
      <c r="B2559" s="1" t="s">
        <v>43</v>
      </c>
      <c r="C2559" s="1" t="s">
        <v>33</v>
      </c>
      <c r="D2559">
        <v>498591</v>
      </c>
      <c r="E2559" s="1"/>
      <c r="F2559" s="1" t="s">
        <v>1048</v>
      </c>
      <c r="G2559" s="1" t="s">
        <v>364</v>
      </c>
      <c r="H2559" s="1" t="s">
        <v>46</v>
      </c>
      <c r="I2559" s="1" t="s">
        <v>47</v>
      </c>
      <c r="J2559" s="1" t="s">
        <v>434</v>
      </c>
      <c r="K2559" s="1" t="s">
        <v>42</v>
      </c>
    </row>
    <row r="2560" spans="1:11" x14ac:dyDescent="0.3">
      <c r="A2560">
        <v>1110559252</v>
      </c>
      <c r="B2560" s="1" t="s">
        <v>43</v>
      </c>
      <c r="C2560" s="1" t="s">
        <v>33</v>
      </c>
      <c r="D2560">
        <v>413937</v>
      </c>
      <c r="E2560" s="1"/>
      <c r="F2560" s="1" t="s">
        <v>536</v>
      </c>
      <c r="G2560" s="1" t="s">
        <v>1173</v>
      </c>
      <c r="H2560" s="1" t="s">
        <v>1240</v>
      </c>
      <c r="I2560" s="1" t="s">
        <v>1580</v>
      </c>
      <c r="J2560" s="1" t="s">
        <v>1489</v>
      </c>
      <c r="K2560" s="1" t="s">
        <v>42</v>
      </c>
    </row>
    <row r="2561" spans="1:11" x14ac:dyDescent="0.3">
      <c r="A2561">
        <v>1110559256</v>
      </c>
      <c r="B2561" s="1" t="s">
        <v>43</v>
      </c>
      <c r="C2561" s="1" t="s">
        <v>33</v>
      </c>
      <c r="D2561">
        <v>478149</v>
      </c>
      <c r="E2561" s="1"/>
      <c r="F2561" s="1" t="s">
        <v>336</v>
      </c>
      <c r="G2561" s="1" t="s">
        <v>240</v>
      </c>
      <c r="H2561" s="1" t="s">
        <v>389</v>
      </c>
      <c r="I2561" s="1" t="s">
        <v>271</v>
      </c>
      <c r="J2561" s="1" t="s">
        <v>121</v>
      </c>
      <c r="K2561" s="1" t="s">
        <v>42</v>
      </c>
    </row>
    <row r="2562" spans="1:11" x14ac:dyDescent="0.3">
      <c r="A2562">
        <v>1110559415</v>
      </c>
      <c r="B2562" s="1" t="s">
        <v>43</v>
      </c>
      <c r="C2562" s="1" t="s">
        <v>33</v>
      </c>
      <c r="D2562">
        <v>471386</v>
      </c>
      <c r="E2562" s="1"/>
      <c r="F2562" s="1" t="s">
        <v>1685</v>
      </c>
      <c r="G2562" s="1" t="s">
        <v>664</v>
      </c>
      <c r="H2562" s="1" t="s">
        <v>875</v>
      </c>
      <c r="I2562" s="1" t="s">
        <v>2373</v>
      </c>
      <c r="J2562" s="1" t="s">
        <v>366</v>
      </c>
      <c r="K2562" s="1" t="s">
        <v>42</v>
      </c>
    </row>
    <row r="2563" spans="1:11" x14ac:dyDescent="0.3">
      <c r="A2563">
        <v>1110559418</v>
      </c>
      <c r="B2563" s="1" t="s">
        <v>43</v>
      </c>
      <c r="C2563" s="1" t="s">
        <v>33</v>
      </c>
      <c r="D2563">
        <v>323541</v>
      </c>
      <c r="E2563" s="1"/>
      <c r="F2563" s="1" t="s">
        <v>1323</v>
      </c>
      <c r="G2563" s="1" t="s">
        <v>174</v>
      </c>
      <c r="H2563" s="1" t="s">
        <v>403</v>
      </c>
      <c r="I2563" s="1" t="s">
        <v>1676</v>
      </c>
      <c r="J2563" s="1" t="s">
        <v>434</v>
      </c>
      <c r="K2563" s="1" t="s">
        <v>42</v>
      </c>
    </row>
    <row r="2564" spans="1:11" x14ac:dyDescent="0.3">
      <c r="A2564">
        <v>1110559424</v>
      </c>
      <c r="B2564" s="1" t="s">
        <v>43</v>
      </c>
      <c r="C2564" s="1" t="s">
        <v>33</v>
      </c>
      <c r="D2564">
        <v>443799</v>
      </c>
      <c r="E2564" s="1"/>
      <c r="F2564" s="1" t="s">
        <v>164</v>
      </c>
      <c r="G2564" s="1" t="s">
        <v>213</v>
      </c>
      <c r="H2564" s="1" t="s">
        <v>231</v>
      </c>
      <c r="I2564" s="1" t="s">
        <v>47</v>
      </c>
      <c r="J2564" s="1" t="s">
        <v>146</v>
      </c>
      <c r="K2564" s="1" t="s">
        <v>42</v>
      </c>
    </row>
    <row r="2565" spans="1:11" x14ac:dyDescent="0.3">
      <c r="A2565">
        <v>1110559561</v>
      </c>
      <c r="B2565" s="1" t="s">
        <v>43</v>
      </c>
      <c r="C2565" s="1" t="s">
        <v>33</v>
      </c>
      <c r="D2565">
        <v>504385</v>
      </c>
      <c r="E2565" s="1"/>
      <c r="F2565" s="1" t="s">
        <v>240</v>
      </c>
      <c r="G2565" s="1" t="s">
        <v>150</v>
      </c>
      <c r="H2565" s="1" t="s">
        <v>66</v>
      </c>
      <c r="I2565" s="1" t="s">
        <v>197</v>
      </c>
      <c r="J2565" s="1" t="s">
        <v>48</v>
      </c>
      <c r="K2565" s="1" t="s">
        <v>42</v>
      </c>
    </row>
    <row r="2566" spans="1:11" x14ac:dyDescent="0.3">
      <c r="A2566">
        <v>1110559720</v>
      </c>
      <c r="B2566" s="1" t="s">
        <v>43</v>
      </c>
      <c r="C2566" s="1" t="s">
        <v>33</v>
      </c>
      <c r="D2566">
        <v>426259</v>
      </c>
      <c r="E2566" s="1"/>
      <c r="F2566" s="1" t="s">
        <v>137</v>
      </c>
      <c r="G2566" s="1" t="s">
        <v>1436</v>
      </c>
      <c r="H2566" s="1" t="s">
        <v>964</v>
      </c>
      <c r="I2566" s="1" t="s">
        <v>1349</v>
      </c>
      <c r="J2566" s="1" t="s">
        <v>41</v>
      </c>
      <c r="K2566" s="1" t="s">
        <v>42</v>
      </c>
    </row>
    <row r="2567" spans="1:11" x14ac:dyDescent="0.3">
      <c r="A2567">
        <v>1110559733</v>
      </c>
      <c r="B2567" s="1" t="s">
        <v>43</v>
      </c>
      <c r="C2567" s="1" t="s">
        <v>33</v>
      </c>
      <c r="D2567">
        <v>423042</v>
      </c>
      <c r="E2567" s="1"/>
      <c r="F2567" s="1" t="s">
        <v>144</v>
      </c>
      <c r="G2567" s="1" t="s">
        <v>224</v>
      </c>
      <c r="H2567" s="1" t="s">
        <v>66</v>
      </c>
      <c r="I2567" s="1" t="s">
        <v>376</v>
      </c>
      <c r="J2567" s="1" t="s">
        <v>290</v>
      </c>
      <c r="K2567" s="1" t="s">
        <v>42</v>
      </c>
    </row>
    <row r="2568" spans="1:11" x14ac:dyDescent="0.3">
      <c r="A2568">
        <v>1110559770</v>
      </c>
      <c r="B2568" s="1" t="s">
        <v>43</v>
      </c>
      <c r="C2568" s="1" t="s">
        <v>33</v>
      </c>
      <c r="D2568">
        <v>548052</v>
      </c>
      <c r="E2568" s="1"/>
      <c r="F2568" s="1" t="s">
        <v>1102</v>
      </c>
      <c r="G2568" s="1" t="s">
        <v>1418</v>
      </c>
      <c r="H2568" s="1" t="s">
        <v>253</v>
      </c>
      <c r="I2568" s="1" t="s">
        <v>17</v>
      </c>
      <c r="J2568" s="1" t="s">
        <v>290</v>
      </c>
      <c r="K2568" s="1" t="s">
        <v>42</v>
      </c>
    </row>
    <row r="2569" spans="1:11" x14ac:dyDescent="0.3">
      <c r="A2569">
        <v>1110559843</v>
      </c>
      <c r="B2569" s="1" t="s">
        <v>43</v>
      </c>
      <c r="C2569" s="1" t="s">
        <v>33</v>
      </c>
      <c r="D2569">
        <v>489513</v>
      </c>
      <c r="E2569" s="1"/>
      <c r="F2569" s="1" t="s">
        <v>196</v>
      </c>
      <c r="G2569" s="1" t="s">
        <v>385</v>
      </c>
      <c r="H2569" s="1" t="s">
        <v>466</v>
      </c>
      <c r="I2569" s="1" t="s">
        <v>558</v>
      </c>
      <c r="J2569" s="1" t="s">
        <v>121</v>
      </c>
      <c r="K2569" s="1" t="s">
        <v>42</v>
      </c>
    </row>
    <row r="2570" spans="1:11" x14ac:dyDescent="0.3">
      <c r="A2570">
        <v>1110560167</v>
      </c>
      <c r="B2570" s="1" t="s">
        <v>43</v>
      </c>
      <c r="C2570" s="1" t="s">
        <v>33</v>
      </c>
      <c r="D2570">
        <v>340880</v>
      </c>
      <c r="E2570" s="1"/>
      <c r="F2570" s="1" t="s">
        <v>1919</v>
      </c>
      <c r="G2570" s="1" t="s">
        <v>240</v>
      </c>
      <c r="H2570" s="1" t="s">
        <v>2093</v>
      </c>
      <c r="I2570" s="1" t="s">
        <v>351</v>
      </c>
      <c r="J2570" s="1" t="s">
        <v>140</v>
      </c>
      <c r="K2570" s="1" t="s">
        <v>42</v>
      </c>
    </row>
    <row r="2571" spans="1:11" x14ac:dyDescent="0.3">
      <c r="A2571">
        <v>1110560245</v>
      </c>
      <c r="B2571" s="1" t="s">
        <v>43</v>
      </c>
      <c r="C2571" s="1" t="s">
        <v>33</v>
      </c>
      <c r="D2571">
        <v>377027</v>
      </c>
      <c r="E2571" s="1"/>
      <c r="F2571" s="1" t="s">
        <v>955</v>
      </c>
      <c r="G2571" s="1" t="s">
        <v>1231</v>
      </c>
      <c r="H2571" s="1" t="s">
        <v>1435</v>
      </c>
      <c r="I2571" s="1" t="s">
        <v>271</v>
      </c>
      <c r="J2571" s="1" t="s">
        <v>48</v>
      </c>
      <c r="K2571" s="1" t="s">
        <v>42</v>
      </c>
    </row>
    <row r="2572" spans="1:11" x14ac:dyDescent="0.3">
      <c r="A2572">
        <v>1110560270</v>
      </c>
      <c r="B2572" s="1" t="s">
        <v>43</v>
      </c>
      <c r="C2572" s="1" t="s">
        <v>33</v>
      </c>
      <c r="D2572">
        <v>506090</v>
      </c>
      <c r="E2572" s="1"/>
      <c r="F2572" s="1" t="s">
        <v>1330</v>
      </c>
      <c r="G2572" s="1" t="s">
        <v>374</v>
      </c>
      <c r="H2572" s="1" t="s">
        <v>1092</v>
      </c>
      <c r="I2572" s="1" t="s">
        <v>40</v>
      </c>
      <c r="J2572" s="1" t="s">
        <v>121</v>
      </c>
      <c r="K2572" s="1" t="s">
        <v>42</v>
      </c>
    </row>
    <row r="2573" spans="1:11" x14ac:dyDescent="0.3">
      <c r="A2573">
        <v>1110560275</v>
      </c>
      <c r="B2573" s="1" t="s">
        <v>43</v>
      </c>
      <c r="C2573" s="1" t="s">
        <v>33</v>
      </c>
      <c r="D2573">
        <v>428827</v>
      </c>
      <c r="E2573" s="1"/>
      <c r="F2573" s="1" t="s">
        <v>114</v>
      </c>
      <c r="G2573" s="1" t="s">
        <v>1095</v>
      </c>
      <c r="H2573" s="1" t="s">
        <v>674</v>
      </c>
      <c r="I2573" s="1" t="s">
        <v>17</v>
      </c>
      <c r="J2573" s="1" t="s">
        <v>434</v>
      </c>
      <c r="K2573" s="1" t="s">
        <v>42</v>
      </c>
    </row>
    <row r="2574" spans="1:11" x14ac:dyDescent="0.3">
      <c r="A2574">
        <v>1110560283</v>
      </c>
      <c r="B2574" s="1" t="s">
        <v>43</v>
      </c>
      <c r="C2574" s="1" t="s">
        <v>33</v>
      </c>
      <c r="D2574">
        <v>412391</v>
      </c>
      <c r="E2574" s="1"/>
      <c r="F2574" s="1" t="s">
        <v>356</v>
      </c>
      <c r="G2574" s="1" t="s">
        <v>388</v>
      </c>
      <c r="H2574" s="1" t="s">
        <v>116</v>
      </c>
      <c r="I2574" s="1" t="s">
        <v>17</v>
      </c>
      <c r="J2574" s="1" t="s">
        <v>48</v>
      </c>
      <c r="K2574" s="1" t="s">
        <v>42</v>
      </c>
    </row>
    <row r="2575" spans="1:11" x14ac:dyDescent="0.3">
      <c r="A2575">
        <v>1110560292</v>
      </c>
      <c r="B2575" s="1" t="s">
        <v>43</v>
      </c>
      <c r="C2575" s="1" t="s">
        <v>33</v>
      </c>
      <c r="D2575">
        <v>452255</v>
      </c>
      <c r="E2575" s="1"/>
      <c r="F2575" s="1" t="s">
        <v>2361</v>
      </c>
      <c r="G2575" s="1" t="s">
        <v>424</v>
      </c>
      <c r="H2575" s="1" t="s">
        <v>1552</v>
      </c>
      <c r="I2575" s="1" t="s">
        <v>2374</v>
      </c>
      <c r="J2575" s="1" t="s">
        <v>434</v>
      </c>
      <c r="K2575" s="1" t="s">
        <v>42</v>
      </c>
    </row>
    <row r="2576" spans="1:11" x14ac:dyDescent="0.3">
      <c r="A2576">
        <v>1110560296</v>
      </c>
      <c r="B2576" s="1" t="s">
        <v>43</v>
      </c>
      <c r="C2576" s="1" t="s">
        <v>33</v>
      </c>
      <c r="D2576">
        <v>447249</v>
      </c>
      <c r="E2576" s="1"/>
      <c r="F2576" s="1" t="s">
        <v>2375</v>
      </c>
      <c r="G2576" s="1" t="s">
        <v>507</v>
      </c>
      <c r="H2576" s="1" t="s">
        <v>2376</v>
      </c>
      <c r="I2576" s="1" t="s">
        <v>463</v>
      </c>
      <c r="J2576" s="1" t="s">
        <v>121</v>
      </c>
      <c r="K2576" s="1" t="s">
        <v>42</v>
      </c>
    </row>
    <row r="2577" spans="1:11" x14ac:dyDescent="0.3">
      <c r="A2577">
        <v>1110560342</v>
      </c>
      <c r="B2577" s="1" t="s">
        <v>43</v>
      </c>
      <c r="C2577" s="1" t="s">
        <v>33</v>
      </c>
      <c r="D2577">
        <v>392994</v>
      </c>
      <c r="E2577" s="1"/>
      <c r="F2577" s="1" t="s">
        <v>144</v>
      </c>
      <c r="G2577" s="1" t="s">
        <v>270</v>
      </c>
      <c r="H2577" s="1" t="s">
        <v>231</v>
      </c>
      <c r="I2577" s="1" t="s">
        <v>139</v>
      </c>
      <c r="J2577" s="1" t="s">
        <v>140</v>
      </c>
      <c r="K2577" s="1" t="s">
        <v>42</v>
      </c>
    </row>
    <row r="2578" spans="1:11" x14ac:dyDescent="0.3">
      <c r="A2578">
        <v>1110560526</v>
      </c>
      <c r="B2578" s="1" t="s">
        <v>43</v>
      </c>
      <c r="C2578" s="1" t="s">
        <v>33</v>
      </c>
      <c r="D2578">
        <v>753145</v>
      </c>
      <c r="E2578" s="1"/>
      <c r="F2578" s="1" t="s">
        <v>1416</v>
      </c>
      <c r="G2578" s="1" t="s">
        <v>235</v>
      </c>
      <c r="H2578" s="1" t="s">
        <v>2377</v>
      </c>
      <c r="I2578" s="1" t="s">
        <v>40</v>
      </c>
      <c r="J2578" s="1" t="s">
        <v>366</v>
      </c>
      <c r="K2578" s="1" t="s">
        <v>42</v>
      </c>
    </row>
    <row r="2579" spans="1:11" x14ac:dyDescent="0.3">
      <c r="A2579">
        <v>1110560531</v>
      </c>
      <c r="B2579" s="1" t="s">
        <v>43</v>
      </c>
      <c r="C2579" s="1" t="s">
        <v>33</v>
      </c>
      <c r="D2579">
        <v>443461</v>
      </c>
      <c r="E2579" s="1"/>
      <c r="F2579" s="1" t="s">
        <v>2378</v>
      </c>
      <c r="G2579" s="1" t="s">
        <v>1060</v>
      </c>
      <c r="H2579" s="1" t="s">
        <v>631</v>
      </c>
      <c r="I2579" s="1" t="s">
        <v>17</v>
      </c>
      <c r="J2579" s="1" t="s">
        <v>434</v>
      </c>
      <c r="K2579" s="1" t="s">
        <v>42</v>
      </c>
    </row>
    <row r="2580" spans="1:11" x14ac:dyDescent="0.3">
      <c r="A2580">
        <v>1110560759</v>
      </c>
      <c r="B2580" s="1" t="s">
        <v>43</v>
      </c>
      <c r="C2580" s="1" t="s">
        <v>33</v>
      </c>
      <c r="D2580">
        <v>481875</v>
      </c>
      <c r="E2580" s="1"/>
      <c r="F2580" s="1" t="s">
        <v>1426</v>
      </c>
      <c r="G2580" s="1" t="s">
        <v>144</v>
      </c>
      <c r="H2580" s="1" t="s">
        <v>1128</v>
      </c>
      <c r="I2580" s="1" t="s">
        <v>558</v>
      </c>
      <c r="J2580" s="1" t="s">
        <v>48</v>
      </c>
      <c r="K2580" s="1" t="s">
        <v>42</v>
      </c>
    </row>
    <row r="2581" spans="1:11" x14ac:dyDescent="0.3">
      <c r="A2581">
        <v>1110560769</v>
      </c>
      <c r="B2581" s="1" t="s">
        <v>43</v>
      </c>
      <c r="C2581" s="1" t="s">
        <v>33</v>
      </c>
      <c r="D2581">
        <v>517229</v>
      </c>
      <c r="E2581" s="1"/>
      <c r="F2581" s="1" t="s">
        <v>2379</v>
      </c>
      <c r="G2581" s="1" t="s">
        <v>546</v>
      </c>
      <c r="H2581" s="1" t="s">
        <v>2380</v>
      </c>
      <c r="I2581" s="1" t="s">
        <v>113</v>
      </c>
      <c r="J2581" s="1" t="s">
        <v>146</v>
      </c>
      <c r="K2581" s="1" t="s">
        <v>42</v>
      </c>
    </row>
    <row r="2582" spans="1:11" x14ac:dyDescent="0.3">
      <c r="A2582">
        <v>1110560774</v>
      </c>
      <c r="B2582" s="1" t="s">
        <v>43</v>
      </c>
      <c r="C2582" s="1" t="s">
        <v>33</v>
      </c>
      <c r="D2582">
        <v>333741</v>
      </c>
      <c r="E2582" s="1"/>
      <c r="F2582" s="1" t="s">
        <v>128</v>
      </c>
      <c r="G2582" s="1" t="s">
        <v>614</v>
      </c>
      <c r="H2582" s="1" t="s">
        <v>454</v>
      </c>
      <c r="I2582" s="1" t="s">
        <v>678</v>
      </c>
      <c r="J2582" s="1" t="s">
        <v>48</v>
      </c>
      <c r="K2582" s="1" t="s">
        <v>42</v>
      </c>
    </row>
    <row r="2583" spans="1:11" x14ac:dyDescent="0.3">
      <c r="A2583">
        <v>1110560960</v>
      </c>
      <c r="B2583" s="1" t="s">
        <v>43</v>
      </c>
      <c r="C2583" s="1" t="s">
        <v>33</v>
      </c>
      <c r="D2583">
        <v>377894</v>
      </c>
      <c r="E2583" s="1"/>
      <c r="F2583" s="1" t="s">
        <v>118</v>
      </c>
      <c r="G2583" s="1" t="s">
        <v>637</v>
      </c>
      <c r="H2583" s="1" t="s">
        <v>2381</v>
      </c>
      <c r="I2583" s="1" t="s">
        <v>1168</v>
      </c>
      <c r="J2583" s="1" t="s">
        <v>146</v>
      </c>
      <c r="K2583" s="1" t="s">
        <v>42</v>
      </c>
    </row>
    <row r="2584" spans="1:11" x14ac:dyDescent="0.3">
      <c r="A2584">
        <v>1110560963</v>
      </c>
      <c r="B2584" s="1" t="s">
        <v>43</v>
      </c>
      <c r="C2584" s="1" t="s">
        <v>33</v>
      </c>
      <c r="D2584">
        <v>427591</v>
      </c>
      <c r="E2584" s="1"/>
      <c r="F2584" s="1" t="s">
        <v>935</v>
      </c>
      <c r="G2584" s="1" t="s">
        <v>1195</v>
      </c>
      <c r="H2584" s="1" t="s">
        <v>40</v>
      </c>
      <c r="I2584" s="1" t="s">
        <v>17</v>
      </c>
      <c r="J2584" s="1" t="s">
        <v>48</v>
      </c>
      <c r="K2584" s="1" t="s">
        <v>42</v>
      </c>
    </row>
    <row r="2585" spans="1:11" x14ac:dyDescent="0.3">
      <c r="A2585">
        <v>1110560994</v>
      </c>
      <c r="B2585" s="1" t="s">
        <v>43</v>
      </c>
      <c r="C2585" s="1" t="s">
        <v>33</v>
      </c>
      <c r="D2585">
        <v>398493</v>
      </c>
      <c r="E2585" s="1"/>
      <c r="F2585" s="1" t="s">
        <v>292</v>
      </c>
      <c r="G2585" s="1" t="s">
        <v>390</v>
      </c>
      <c r="H2585" s="1" t="s">
        <v>436</v>
      </c>
      <c r="I2585" s="1" t="s">
        <v>433</v>
      </c>
      <c r="J2585" s="1" t="s">
        <v>290</v>
      </c>
      <c r="K2585" s="1" t="s">
        <v>42</v>
      </c>
    </row>
    <row r="2586" spans="1:11" x14ac:dyDescent="0.3">
      <c r="A2586">
        <v>1110561064</v>
      </c>
      <c r="B2586" s="1" t="s">
        <v>43</v>
      </c>
      <c r="C2586" s="1" t="s">
        <v>33</v>
      </c>
      <c r="D2586">
        <v>522716</v>
      </c>
      <c r="E2586" s="1"/>
      <c r="F2586" s="1" t="s">
        <v>334</v>
      </c>
      <c r="G2586" s="1" t="s">
        <v>148</v>
      </c>
      <c r="H2586" s="1" t="s">
        <v>1081</v>
      </c>
      <c r="I2586" s="1" t="s">
        <v>40</v>
      </c>
      <c r="J2586" s="1" t="s">
        <v>146</v>
      </c>
      <c r="K2586" s="1" t="s">
        <v>42</v>
      </c>
    </row>
    <row r="2587" spans="1:11" x14ac:dyDescent="0.3">
      <c r="A2587">
        <v>1110561113</v>
      </c>
      <c r="B2587" s="1" t="s">
        <v>43</v>
      </c>
      <c r="C2587" s="1" t="s">
        <v>33</v>
      </c>
      <c r="D2587">
        <v>470376</v>
      </c>
      <c r="E2587" s="1"/>
      <c r="F2587" s="1" t="s">
        <v>1614</v>
      </c>
      <c r="G2587" s="1" t="s">
        <v>364</v>
      </c>
      <c r="H2587" s="1" t="s">
        <v>2382</v>
      </c>
      <c r="I2587" s="1" t="s">
        <v>40</v>
      </c>
      <c r="J2587" s="1" t="s">
        <v>121</v>
      </c>
      <c r="K2587" s="1" t="s">
        <v>42</v>
      </c>
    </row>
    <row r="2588" spans="1:11" x14ac:dyDescent="0.3">
      <c r="A2588">
        <v>1110561145</v>
      </c>
      <c r="B2588" s="1" t="s">
        <v>43</v>
      </c>
      <c r="C2588" s="1" t="s">
        <v>33</v>
      </c>
      <c r="D2588">
        <v>448020</v>
      </c>
      <c r="E2588" s="1"/>
      <c r="F2588" s="1" t="s">
        <v>275</v>
      </c>
      <c r="G2588" s="1" t="s">
        <v>69</v>
      </c>
      <c r="H2588" s="1" t="s">
        <v>2383</v>
      </c>
      <c r="I2588" s="1" t="s">
        <v>2384</v>
      </c>
      <c r="J2588" s="1" t="s">
        <v>121</v>
      </c>
      <c r="K2588" s="1" t="s">
        <v>42</v>
      </c>
    </row>
    <row r="2589" spans="1:11" x14ac:dyDescent="0.3">
      <c r="A2589">
        <v>1110561286</v>
      </c>
      <c r="B2589" s="1" t="s">
        <v>43</v>
      </c>
      <c r="C2589" s="1" t="s">
        <v>33</v>
      </c>
      <c r="D2589">
        <v>428134</v>
      </c>
      <c r="E2589" s="1"/>
      <c r="F2589" s="1" t="s">
        <v>979</v>
      </c>
      <c r="G2589" s="1" t="s">
        <v>2385</v>
      </c>
      <c r="H2589" s="1" t="s">
        <v>454</v>
      </c>
      <c r="I2589" s="1" t="s">
        <v>1128</v>
      </c>
      <c r="J2589" s="1" t="s">
        <v>434</v>
      </c>
      <c r="K2589" s="1" t="s">
        <v>42</v>
      </c>
    </row>
    <row r="2590" spans="1:11" x14ac:dyDescent="0.3">
      <c r="A2590">
        <v>1110561337</v>
      </c>
      <c r="B2590" s="1" t="s">
        <v>43</v>
      </c>
      <c r="C2590" s="1" t="s">
        <v>33</v>
      </c>
      <c r="D2590">
        <v>362686</v>
      </c>
      <c r="E2590" s="1"/>
      <c r="F2590" s="1" t="s">
        <v>2386</v>
      </c>
      <c r="G2590" s="1" t="s">
        <v>1355</v>
      </c>
      <c r="H2590" s="1" t="s">
        <v>170</v>
      </c>
      <c r="I2590" s="1" t="s">
        <v>113</v>
      </c>
      <c r="J2590" s="1" t="s">
        <v>48</v>
      </c>
      <c r="K2590" s="1" t="s">
        <v>42</v>
      </c>
    </row>
    <row r="2591" spans="1:11" x14ac:dyDescent="0.3">
      <c r="A2591">
        <v>1110561377</v>
      </c>
      <c r="B2591" s="1" t="s">
        <v>43</v>
      </c>
      <c r="C2591" s="1" t="s">
        <v>33</v>
      </c>
      <c r="D2591">
        <v>503408</v>
      </c>
      <c r="E2591" s="1"/>
      <c r="F2591" s="1" t="s">
        <v>397</v>
      </c>
      <c r="G2591" s="1" t="s">
        <v>224</v>
      </c>
      <c r="H2591" s="1" t="s">
        <v>66</v>
      </c>
      <c r="I2591" s="1" t="s">
        <v>112</v>
      </c>
      <c r="J2591" s="1" t="s">
        <v>41</v>
      </c>
      <c r="K2591" s="1" t="s">
        <v>42</v>
      </c>
    </row>
    <row r="2592" spans="1:11" x14ac:dyDescent="0.3">
      <c r="A2592">
        <v>1110561469</v>
      </c>
      <c r="B2592" s="1" t="s">
        <v>43</v>
      </c>
      <c r="C2592" s="1" t="s">
        <v>33</v>
      </c>
      <c r="D2592">
        <v>745980</v>
      </c>
      <c r="E2592" s="1"/>
      <c r="F2592" s="1" t="s">
        <v>289</v>
      </c>
      <c r="G2592" s="1" t="s">
        <v>2387</v>
      </c>
      <c r="H2592" s="1" t="s">
        <v>563</v>
      </c>
      <c r="I2592" s="1" t="s">
        <v>545</v>
      </c>
      <c r="J2592" s="1" t="s">
        <v>41</v>
      </c>
      <c r="K2592" s="1" t="s">
        <v>42</v>
      </c>
    </row>
    <row r="2593" spans="1:11" x14ac:dyDescent="0.3">
      <c r="A2593">
        <v>1110561473</v>
      </c>
      <c r="B2593" s="1" t="s">
        <v>43</v>
      </c>
      <c r="C2593" s="1" t="s">
        <v>33</v>
      </c>
      <c r="D2593">
        <v>479762</v>
      </c>
      <c r="E2593" s="1"/>
      <c r="F2593" s="1" t="s">
        <v>1119</v>
      </c>
      <c r="G2593" s="1" t="s">
        <v>172</v>
      </c>
      <c r="H2593" s="1" t="s">
        <v>1240</v>
      </c>
      <c r="I2593" s="1" t="s">
        <v>433</v>
      </c>
      <c r="J2593" s="1" t="s">
        <v>41</v>
      </c>
      <c r="K2593" s="1" t="s">
        <v>42</v>
      </c>
    </row>
    <row r="2594" spans="1:11" x14ac:dyDescent="0.3">
      <c r="A2594">
        <v>1110561479</v>
      </c>
      <c r="B2594" s="1" t="s">
        <v>43</v>
      </c>
      <c r="C2594" s="1" t="s">
        <v>49</v>
      </c>
      <c r="D2594">
        <v>492713</v>
      </c>
      <c r="E2594" s="1"/>
      <c r="F2594" s="1" t="s">
        <v>2388</v>
      </c>
      <c r="G2594" s="1" t="s">
        <v>342</v>
      </c>
      <c r="H2594" s="1" t="s">
        <v>2389</v>
      </c>
      <c r="I2594" s="1" t="s">
        <v>2390</v>
      </c>
      <c r="J2594" s="1" t="s">
        <v>464</v>
      </c>
      <c r="K2594" s="1" t="s">
        <v>42</v>
      </c>
    </row>
    <row r="2595" spans="1:11" x14ac:dyDescent="0.3">
      <c r="A2595">
        <v>1110561545</v>
      </c>
      <c r="B2595" s="1" t="s">
        <v>43</v>
      </c>
      <c r="C2595" s="1" t="s">
        <v>33</v>
      </c>
      <c r="D2595">
        <v>429998</v>
      </c>
      <c r="E2595" s="1"/>
      <c r="F2595" s="1" t="s">
        <v>1220</v>
      </c>
      <c r="G2595" s="1" t="s">
        <v>1220</v>
      </c>
      <c r="H2595" s="1" t="s">
        <v>1584</v>
      </c>
      <c r="I2595" s="1" t="s">
        <v>1284</v>
      </c>
      <c r="J2595" s="1" t="s">
        <v>48</v>
      </c>
      <c r="K2595" s="1" t="s">
        <v>42</v>
      </c>
    </row>
    <row r="2596" spans="1:11" x14ac:dyDescent="0.3">
      <c r="A2596">
        <v>1110561553</v>
      </c>
      <c r="B2596" s="1" t="s">
        <v>43</v>
      </c>
      <c r="C2596" s="1" t="s">
        <v>33</v>
      </c>
      <c r="D2596">
        <v>336466</v>
      </c>
      <c r="E2596" s="1"/>
      <c r="F2596" s="1" t="s">
        <v>115</v>
      </c>
      <c r="G2596" s="1" t="s">
        <v>339</v>
      </c>
      <c r="H2596" s="1" t="s">
        <v>40</v>
      </c>
      <c r="I2596" s="1" t="s">
        <v>620</v>
      </c>
      <c r="J2596" s="1" t="s">
        <v>48</v>
      </c>
      <c r="K2596" s="1" t="s">
        <v>42</v>
      </c>
    </row>
    <row r="2597" spans="1:11" x14ac:dyDescent="0.3">
      <c r="A2597">
        <v>1110561604</v>
      </c>
      <c r="B2597" s="1" t="s">
        <v>43</v>
      </c>
      <c r="C2597" s="1" t="s">
        <v>33</v>
      </c>
      <c r="D2597">
        <v>756290</v>
      </c>
      <c r="E2597" s="1"/>
      <c r="F2597" s="1" t="s">
        <v>957</v>
      </c>
      <c r="G2597" s="1" t="s">
        <v>344</v>
      </c>
      <c r="H2597" s="1" t="s">
        <v>1128</v>
      </c>
      <c r="I2597" s="1" t="s">
        <v>558</v>
      </c>
      <c r="J2597" s="1" t="s">
        <v>41</v>
      </c>
      <c r="K2597" s="1" t="s">
        <v>42</v>
      </c>
    </row>
    <row r="2598" spans="1:11" x14ac:dyDescent="0.3">
      <c r="A2598">
        <v>1110561653</v>
      </c>
      <c r="B2598" s="1" t="s">
        <v>43</v>
      </c>
      <c r="C2598" s="1" t="s">
        <v>33</v>
      </c>
      <c r="D2598">
        <v>377104</v>
      </c>
      <c r="E2598" s="1"/>
      <c r="F2598" s="1" t="s">
        <v>1066</v>
      </c>
      <c r="G2598" s="1" t="s">
        <v>274</v>
      </c>
      <c r="H2598" s="1" t="s">
        <v>1123</v>
      </c>
      <c r="I2598" s="1" t="s">
        <v>433</v>
      </c>
      <c r="J2598" s="1" t="s">
        <v>146</v>
      </c>
      <c r="K2598" s="1" t="s">
        <v>42</v>
      </c>
    </row>
    <row r="2599" spans="1:11" x14ac:dyDescent="0.3">
      <c r="A2599">
        <v>1110561773</v>
      </c>
      <c r="B2599" s="1" t="s">
        <v>43</v>
      </c>
      <c r="C2599" s="1" t="s">
        <v>33</v>
      </c>
      <c r="D2599">
        <v>339355</v>
      </c>
      <c r="E2599" s="1"/>
      <c r="F2599" s="1" t="s">
        <v>1282</v>
      </c>
      <c r="G2599" s="1" t="s">
        <v>115</v>
      </c>
      <c r="H2599" s="1" t="s">
        <v>1574</v>
      </c>
      <c r="I2599" s="1" t="s">
        <v>1439</v>
      </c>
      <c r="J2599" s="1" t="s">
        <v>48</v>
      </c>
      <c r="K2599" s="1" t="s">
        <v>42</v>
      </c>
    </row>
    <row r="2600" spans="1:11" x14ac:dyDescent="0.3">
      <c r="A2600">
        <v>1110561865</v>
      </c>
      <c r="B2600" s="1" t="s">
        <v>43</v>
      </c>
      <c r="C2600" s="1" t="s">
        <v>33</v>
      </c>
      <c r="D2600">
        <v>443622</v>
      </c>
      <c r="E2600" s="1"/>
      <c r="F2600" s="1" t="s">
        <v>979</v>
      </c>
      <c r="G2600" s="1" t="s">
        <v>1426</v>
      </c>
      <c r="H2600" s="1" t="s">
        <v>1509</v>
      </c>
      <c r="I2600" s="1" t="s">
        <v>1242</v>
      </c>
      <c r="J2600" s="1" t="s">
        <v>121</v>
      </c>
      <c r="K2600" s="1" t="s">
        <v>42</v>
      </c>
    </row>
    <row r="2601" spans="1:11" x14ac:dyDescent="0.3">
      <c r="A2601">
        <v>1110561876</v>
      </c>
      <c r="B2601" s="1" t="s">
        <v>43</v>
      </c>
      <c r="C2601" s="1" t="s">
        <v>33</v>
      </c>
      <c r="D2601">
        <v>398188</v>
      </c>
      <c r="E2601" s="1"/>
      <c r="F2601" s="1" t="s">
        <v>1171</v>
      </c>
      <c r="G2601" s="1" t="s">
        <v>922</v>
      </c>
      <c r="H2601" s="1" t="s">
        <v>2391</v>
      </c>
      <c r="I2601" s="1" t="s">
        <v>1425</v>
      </c>
      <c r="J2601" s="1" t="s">
        <v>48</v>
      </c>
      <c r="K2601" s="1" t="s">
        <v>42</v>
      </c>
    </row>
    <row r="2602" spans="1:11" x14ac:dyDescent="0.3">
      <c r="A2602">
        <v>1110561947</v>
      </c>
      <c r="B2602" s="1" t="s">
        <v>43</v>
      </c>
      <c r="C2602" s="1" t="s">
        <v>33</v>
      </c>
      <c r="D2602">
        <v>408224</v>
      </c>
      <c r="E2602" s="1"/>
      <c r="F2602" s="1" t="s">
        <v>115</v>
      </c>
      <c r="G2602" s="1" t="s">
        <v>17</v>
      </c>
      <c r="H2602" s="1" t="s">
        <v>1123</v>
      </c>
      <c r="I2602" s="1" t="s">
        <v>1580</v>
      </c>
      <c r="J2602" s="1" t="s">
        <v>434</v>
      </c>
      <c r="K2602" s="1" t="s">
        <v>42</v>
      </c>
    </row>
    <row r="2603" spans="1:11" x14ac:dyDescent="0.3">
      <c r="A2603">
        <v>1110562053</v>
      </c>
      <c r="B2603" s="1" t="s">
        <v>43</v>
      </c>
      <c r="C2603" s="1" t="s">
        <v>33</v>
      </c>
      <c r="D2603">
        <v>417162</v>
      </c>
      <c r="E2603" s="1"/>
      <c r="F2603" s="1" t="s">
        <v>144</v>
      </c>
      <c r="G2603" s="1" t="s">
        <v>2392</v>
      </c>
      <c r="H2603" s="1" t="s">
        <v>2175</v>
      </c>
      <c r="I2603" s="1" t="s">
        <v>1580</v>
      </c>
      <c r="J2603" s="1" t="s">
        <v>290</v>
      </c>
      <c r="K2603" s="1" t="s">
        <v>42</v>
      </c>
    </row>
    <row r="2604" spans="1:11" x14ac:dyDescent="0.3">
      <c r="A2604">
        <v>1110562134</v>
      </c>
      <c r="B2604" s="1" t="s">
        <v>43</v>
      </c>
      <c r="C2604" s="1" t="s">
        <v>33</v>
      </c>
      <c r="D2604">
        <v>378964</v>
      </c>
      <c r="E2604" s="1"/>
      <c r="F2604" s="1" t="s">
        <v>1632</v>
      </c>
      <c r="G2604" s="1" t="s">
        <v>617</v>
      </c>
      <c r="H2604" s="1" t="s">
        <v>1808</v>
      </c>
      <c r="I2604" s="1" t="s">
        <v>2393</v>
      </c>
      <c r="J2604" s="1" t="s">
        <v>48</v>
      </c>
      <c r="K2604" s="1" t="s">
        <v>42</v>
      </c>
    </row>
    <row r="2605" spans="1:11" x14ac:dyDescent="0.3">
      <c r="A2605">
        <v>1110562408</v>
      </c>
      <c r="B2605" s="1" t="s">
        <v>43</v>
      </c>
      <c r="C2605" s="1" t="s">
        <v>33</v>
      </c>
      <c r="D2605">
        <v>380277</v>
      </c>
      <c r="E2605" s="1"/>
      <c r="F2605" s="1" t="s">
        <v>1086</v>
      </c>
      <c r="G2605" s="1" t="s">
        <v>69</v>
      </c>
      <c r="H2605" s="1" t="s">
        <v>1517</v>
      </c>
      <c r="I2605" s="1" t="s">
        <v>17</v>
      </c>
      <c r="J2605" s="1" t="s">
        <v>140</v>
      </c>
      <c r="K2605" s="1" t="s">
        <v>42</v>
      </c>
    </row>
    <row r="2606" spans="1:11" x14ac:dyDescent="0.3">
      <c r="A2606">
        <v>1110562422</v>
      </c>
      <c r="B2606" s="1" t="s">
        <v>43</v>
      </c>
      <c r="C2606" s="1" t="s">
        <v>33</v>
      </c>
      <c r="D2606">
        <v>506646</v>
      </c>
      <c r="E2606" s="1"/>
      <c r="F2606" s="1" t="s">
        <v>44</v>
      </c>
      <c r="G2606" s="1" t="s">
        <v>133</v>
      </c>
      <c r="H2606" s="1" t="s">
        <v>2394</v>
      </c>
      <c r="I2606" s="1" t="s">
        <v>433</v>
      </c>
      <c r="J2606" s="1" t="s">
        <v>121</v>
      </c>
      <c r="K2606" s="1" t="s">
        <v>42</v>
      </c>
    </row>
    <row r="2607" spans="1:11" x14ac:dyDescent="0.3">
      <c r="A2607">
        <v>1110562472</v>
      </c>
      <c r="B2607" s="1" t="s">
        <v>43</v>
      </c>
      <c r="C2607" s="1" t="s">
        <v>33</v>
      </c>
      <c r="D2607">
        <v>395880</v>
      </c>
      <c r="E2607" s="1"/>
      <c r="F2607" s="1" t="s">
        <v>235</v>
      </c>
      <c r="G2607" s="1" t="s">
        <v>1327</v>
      </c>
      <c r="H2607" s="1" t="s">
        <v>2395</v>
      </c>
      <c r="I2607" s="1" t="s">
        <v>340</v>
      </c>
      <c r="J2607" s="1" t="s">
        <v>366</v>
      </c>
      <c r="K2607" s="1" t="s">
        <v>42</v>
      </c>
    </row>
    <row r="2608" spans="1:11" x14ac:dyDescent="0.3">
      <c r="A2608">
        <v>1110562551</v>
      </c>
      <c r="B2608" s="1" t="s">
        <v>43</v>
      </c>
      <c r="C2608" s="1" t="s">
        <v>33</v>
      </c>
      <c r="D2608">
        <v>409027</v>
      </c>
      <c r="E2608" s="1"/>
      <c r="F2608" s="1" t="s">
        <v>90</v>
      </c>
      <c r="G2608" s="1" t="s">
        <v>1401</v>
      </c>
      <c r="H2608" s="1" t="s">
        <v>376</v>
      </c>
      <c r="I2608" s="1" t="s">
        <v>271</v>
      </c>
      <c r="J2608" s="1" t="s">
        <v>434</v>
      </c>
      <c r="K2608" s="1" t="s">
        <v>42</v>
      </c>
    </row>
    <row r="2609" spans="1:11" x14ac:dyDescent="0.3">
      <c r="A2609">
        <v>1110562639</v>
      </c>
      <c r="B2609" s="1" t="s">
        <v>43</v>
      </c>
      <c r="C2609" s="1" t="s">
        <v>33</v>
      </c>
      <c r="D2609">
        <v>409451</v>
      </c>
      <c r="E2609" s="1"/>
      <c r="F2609" s="1" t="s">
        <v>224</v>
      </c>
      <c r="G2609" s="1" t="s">
        <v>115</v>
      </c>
      <c r="H2609" s="1" t="s">
        <v>1242</v>
      </c>
      <c r="I2609" s="1" t="s">
        <v>433</v>
      </c>
      <c r="J2609" s="1" t="s">
        <v>146</v>
      </c>
      <c r="K2609" s="1" t="s">
        <v>42</v>
      </c>
    </row>
    <row r="2610" spans="1:11" x14ac:dyDescent="0.3">
      <c r="A2610">
        <v>1110562648</v>
      </c>
      <c r="B2610" s="1" t="s">
        <v>43</v>
      </c>
      <c r="C2610" s="1" t="s">
        <v>33</v>
      </c>
      <c r="D2610">
        <v>520304</v>
      </c>
      <c r="E2610" s="1"/>
      <c r="F2610" s="1" t="s">
        <v>115</v>
      </c>
      <c r="G2610" s="1" t="s">
        <v>557</v>
      </c>
      <c r="H2610" s="1" t="s">
        <v>1568</v>
      </c>
      <c r="I2610" s="1" t="s">
        <v>63</v>
      </c>
      <c r="J2610" s="1" t="s">
        <v>146</v>
      </c>
      <c r="K2610" s="1" t="s">
        <v>42</v>
      </c>
    </row>
    <row r="2611" spans="1:11" x14ac:dyDescent="0.3">
      <c r="A2611">
        <v>1110562749</v>
      </c>
      <c r="B2611" s="1" t="s">
        <v>43</v>
      </c>
      <c r="C2611" s="1" t="s">
        <v>33</v>
      </c>
      <c r="D2611">
        <v>360385</v>
      </c>
      <c r="E2611" s="1"/>
      <c r="F2611" s="1" t="s">
        <v>2396</v>
      </c>
      <c r="G2611" s="1" t="s">
        <v>873</v>
      </c>
      <c r="H2611" s="1" t="s">
        <v>558</v>
      </c>
      <c r="I2611" s="1" t="s">
        <v>450</v>
      </c>
      <c r="J2611" s="1" t="s">
        <v>140</v>
      </c>
      <c r="K2611" s="1" t="s">
        <v>42</v>
      </c>
    </row>
    <row r="2612" spans="1:11" x14ac:dyDescent="0.3">
      <c r="A2612">
        <v>1110562781</v>
      </c>
      <c r="B2612" s="1" t="s">
        <v>43</v>
      </c>
      <c r="C2612" s="1" t="s">
        <v>33</v>
      </c>
      <c r="D2612">
        <v>362237</v>
      </c>
      <c r="E2612" s="1"/>
      <c r="F2612" s="1" t="s">
        <v>1528</v>
      </c>
      <c r="G2612" s="1" t="s">
        <v>218</v>
      </c>
      <c r="H2612" s="1" t="s">
        <v>64</v>
      </c>
      <c r="I2612" s="1" t="s">
        <v>351</v>
      </c>
      <c r="J2612" s="1" t="s">
        <v>48</v>
      </c>
      <c r="K2612" s="1" t="s">
        <v>42</v>
      </c>
    </row>
    <row r="2613" spans="1:11" x14ac:dyDescent="0.3">
      <c r="A2613">
        <v>1110562838</v>
      </c>
      <c r="B2613" s="1" t="s">
        <v>43</v>
      </c>
      <c r="C2613" s="1" t="s">
        <v>33</v>
      </c>
      <c r="D2613">
        <v>522384</v>
      </c>
      <c r="E2613" s="1"/>
      <c r="F2613" s="1" t="s">
        <v>100</v>
      </c>
      <c r="G2613" s="1" t="s">
        <v>825</v>
      </c>
      <c r="H2613" s="1" t="s">
        <v>2102</v>
      </c>
      <c r="I2613" s="1" t="s">
        <v>180</v>
      </c>
      <c r="J2613" s="1" t="s">
        <v>290</v>
      </c>
      <c r="K2613" s="1" t="s">
        <v>42</v>
      </c>
    </row>
    <row r="2614" spans="1:11" x14ac:dyDescent="0.3">
      <c r="A2614">
        <v>1110562930</v>
      </c>
      <c r="B2614" s="1" t="s">
        <v>43</v>
      </c>
      <c r="C2614" s="1" t="s">
        <v>33</v>
      </c>
      <c r="D2614">
        <v>358920</v>
      </c>
      <c r="E2614" s="1"/>
      <c r="F2614" s="1" t="s">
        <v>274</v>
      </c>
      <c r="G2614" s="1" t="s">
        <v>979</v>
      </c>
      <c r="H2614" s="1" t="s">
        <v>120</v>
      </c>
      <c r="I2614" s="1" t="s">
        <v>64</v>
      </c>
      <c r="J2614" s="1" t="s">
        <v>811</v>
      </c>
      <c r="K2614" s="1" t="s">
        <v>42</v>
      </c>
    </row>
    <row r="2615" spans="1:11" x14ac:dyDescent="0.3">
      <c r="A2615">
        <v>1110563001</v>
      </c>
      <c r="B2615" s="1" t="s">
        <v>43</v>
      </c>
      <c r="C2615" s="1" t="s">
        <v>33</v>
      </c>
      <c r="D2615">
        <v>507111</v>
      </c>
      <c r="E2615" s="1"/>
      <c r="F2615" s="1" t="s">
        <v>1120</v>
      </c>
      <c r="G2615" s="1" t="s">
        <v>1469</v>
      </c>
      <c r="H2615" s="1" t="s">
        <v>1860</v>
      </c>
      <c r="I2615" s="1" t="s">
        <v>63</v>
      </c>
      <c r="J2615" s="1" t="s">
        <v>121</v>
      </c>
      <c r="K2615" s="1" t="s">
        <v>42</v>
      </c>
    </row>
    <row r="2616" spans="1:11" x14ac:dyDescent="0.3">
      <c r="A2616">
        <v>1110563002</v>
      </c>
      <c r="B2616" s="1" t="s">
        <v>1332</v>
      </c>
      <c r="C2616" s="1" t="s">
        <v>33</v>
      </c>
      <c r="D2616">
        <v>500189</v>
      </c>
      <c r="E2616" s="1"/>
      <c r="F2616" s="1" t="s">
        <v>2397</v>
      </c>
      <c r="G2616" s="1" t="s">
        <v>174</v>
      </c>
      <c r="H2616" s="1" t="s">
        <v>1126</v>
      </c>
      <c r="I2616" s="1" t="s">
        <v>678</v>
      </c>
      <c r="J2616" s="1" t="s">
        <v>48</v>
      </c>
      <c r="K2616" s="1" t="s">
        <v>42</v>
      </c>
    </row>
    <row r="2617" spans="1:11" x14ac:dyDescent="0.3">
      <c r="A2617">
        <v>1110563069</v>
      </c>
      <c r="B2617" s="1" t="s">
        <v>43</v>
      </c>
      <c r="C2617" s="1" t="s">
        <v>33</v>
      </c>
      <c r="D2617">
        <v>697168</v>
      </c>
      <c r="E2617" s="1"/>
      <c r="F2617" s="1" t="s">
        <v>1045</v>
      </c>
      <c r="G2617" s="1" t="s">
        <v>137</v>
      </c>
      <c r="H2617" s="1" t="s">
        <v>519</v>
      </c>
      <c r="I2617" s="1" t="s">
        <v>450</v>
      </c>
      <c r="J2617" s="1" t="s">
        <v>121</v>
      </c>
      <c r="K2617" s="1" t="s">
        <v>42</v>
      </c>
    </row>
    <row r="2618" spans="1:11" x14ac:dyDescent="0.3">
      <c r="A2618">
        <v>1110563079</v>
      </c>
      <c r="B2618" s="1" t="s">
        <v>43</v>
      </c>
      <c r="C2618" s="1" t="s">
        <v>33</v>
      </c>
      <c r="D2618">
        <v>394911</v>
      </c>
      <c r="E2618" s="1"/>
      <c r="F2618" s="1" t="s">
        <v>2131</v>
      </c>
      <c r="G2618" s="1" t="s">
        <v>868</v>
      </c>
      <c r="H2618" s="1" t="s">
        <v>817</v>
      </c>
      <c r="I2618" s="1" t="s">
        <v>454</v>
      </c>
      <c r="J2618" s="1" t="s">
        <v>434</v>
      </c>
      <c r="K2618" s="1" t="s">
        <v>42</v>
      </c>
    </row>
    <row r="2619" spans="1:11" x14ac:dyDescent="0.3">
      <c r="A2619">
        <v>1110563095</v>
      </c>
      <c r="B2619" s="1" t="s">
        <v>43</v>
      </c>
      <c r="C2619" s="1" t="s">
        <v>33</v>
      </c>
      <c r="D2619">
        <v>451006</v>
      </c>
      <c r="E2619" s="1"/>
      <c r="F2619" s="1" t="s">
        <v>834</v>
      </c>
      <c r="G2619" s="1" t="s">
        <v>177</v>
      </c>
      <c r="H2619" s="1" t="s">
        <v>1263</v>
      </c>
      <c r="I2619" s="1" t="s">
        <v>369</v>
      </c>
      <c r="J2619" s="1" t="s">
        <v>41</v>
      </c>
      <c r="K2619" s="1" t="s">
        <v>42</v>
      </c>
    </row>
    <row r="2620" spans="1:11" x14ac:dyDescent="0.3">
      <c r="A2620">
        <v>1110563118</v>
      </c>
      <c r="B2620" s="1" t="s">
        <v>43</v>
      </c>
      <c r="C2620" s="1" t="s">
        <v>33</v>
      </c>
      <c r="D2620">
        <v>480406</v>
      </c>
      <c r="E2620" s="1"/>
      <c r="F2620" s="1" t="s">
        <v>2164</v>
      </c>
      <c r="G2620" s="1" t="s">
        <v>377</v>
      </c>
      <c r="H2620" s="1" t="s">
        <v>437</v>
      </c>
      <c r="I2620" s="1" t="s">
        <v>17</v>
      </c>
      <c r="J2620" s="1" t="s">
        <v>121</v>
      </c>
      <c r="K2620" s="1" t="s">
        <v>42</v>
      </c>
    </row>
    <row r="2621" spans="1:11" x14ac:dyDescent="0.3">
      <c r="A2621">
        <v>1110563178</v>
      </c>
      <c r="B2621" s="1" t="s">
        <v>43</v>
      </c>
      <c r="C2621" s="1" t="s">
        <v>49</v>
      </c>
      <c r="D2621">
        <v>458916</v>
      </c>
      <c r="E2621" s="1"/>
      <c r="F2621" s="1" t="s">
        <v>2398</v>
      </c>
      <c r="G2621" s="1"/>
      <c r="H2621" s="1" t="s">
        <v>2399</v>
      </c>
      <c r="I2621" s="1" t="s">
        <v>531</v>
      </c>
      <c r="J2621" s="1" t="s">
        <v>599</v>
      </c>
      <c r="K2621" s="1" t="s">
        <v>42</v>
      </c>
    </row>
    <row r="2622" spans="1:11" x14ac:dyDescent="0.3">
      <c r="A2622">
        <v>1110563181</v>
      </c>
      <c r="B2622" s="1" t="s">
        <v>43</v>
      </c>
      <c r="C2622" s="1" t="s">
        <v>33</v>
      </c>
      <c r="D2622">
        <v>399789</v>
      </c>
      <c r="E2622" s="1"/>
      <c r="F2622" s="1" t="s">
        <v>90</v>
      </c>
      <c r="G2622" s="1" t="s">
        <v>1201</v>
      </c>
      <c r="H2622" s="1" t="s">
        <v>66</v>
      </c>
      <c r="I2622" s="1" t="s">
        <v>351</v>
      </c>
      <c r="J2622" s="1" t="s">
        <v>366</v>
      </c>
      <c r="K2622" s="1" t="s">
        <v>42</v>
      </c>
    </row>
    <row r="2623" spans="1:11" x14ac:dyDescent="0.3">
      <c r="A2623">
        <v>1110563188</v>
      </c>
      <c r="B2623" s="1" t="s">
        <v>43</v>
      </c>
      <c r="C2623" s="1" t="s">
        <v>33</v>
      </c>
      <c r="D2623">
        <v>452181</v>
      </c>
      <c r="E2623" s="1"/>
      <c r="F2623" s="1" t="s">
        <v>1932</v>
      </c>
      <c r="G2623" s="1" t="s">
        <v>1690</v>
      </c>
      <c r="H2623" s="1" t="s">
        <v>112</v>
      </c>
      <c r="I2623" s="1" t="s">
        <v>113</v>
      </c>
      <c r="J2623" s="1" t="s">
        <v>121</v>
      </c>
      <c r="K2623" s="1" t="s">
        <v>42</v>
      </c>
    </row>
    <row r="2624" spans="1:11" x14ac:dyDescent="0.3">
      <c r="A2624">
        <v>1110563400</v>
      </c>
      <c r="B2624" s="1" t="s">
        <v>43</v>
      </c>
      <c r="C2624" s="1" t="s">
        <v>33</v>
      </c>
      <c r="D2624">
        <v>506189</v>
      </c>
      <c r="E2624" s="1"/>
      <c r="F2624" s="1" t="s">
        <v>1632</v>
      </c>
      <c r="G2624" s="1" t="s">
        <v>825</v>
      </c>
      <c r="H2624" s="1" t="s">
        <v>1005</v>
      </c>
      <c r="I2624" s="1" t="s">
        <v>64</v>
      </c>
      <c r="J2624" s="1" t="s">
        <v>434</v>
      </c>
      <c r="K2624" s="1" t="s">
        <v>42</v>
      </c>
    </row>
    <row r="2625" spans="1:11" x14ac:dyDescent="0.3">
      <c r="A2625">
        <v>1110563407</v>
      </c>
      <c r="B2625" s="1" t="s">
        <v>43</v>
      </c>
      <c r="C2625" s="1" t="s">
        <v>33</v>
      </c>
      <c r="D2625">
        <v>463868</v>
      </c>
      <c r="E2625" s="1"/>
      <c r="F2625" s="1" t="s">
        <v>69</v>
      </c>
      <c r="G2625" s="1" t="s">
        <v>291</v>
      </c>
      <c r="H2625" s="1" t="s">
        <v>1081</v>
      </c>
      <c r="I2625" s="1" t="s">
        <v>40</v>
      </c>
      <c r="J2625" s="1" t="s">
        <v>290</v>
      </c>
      <c r="K2625" s="1" t="s">
        <v>42</v>
      </c>
    </row>
    <row r="2626" spans="1:11" x14ac:dyDescent="0.3">
      <c r="A2626">
        <v>1110563413</v>
      </c>
      <c r="B2626" s="1" t="s">
        <v>43</v>
      </c>
      <c r="C2626" s="1" t="s">
        <v>33</v>
      </c>
      <c r="D2626">
        <v>481531</v>
      </c>
      <c r="E2626" s="1"/>
      <c r="F2626" s="1" t="s">
        <v>68</v>
      </c>
      <c r="G2626" s="1" t="s">
        <v>213</v>
      </c>
      <c r="H2626" s="1" t="s">
        <v>279</v>
      </c>
      <c r="I2626" s="1" t="s">
        <v>953</v>
      </c>
      <c r="J2626" s="1" t="s">
        <v>434</v>
      </c>
      <c r="K2626" s="1" t="s">
        <v>42</v>
      </c>
    </row>
    <row r="2627" spans="1:11" x14ac:dyDescent="0.3">
      <c r="A2627">
        <v>1110563510</v>
      </c>
      <c r="B2627" s="1" t="s">
        <v>43</v>
      </c>
      <c r="C2627" s="1" t="s">
        <v>33</v>
      </c>
      <c r="D2627">
        <v>438807</v>
      </c>
      <c r="E2627" s="1"/>
      <c r="F2627" s="1" t="s">
        <v>2400</v>
      </c>
      <c r="G2627" s="1" t="s">
        <v>236</v>
      </c>
      <c r="H2627" s="1" t="s">
        <v>419</v>
      </c>
      <c r="I2627" s="1" t="s">
        <v>2401</v>
      </c>
      <c r="J2627" s="1" t="s">
        <v>146</v>
      </c>
      <c r="K2627" s="1" t="s">
        <v>42</v>
      </c>
    </row>
    <row r="2628" spans="1:11" x14ac:dyDescent="0.3">
      <c r="A2628">
        <v>1110563588</v>
      </c>
      <c r="B2628" s="1" t="s">
        <v>43</v>
      </c>
      <c r="C2628" s="1" t="s">
        <v>33</v>
      </c>
      <c r="D2628">
        <v>464089</v>
      </c>
      <c r="E2628" s="1"/>
      <c r="F2628" s="1" t="s">
        <v>672</v>
      </c>
      <c r="G2628" s="1" t="s">
        <v>348</v>
      </c>
      <c r="H2628" s="1" t="s">
        <v>376</v>
      </c>
      <c r="I2628" s="1" t="s">
        <v>271</v>
      </c>
      <c r="J2628" s="1" t="s">
        <v>41</v>
      </c>
      <c r="K2628" s="1" t="s">
        <v>42</v>
      </c>
    </row>
    <row r="2629" spans="1:11" x14ac:dyDescent="0.3">
      <c r="A2629">
        <v>1110563616</v>
      </c>
      <c r="B2629" s="1" t="s">
        <v>43</v>
      </c>
      <c r="C2629" s="1" t="s">
        <v>33</v>
      </c>
      <c r="D2629">
        <v>361385</v>
      </c>
      <c r="E2629" s="1"/>
      <c r="F2629" s="1" t="s">
        <v>334</v>
      </c>
      <c r="G2629" s="1" t="s">
        <v>69</v>
      </c>
      <c r="H2629" s="1" t="s">
        <v>2402</v>
      </c>
      <c r="I2629" s="1" t="s">
        <v>180</v>
      </c>
      <c r="J2629" s="1" t="s">
        <v>140</v>
      </c>
      <c r="K2629" s="1" t="s">
        <v>42</v>
      </c>
    </row>
    <row r="2630" spans="1:11" x14ac:dyDescent="0.3">
      <c r="A2630">
        <v>1110563703</v>
      </c>
      <c r="B2630" s="1" t="s">
        <v>43</v>
      </c>
      <c r="C2630" s="1" t="s">
        <v>33</v>
      </c>
      <c r="D2630">
        <v>498476</v>
      </c>
      <c r="E2630" s="1"/>
      <c r="F2630" s="1" t="s">
        <v>269</v>
      </c>
      <c r="G2630" s="1" t="s">
        <v>1265</v>
      </c>
      <c r="H2630" s="1" t="s">
        <v>293</v>
      </c>
      <c r="I2630" s="1" t="s">
        <v>294</v>
      </c>
      <c r="J2630" s="1" t="s">
        <v>146</v>
      </c>
      <c r="K2630" s="1" t="s">
        <v>42</v>
      </c>
    </row>
    <row r="2631" spans="1:11" x14ac:dyDescent="0.3">
      <c r="A2631">
        <v>1110563720</v>
      </c>
      <c r="B2631" s="1" t="s">
        <v>43</v>
      </c>
      <c r="C2631" s="1" t="s">
        <v>33</v>
      </c>
      <c r="D2631">
        <v>693363</v>
      </c>
      <c r="E2631" s="1"/>
      <c r="F2631" s="1" t="s">
        <v>1045</v>
      </c>
      <c r="G2631" s="1" t="s">
        <v>364</v>
      </c>
      <c r="H2631" s="1" t="s">
        <v>1587</v>
      </c>
      <c r="I2631" s="1" t="s">
        <v>40</v>
      </c>
      <c r="J2631" s="1" t="s">
        <v>41</v>
      </c>
      <c r="K2631" s="1" t="s">
        <v>42</v>
      </c>
    </row>
    <row r="2632" spans="1:11" x14ac:dyDescent="0.3">
      <c r="A2632">
        <v>1110563768</v>
      </c>
      <c r="B2632" s="1" t="s">
        <v>43</v>
      </c>
      <c r="C2632" s="1" t="s">
        <v>33</v>
      </c>
      <c r="D2632">
        <v>430302</v>
      </c>
      <c r="E2632" s="1"/>
      <c r="F2632" s="1" t="s">
        <v>314</v>
      </c>
      <c r="G2632" s="1" t="s">
        <v>1338</v>
      </c>
      <c r="H2632" s="1" t="s">
        <v>990</v>
      </c>
      <c r="I2632" s="1" t="s">
        <v>17</v>
      </c>
      <c r="J2632" s="1" t="s">
        <v>434</v>
      </c>
      <c r="K2632" s="1" t="s">
        <v>42</v>
      </c>
    </row>
    <row r="2633" spans="1:11" x14ac:dyDescent="0.3">
      <c r="A2633">
        <v>1110563804</v>
      </c>
      <c r="B2633" s="1" t="s">
        <v>43</v>
      </c>
      <c r="C2633" s="1" t="s">
        <v>33</v>
      </c>
      <c r="D2633">
        <v>393239</v>
      </c>
      <c r="E2633" s="1"/>
      <c r="F2633" s="1" t="s">
        <v>931</v>
      </c>
      <c r="G2633" s="1" t="s">
        <v>480</v>
      </c>
      <c r="H2633" s="1" t="s">
        <v>453</v>
      </c>
      <c r="I2633" s="1" t="s">
        <v>454</v>
      </c>
      <c r="J2633" s="1" t="s">
        <v>48</v>
      </c>
      <c r="K2633" s="1" t="s">
        <v>42</v>
      </c>
    </row>
    <row r="2634" spans="1:11" x14ac:dyDescent="0.3">
      <c r="A2634">
        <v>1110563892</v>
      </c>
      <c r="B2634" s="1" t="s">
        <v>43</v>
      </c>
      <c r="C2634" s="1" t="s">
        <v>33</v>
      </c>
      <c r="D2634">
        <v>504315</v>
      </c>
      <c r="E2634" s="1"/>
      <c r="F2634" s="1" t="s">
        <v>922</v>
      </c>
      <c r="G2634" s="1" t="s">
        <v>574</v>
      </c>
      <c r="H2634" s="1" t="s">
        <v>162</v>
      </c>
      <c r="I2634" s="1" t="s">
        <v>120</v>
      </c>
      <c r="J2634" s="1" t="s">
        <v>48</v>
      </c>
      <c r="K2634" s="1" t="s">
        <v>42</v>
      </c>
    </row>
    <row r="2635" spans="1:11" x14ac:dyDescent="0.3">
      <c r="A2635">
        <v>1110563921</v>
      </c>
      <c r="B2635" s="1" t="s">
        <v>43</v>
      </c>
      <c r="C2635" s="1" t="s">
        <v>33</v>
      </c>
      <c r="D2635">
        <v>377064</v>
      </c>
      <c r="E2635" s="1"/>
      <c r="F2635" s="1" t="s">
        <v>549</v>
      </c>
      <c r="G2635" s="1" t="s">
        <v>115</v>
      </c>
      <c r="H2635" s="1" t="s">
        <v>420</v>
      </c>
      <c r="I2635" s="1" t="s">
        <v>473</v>
      </c>
      <c r="J2635" s="1" t="s">
        <v>121</v>
      </c>
      <c r="K2635" s="1" t="s">
        <v>42</v>
      </c>
    </row>
    <row r="2636" spans="1:11" x14ac:dyDescent="0.3">
      <c r="A2636">
        <v>1110563958</v>
      </c>
      <c r="B2636" s="1" t="s">
        <v>43</v>
      </c>
      <c r="C2636" s="1" t="s">
        <v>33</v>
      </c>
      <c r="D2636">
        <v>430527</v>
      </c>
      <c r="E2636" s="1"/>
      <c r="F2636" s="1" t="s">
        <v>1220</v>
      </c>
      <c r="G2636" s="1" t="s">
        <v>1418</v>
      </c>
      <c r="H2636" s="1" t="s">
        <v>817</v>
      </c>
      <c r="I2636" s="1" t="s">
        <v>454</v>
      </c>
      <c r="J2636" s="1" t="s">
        <v>290</v>
      </c>
      <c r="K2636" s="1" t="s">
        <v>42</v>
      </c>
    </row>
    <row r="2637" spans="1:11" x14ac:dyDescent="0.3">
      <c r="A2637">
        <v>1110563977</v>
      </c>
      <c r="B2637" s="1" t="s">
        <v>43</v>
      </c>
      <c r="C2637" s="1" t="s">
        <v>33</v>
      </c>
      <c r="D2637">
        <v>392396</v>
      </c>
      <c r="E2637" s="1"/>
      <c r="F2637" s="1" t="s">
        <v>989</v>
      </c>
      <c r="G2637" s="1" t="s">
        <v>979</v>
      </c>
      <c r="H2637" s="1" t="s">
        <v>563</v>
      </c>
      <c r="I2637" s="1" t="s">
        <v>545</v>
      </c>
      <c r="J2637" s="1" t="s">
        <v>48</v>
      </c>
      <c r="K2637" s="1" t="s">
        <v>42</v>
      </c>
    </row>
    <row r="2638" spans="1:11" x14ac:dyDescent="0.3">
      <c r="A2638">
        <v>1110564005</v>
      </c>
      <c r="B2638" s="1" t="s">
        <v>43</v>
      </c>
      <c r="C2638" s="1" t="s">
        <v>33</v>
      </c>
      <c r="D2638">
        <v>500021</v>
      </c>
      <c r="E2638" s="1"/>
      <c r="F2638" s="1" t="s">
        <v>273</v>
      </c>
      <c r="G2638" s="1" t="s">
        <v>1110</v>
      </c>
      <c r="H2638" s="1" t="s">
        <v>817</v>
      </c>
      <c r="I2638" s="1" t="s">
        <v>454</v>
      </c>
      <c r="J2638" s="1" t="s">
        <v>434</v>
      </c>
      <c r="K2638" s="1" t="s">
        <v>42</v>
      </c>
    </row>
    <row r="2639" spans="1:11" x14ac:dyDescent="0.3">
      <c r="A2639">
        <v>1110564019</v>
      </c>
      <c r="B2639" s="1" t="s">
        <v>43</v>
      </c>
      <c r="C2639" s="1" t="s">
        <v>33</v>
      </c>
      <c r="D2639">
        <v>431398</v>
      </c>
      <c r="E2639" s="1"/>
      <c r="F2639" s="1" t="s">
        <v>62</v>
      </c>
      <c r="G2639" s="1" t="s">
        <v>115</v>
      </c>
      <c r="H2639" s="1" t="s">
        <v>1325</v>
      </c>
      <c r="I2639" s="1" t="s">
        <v>467</v>
      </c>
      <c r="J2639" s="1" t="s">
        <v>48</v>
      </c>
      <c r="K2639" s="1" t="s">
        <v>42</v>
      </c>
    </row>
    <row r="2640" spans="1:11" x14ac:dyDescent="0.3">
      <c r="A2640">
        <v>1110564029</v>
      </c>
      <c r="B2640" s="1" t="s">
        <v>43</v>
      </c>
      <c r="C2640" s="1" t="s">
        <v>33</v>
      </c>
      <c r="D2640">
        <v>459559</v>
      </c>
      <c r="E2640" s="1"/>
      <c r="F2640" s="1" t="s">
        <v>115</v>
      </c>
      <c r="G2640" s="1" t="s">
        <v>69</v>
      </c>
      <c r="H2640" s="1" t="s">
        <v>253</v>
      </c>
      <c r="I2640" s="1" t="s">
        <v>17</v>
      </c>
      <c r="J2640" s="1" t="s">
        <v>121</v>
      </c>
      <c r="K2640" s="1" t="s">
        <v>42</v>
      </c>
    </row>
    <row r="2641" spans="1:11" x14ac:dyDescent="0.3">
      <c r="A2641">
        <v>1110564071</v>
      </c>
      <c r="B2641" s="1" t="s">
        <v>43</v>
      </c>
      <c r="C2641" s="1" t="s">
        <v>33</v>
      </c>
      <c r="D2641">
        <v>434443</v>
      </c>
      <c r="E2641" s="1"/>
      <c r="F2641" s="1" t="s">
        <v>533</v>
      </c>
      <c r="G2641" s="1" t="s">
        <v>1048</v>
      </c>
      <c r="H2641" s="1" t="s">
        <v>2403</v>
      </c>
      <c r="I2641" s="1" t="s">
        <v>1336</v>
      </c>
      <c r="J2641" s="1" t="s">
        <v>434</v>
      </c>
      <c r="K2641" s="1" t="s">
        <v>42</v>
      </c>
    </row>
    <row r="2642" spans="1:11" x14ac:dyDescent="0.3">
      <c r="A2642">
        <v>1110564237</v>
      </c>
      <c r="B2642" s="1" t="s">
        <v>43</v>
      </c>
      <c r="C2642" s="1" t="s">
        <v>33</v>
      </c>
      <c r="D2642">
        <v>537847</v>
      </c>
      <c r="E2642" s="1"/>
      <c r="F2642" s="1" t="s">
        <v>2404</v>
      </c>
      <c r="G2642" s="1" t="s">
        <v>1870</v>
      </c>
      <c r="H2642" s="1" t="s">
        <v>2405</v>
      </c>
      <c r="I2642" s="1" t="s">
        <v>1709</v>
      </c>
      <c r="J2642" s="1" t="s">
        <v>434</v>
      </c>
      <c r="K2642" s="1" t="s">
        <v>42</v>
      </c>
    </row>
    <row r="2643" spans="1:11" x14ac:dyDescent="0.3">
      <c r="A2643">
        <v>1110564252</v>
      </c>
      <c r="B2643" s="1" t="s">
        <v>43</v>
      </c>
      <c r="C2643" s="1" t="s">
        <v>33</v>
      </c>
      <c r="D2643">
        <v>412911</v>
      </c>
      <c r="E2643" s="1"/>
      <c r="F2643" s="1" t="s">
        <v>2406</v>
      </c>
      <c r="G2643" s="1" t="s">
        <v>392</v>
      </c>
      <c r="H2643" s="1" t="s">
        <v>64</v>
      </c>
      <c r="I2643" s="1" t="s">
        <v>351</v>
      </c>
      <c r="J2643" s="1" t="s">
        <v>48</v>
      </c>
      <c r="K2643" s="1" t="s">
        <v>42</v>
      </c>
    </row>
    <row r="2644" spans="1:11" x14ac:dyDescent="0.3">
      <c r="A2644">
        <v>1110564282</v>
      </c>
      <c r="B2644" s="1" t="s">
        <v>43</v>
      </c>
      <c r="C2644" s="1" t="s">
        <v>33</v>
      </c>
      <c r="D2644">
        <v>369806</v>
      </c>
      <c r="E2644" s="1"/>
      <c r="F2644" s="1" t="s">
        <v>115</v>
      </c>
      <c r="G2644" s="1" t="s">
        <v>218</v>
      </c>
      <c r="H2644" s="1" t="s">
        <v>112</v>
      </c>
      <c r="I2644" s="1" t="s">
        <v>180</v>
      </c>
      <c r="J2644" s="1" t="s">
        <v>146</v>
      </c>
      <c r="K2644" s="1" t="s">
        <v>42</v>
      </c>
    </row>
    <row r="2645" spans="1:11" x14ac:dyDescent="0.3">
      <c r="A2645">
        <v>1110564335</v>
      </c>
      <c r="B2645" s="1" t="s">
        <v>43</v>
      </c>
      <c r="C2645" s="1" t="s">
        <v>33</v>
      </c>
      <c r="D2645">
        <v>373732</v>
      </c>
      <c r="E2645" s="1"/>
      <c r="F2645" s="1" t="s">
        <v>177</v>
      </c>
      <c r="G2645" s="1" t="s">
        <v>617</v>
      </c>
      <c r="H2645" s="1" t="s">
        <v>1772</v>
      </c>
      <c r="I2645" s="1" t="s">
        <v>931</v>
      </c>
      <c r="J2645" s="1" t="s">
        <v>1489</v>
      </c>
      <c r="K2645" s="1" t="s">
        <v>42</v>
      </c>
    </row>
    <row r="2646" spans="1:11" x14ac:dyDescent="0.3">
      <c r="A2646">
        <v>1110564414</v>
      </c>
      <c r="B2646" s="1" t="s">
        <v>43</v>
      </c>
      <c r="C2646" s="1" t="s">
        <v>33</v>
      </c>
      <c r="D2646">
        <v>541409</v>
      </c>
      <c r="E2646" s="1"/>
      <c r="F2646" s="1" t="s">
        <v>754</v>
      </c>
      <c r="G2646" s="1" t="s">
        <v>393</v>
      </c>
      <c r="H2646" s="1" t="s">
        <v>365</v>
      </c>
      <c r="I2646" s="1" t="s">
        <v>1832</v>
      </c>
      <c r="J2646" s="1" t="s">
        <v>146</v>
      </c>
      <c r="K2646" s="1" t="s">
        <v>42</v>
      </c>
    </row>
    <row r="2647" spans="1:11" x14ac:dyDescent="0.3">
      <c r="A2647">
        <v>1110564528</v>
      </c>
      <c r="B2647" s="1" t="s">
        <v>43</v>
      </c>
      <c r="C2647" s="1" t="s">
        <v>33</v>
      </c>
      <c r="D2647">
        <v>444605</v>
      </c>
      <c r="E2647" s="1"/>
      <c r="F2647" s="1" t="s">
        <v>706</v>
      </c>
      <c r="G2647" s="1" t="s">
        <v>1125</v>
      </c>
      <c r="H2647" s="1" t="s">
        <v>1262</v>
      </c>
      <c r="I2647" s="1" t="s">
        <v>2407</v>
      </c>
      <c r="J2647" s="1" t="s">
        <v>48</v>
      </c>
      <c r="K2647" s="1" t="s">
        <v>42</v>
      </c>
    </row>
    <row r="2648" spans="1:11" x14ac:dyDescent="0.3">
      <c r="A2648">
        <v>1110564605</v>
      </c>
      <c r="B2648" s="1" t="s">
        <v>43</v>
      </c>
      <c r="C2648" s="1" t="s">
        <v>33</v>
      </c>
      <c r="D2648">
        <v>486289</v>
      </c>
      <c r="E2648" s="1"/>
      <c r="F2648" s="1" t="s">
        <v>233</v>
      </c>
      <c r="G2648" s="1" t="s">
        <v>1073</v>
      </c>
      <c r="H2648" s="1" t="s">
        <v>2408</v>
      </c>
      <c r="I2648" s="1" t="s">
        <v>558</v>
      </c>
      <c r="J2648" s="1" t="s">
        <v>366</v>
      </c>
      <c r="K2648" s="1" t="s">
        <v>42</v>
      </c>
    </row>
    <row r="2649" spans="1:11" x14ac:dyDescent="0.3">
      <c r="A2649">
        <v>1110564626</v>
      </c>
      <c r="B2649" s="1" t="s">
        <v>43</v>
      </c>
      <c r="C2649" s="1" t="s">
        <v>33</v>
      </c>
      <c r="D2649">
        <v>530461</v>
      </c>
      <c r="E2649" s="1"/>
      <c r="F2649" s="1" t="s">
        <v>867</v>
      </c>
      <c r="G2649" s="1" t="s">
        <v>496</v>
      </c>
      <c r="H2649" s="1" t="s">
        <v>1529</v>
      </c>
      <c r="I2649" s="1" t="s">
        <v>1284</v>
      </c>
      <c r="J2649" s="1" t="s">
        <v>121</v>
      </c>
      <c r="K2649" s="1" t="s">
        <v>42</v>
      </c>
    </row>
    <row r="2650" spans="1:11" x14ac:dyDescent="0.3">
      <c r="A2650">
        <v>1110564697</v>
      </c>
      <c r="B2650" s="1" t="s">
        <v>43</v>
      </c>
      <c r="C2650" s="1" t="s">
        <v>33</v>
      </c>
      <c r="D2650">
        <v>381155</v>
      </c>
      <c r="E2650" s="1"/>
      <c r="F2650" s="1" t="s">
        <v>274</v>
      </c>
      <c r="G2650" s="1" t="s">
        <v>374</v>
      </c>
      <c r="H2650" s="1" t="s">
        <v>1081</v>
      </c>
      <c r="I2650" s="1" t="s">
        <v>437</v>
      </c>
      <c r="J2650" s="1" t="s">
        <v>1489</v>
      </c>
      <c r="K2650" s="1" t="s">
        <v>42</v>
      </c>
    </row>
    <row r="2651" spans="1:11" x14ac:dyDescent="0.3">
      <c r="A2651">
        <v>1110564731</v>
      </c>
      <c r="B2651" s="1" t="s">
        <v>43</v>
      </c>
      <c r="C2651" s="1" t="s">
        <v>33</v>
      </c>
      <c r="D2651">
        <v>372691</v>
      </c>
      <c r="E2651" s="1"/>
      <c r="F2651" s="1" t="s">
        <v>2409</v>
      </c>
      <c r="G2651" s="1" t="s">
        <v>2032</v>
      </c>
      <c r="H2651" s="1" t="s">
        <v>2410</v>
      </c>
      <c r="I2651" s="1" t="s">
        <v>436</v>
      </c>
      <c r="J2651" s="1" t="s">
        <v>121</v>
      </c>
      <c r="K2651" s="1" t="s">
        <v>42</v>
      </c>
    </row>
    <row r="2652" spans="1:11" x14ac:dyDescent="0.3">
      <c r="A2652">
        <v>1110564835</v>
      </c>
      <c r="B2652" s="1" t="s">
        <v>43</v>
      </c>
      <c r="C2652" s="1" t="s">
        <v>33</v>
      </c>
      <c r="D2652">
        <v>407924</v>
      </c>
      <c r="E2652" s="1"/>
      <c r="F2652" s="1" t="s">
        <v>213</v>
      </c>
      <c r="G2652" s="1" t="s">
        <v>289</v>
      </c>
      <c r="H2652" s="1" t="s">
        <v>1081</v>
      </c>
      <c r="I2652" s="1" t="s">
        <v>1078</v>
      </c>
      <c r="J2652" s="1" t="s">
        <v>48</v>
      </c>
      <c r="K2652" s="1" t="s">
        <v>42</v>
      </c>
    </row>
    <row r="2653" spans="1:11" x14ac:dyDescent="0.3">
      <c r="A2653">
        <v>1110564891</v>
      </c>
      <c r="B2653" s="1" t="s">
        <v>43</v>
      </c>
      <c r="C2653" s="1" t="s">
        <v>33</v>
      </c>
      <c r="D2653">
        <v>750532</v>
      </c>
      <c r="E2653" s="1"/>
      <c r="F2653" s="1" t="s">
        <v>181</v>
      </c>
      <c r="G2653" s="1" t="s">
        <v>348</v>
      </c>
      <c r="H2653" s="1" t="s">
        <v>1517</v>
      </c>
      <c r="I2653" s="1" t="s">
        <v>2411</v>
      </c>
      <c r="J2653" s="1" t="s">
        <v>41</v>
      </c>
      <c r="K2653" s="1" t="s">
        <v>42</v>
      </c>
    </row>
    <row r="2654" spans="1:11" x14ac:dyDescent="0.3">
      <c r="A2654">
        <v>1110564950</v>
      </c>
      <c r="B2654" s="1" t="s">
        <v>43</v>
      </c>
      <c r="C2654" s="1" t="s">
        <v>33</v>
      </c>
      <c r="D2654">
        <v>395868</v>
      </c>
      <c r="E2654" s="1"/>
      <c r="F2654" s="1" t="s">
        <v>691</v>
      </c>
      <c r="G2654" s="1" t="s">
        <v>230</v>
      </c>
      <c r="H2654" s="1" t="s">
        <v>64</v>
      </c>
      <c r="I2654" s="1" t="s">
        <v>351</v>
      </c>
      <c r="J2654" s="1" t="s">
        <v>146</v>
      </c>
      <c r="K2654" s="1" t="s">
        <v>42</v>
      </c>
    </row>
    <row r="2655" spans="1:11" x14ac:dyDescent="0.3">
      <c r="A2655">
        <v>1110564982</v>
      </c>
      <c r="B2655" s="1" t="s">
        <v>43</v>
      </c>
      <c r="C2655" s="1" t="s">
        <v>33</v>
      </c>
      <c r="D2655">
        <v>399548</v>
      </c>
      <c r="E2655" s="1"/>
      <c r="F2655" s="1" t="s">
        <v>1586</v>
      </c>
      <c r="G2655" s="1" t="s">
        <v>224</v>
      </c>
      <c r="H2655" s="1" t="s">
        <v>454</v>
      </c>
      <c r="I2655" s="1" t="s">
        <v>1129</v>
      </c>
      <c r="J2655" s="1" t="s">
        <v>811</v>
      </c>
      <c r="K2655" s="1" t="s">
        <v>42</v>
      </c>
    </row>
    <row r="2656" spans="1:11" x14ac:dyDescent="0.3">
      <c r="A2656">
        <v>1110564990</v>
      </c>
      <c r="B2656" s="1" t="s">
        <v>43</v>
      </c>
      <c r="C2656" s="1" t="s">
        <v>33</v>
      </c>
      <c r="D2656">
        <v>376555</v>
      </c>
      <c r="E2656" s="1"/>
      <c r="F2656" s="1" t="s">
        <v>923</v>
      </c>
      <c r="G2656" s="1" t="s">
        <v>536</v>
      </c>
      <c r="H2656" s="1" t="s">
        <v>2412</v>
      </c>
      <c r="I2656" s="1" t="s">
        <v>678</v>
      </c>
      <c r="J2656" s="1" t="s">
        <v>146</v>
      </c>
      <c r="K2656" s="1" t="s">
        <v>42</v>
      </c>
    </row>
    <row r="2657" spans="1:11" x14ac:dyDescent="0.3">
      <c r="A2657">
        <v>1110565104</v>
      </c>
      <c r="B2657" s="1" t="s">
        <v>43</v>
      </c>
      <c r="C2657" s="1" t="s">
        <v>33</v>
      </c>
      <c r="D2657">
        <v>322942</v>
      </c>
      <c r="E2657" s="1"/>
      <c r="F2657" s="1" t="s">
        <v>115</v>
      </c>
      <c r="G2657" s="1" t="s">
        <v>405</v>
      </c>
      <c r="H2657" s="1" t="s">
        <v>2051</v>
      </c>
      <c r="I2657" s="1" t="s">
        <v>64</v>
      </c>
      <c r="J2657" s="1" t="s">
        <v>366</v>
      </c>
      <c r="K2657" s="1" t="s">
        <v>42</v>
      </c>
    </row>
    <row r="2658" spans="1:11" x14ac:dyDescent="0.3">
      <c r="A2658">
        <v>1110565127</v>
      </c>
      <c r="B2658" s="1" t="s">
        <v>43</v>
      </c>
      <c r="C2658" s="1" t="s">
        <v>33</v>
      </c>
      <c r="D2658">
        <v>380715</v>
      </c>
      <c r="E2658" s="1"/>
      <c r="F2658" s="1" t="s">
        <v>854</v>
      </c>
      <c r="G2658" s="1" t="s">
        <v>1436</v>
      </c>
      <c r="H2658" s="1" t="s">
        <v>1439</v>
      </c>
      <c r="I2658" s="1" t="s">
        <v>17</v>
      </c>
      <c r="J2658" s="1" t="s">
        <v>290</v>
      </c>
      <c r="K2658" s="1" t="s">
        <v>42</v>
      </c>
    </row>
    <row r="2659" spans="1:11" x14ac:dyDescent="0.3">
      <c r="A2659">
        <v>1110565319</v>
      </c>
      <c r="B2659" s="1" t="s">
        <v>43</v>
      </c>
      <c r="C2659" s="1" t="s">
        <v>33</v>
      </c>
      <c r="D2659">
        <v>520639</v>
      </c>
      <c r="E2659" s="1"/>
      <c r="F2659" s="1" t="s">
        <v>1111</v>
      </c>
      <c r="G2659" s="1" t="s">
        <v>1740</v>
      </c>
      <c r="H2659" s="1" t="s">
        <v>216</v>
      </c>
      <c r="I2659" s="1" t="s">
        <v>877</v>
      </c>
      <c r="J2659" s="1" t="s">
        <v>146</v>
      </c>
      <c r="K2659" s="1" t="s">
        <v>42</v>
      </c>
    </row>
    <row r="2660" spans="1:11" x14ac:dyDescent="0.3">
      <c r="A2660">
        <v>1110565327</v>
      </c>
      <c r="B2660" s="1" t="s">
        <v>43</v>
      </c>
      <c r="C2660" s="1" t="s">
        <v>33</v>
      </c>
      <c r="D2660">
        <v>361342</v>
      </c>
      <c r="E2660" s="1"/>
      <c r="F2660" s="1" t="s">
        <v>1444</v>
      </c>
      <c r="G2660" s="1" t="s">
        <v>1223</v>
      </c>
      <c r="H2660" s="1" t="s">
        <v>454</v>
      </c>
      <c r="I2660" s="1" t="s">
        <v>2413</v>
      </c>
      <c r="J2660" s="1" t="s">
        <v>1489</v>
      </c>
      <c r="K2660" s="1" t="s">
        <v>42</v>
      </c>
    </row>
    <row r="2661" spans="1:11" x14ac:dyDescent="0.3">
      <c r="A2661">
        <v>1110565394</v>
      </c>
      <c r="B2661" s="1" t="s">
        <v>43</v>
      </c>
      <c r="C2661" s="1" t="s">
        <v>33</v>
      </c>
      <c r="D2661">
        <v>428633</v>
      </c>
      <c r="E2661" s="1"/>
      <c r="F2661" s="1" t="s">
        <v>218</v>
      </c>
      <c r="G2661" s="1" t="s">
        <v>118</v>
      </c>
      <c r="H2661" s="1" t="s">
        <v>40</v>
      </c>
      <c r="I2661" s="1" t="s">
        <v>678</v>
      </c>
      <c r="J2661" s="1" t="s">
        <v>48</v>
      </c>
      <c r="K2661" s="1" t="s">
        <v>42</v>
      </c>
    </row>
    <row r="2662" spans="1:11" x14ac:dyDescent="0.3">
      <c r="A2662">
        <v>1110565414</v>
      </c>
      <c r="B2662" s="1" t="s">
        <v>43</v>
      </c>
      <c r="C2662" s="1" t="s">
        <v>33</v>
      </c>
      <c r="D2662">
        <v>395893</v>
      </c>
      <c r="E2662" s="1"/>
      <c r="F2662" s="1" t="s">
        <v>1421</v>
      </c>
      <c r="G2662" s="1" t="s">
        <v>1045</v>
      </c>
      <c r="H2662" s="1" t="s">
        <v>66</v>
      </c>
      <c r="I2662" s="1" t="s">
        <v>67</v>
      </c>
      <c r="J2662" s="1" t="s">
        <v>41</v>
      </c>
      <c r="K2662" s="1" t="s">
        <v>42</v>
      </c>
    </row>
    <row r="2663" spans="1:11" x14ac:dyDescent="0.3">
      <c r="A2663">
        <v>1110565421</v>
      </c>
      <c r="B2663" s="1" t="s">
        <v>43</v>
      </c>
      <c r="C2663" s="1" t="s">
        <v>33</v>
      </c>
      <c r="D2663">
        <v>480409</v>
      </c>
      <c r="E2663" s="1"/>
      <c r="F2663" s="1" t="s">
        <v>1246</v>
      </c>
      <c r="G2663" s="1" t="s">
        <v>1201</v>
      </c>
      <c r="H2663" s="1" t="s">
        <v>436</v>
      </c>
      <c r="I2663" s="1" t="s">
        <v>815</v>
      </c>
      <c r="J2663" s="1" t="s">
        <v>121</v>
      </c>
      <c r="K2663" s="1" t="s">
        <v>42</v>
      </c>
    </row>
    <row r="2664" spans="1:11" x14ac:dyDescent="0.3">
      <c r="A2664">
        <v>1110565433</v>
      </c>
      <c r="B2664" s="1" t="s">
        <v>43</v>
      </c>
      <c r="C2664" s="1" t="s">
        <v>33</v>
      </c>
      <c r="D2664">
        <v>414147</v>
      </c>
      <c r="E2664" s="1"/>
      <c r="F2664" s="1" t="s">
        <v>1547</v>
      </c>
      <c r="G2664" s="1" t="s">
        <v>1125</v>
      </c>
      <c r="H2664" s="1" t="s">
        <v>66</v>
      </c>
      <c r="I2664" s="1" t="s">
        <v>369</v>
      </c>
      <c r="J2664" s="1" t="s">
        <v>290</v>
      </c>
      <c r="K2664" s="1" t="s">
        <v>42</v>
      </c>
    </row>
    <row r="2665" spans="1:11" x14ac:dyDescent="0.3">
      <c r="A2665">
        <v>1110565496</v>
      </c>
      <c r="B2665" s="1" t="s">
        <v>43</v>
      </c>
      <c r="C2665" s="1" t="s">
        <v>33</v>
      </c>
      <c r="D2665">
        <v>448075</v>
      </c>
      <c r="E2665" s="1"/>
      <c r="F2665" s="1" t="s">
        <v>1467</v>
      </c>
      <c r="G2665" s="1" t="s">
        <v>1973</v>
      </c>
      <c r="H2665" s="1" t="s">
        <v>558</v>
      </c>
      <c r="I2665" s="1" t="s">
        <v>620</v>
      </c>
      <c r="J2665" s="1" t="s">
        <v>121</v>
      </c>
      <c r="K2665" s="1" t="s">
        <v>42</v>
      </c>
    </row>
    <row r="2666" spans="1:11" x14ac:dyDescent="0.3">
      <c r="A2666">
        <v>1110565501</v>
      </c>
      <c r="B2666" s="1" t="s">
        <v>43</v>
      </c>
      <c r="C2666" s="1" t="s">
        <v>33</v>
      </c>
      <c r="D2666">
        <v>694623</v>
      </c>
      <c r="E2666" s="1"/>
      <c r="F2666" s="1" t="s">
        <v>1953</v>
      </c>
      <c r="G2666" s="1" t="s">
        <v>44</v>
      </c>
      <c r="H2666" s="1" t="s">
        <v>1552</v>
      </c>
      <c r="I2666" s="1" t="s">
        <v>678</v>
      </c>
      <c r="J2666" s="1" t="s">
        <v>146</v>
      </c>
      <c r="K2666" s="1" t="s">
        <v>42</v>
      </c>
    </row>
    <row r="2667" spans="1:11" x14ac:dyDescent="0.3">
      <c r="A2667">
        <v>1110565520</v>
      </c>
      <c r="B2667" s="1" t="s">
        <v>43</v>
      </c>
      <c r="C2667" s="1" t="s">
        <v>33</v>
      </c>
      <c r="D2667">
        <v>446102</v>
      </c>
      <c r="E2667" s="1"/>
      <c r="F2667" s="1" t="s">
        <v>2414</v>
      </c>
      <c r="G2667" s="1" t="s">
        <v>574</v>
      </c>
      <c r="H2667" s="1" t="s">
        <v>162</v>
      </c>
      <c r="I2667" s="1" t="s">
        <v>293</v>
      </c>
      <c r="J2667" s="1" t="s">
        <v>41</v>
      </c>
      <c r="K2667" s="1" t="s">
        <v>42</v>
      </c>
    </row>
    <row r="2668" spans="1:11" x14ac:dyDescent="0.3">
      <c r="A2668">
        <v>1110565525</v>
      </c>
      <c r="B2668" s="1" t="s">
        <v>43</v>
      </c>
      <c r="C2668" s="1" t="s">
        <v>33</v>
      </c>
      <c r="D2668">
        <v>697781</v>
      </c>
      <c r="E2668" s="1"/>
      <c r="F2668" s="1" t="s">
        <v>294</v>
      </c>
      <c r="G2668" s="1" t="s">
        <v>1834</v>
      </c>
      <c r="H2668" s="1" t="s">
        <v>162</v>
      </c>
      <c r="I2668" s="1" t="s">
        <v>351</v>
      </c>
      <c r="J2668" s="1" t="s">
        <v>146</v>
      </c>
      <c r="K2668" s="1" t="s">
        <v>42</v>
      </c>
    </row>
    <row r="2669" spans="1:11" x14ac:dyDescent="0.3">
      <c r="A2669">
        <v>1110565534</v>
      </c>
      <c r="B2669" s="1" t="s">
        <v>43</v>
      </c>
      <c r="C2669" s="1" t="s">
        <v>33</v>
      </c>
      <c r="D2669">
        <v>423010</v>
      </c>
      <c r="E2669" s="1"/>
      <c r="F2669" s="1" t="s">
        <v>174</v>
      </c>
      <c r="G2669" s="1" t="s">
        <v>2415</v>
      </c>
      <c r="H2669" s="1" t="s">
        <v>2416</v>
      </c>
      <c r="I2669" s="1" t="s">
        <v>1193</v>
      </c>
      <c r="J2669" s="1" t="s">
        <v>146</v>
      </c>
      <c r="K2669" s="1" t="s">
        <v>42</v>
      </c>
    </row>
    <row r="2670" spans="1:11" x14ac:dyDescent="0.3">
      <c r="A2670">
        <v>1110565685</v>
      </c>
      <c r="B2670" s="1" t="s">
        <v>43</v>
      </c>
      <c r="C2670" s="1" t="s">
        <v>33</v>
      </c>
      <c r="D2670">
        <v>508862</v>
      </c>
      <c r="E2670" s="1"/>
      <c r="F2670" s="1" t="s">
        <v>582</v>
      </c>
      <c r="G2670" s="1" t="s">
        <v>144</v>
      </c>
      <c r="H2670" s="1" t="s">
        <v>66</v>
      </c>
      <c r="I2670" s="1" t="s">
        <v>369</v>
      </c>
      <c r="J2670" s="1" t="s">
        <v>434</v>
      </c>
      <c r="K2670" s="1" t="s">
        <v>42</v>
      </c>
    </row>
    <row r="2671" spans="1:11" x14ac:dyDescent="0.3">
      <c r="A2671">
        <v>1110565725</v>
      </c>
      <c r="B2671" s="1" t="s">
        <v>43</v>
      </c>
      <c r="C2671" s="1" t="s">
        <v>33</v>
      </c>
      <c r="D2671">
        <v>358722</v>
      </c>
      <c r="E2671" s="1"/>
      <c r="F2671" s="1" t="s">
        <v>816</v>
      </c>
      <c r="G2671" s="1" t="s">
        <v>111</v>
      </c>
      <c r="H2671" s="1" t="s">
        <v>1349</v>
      </c>
      <c r="I2671" s="1" t="s">
        <v>17</v>
      </c>
      <c r="J2671" s="1" t="s">
        <v>434</v>
      </c>
      <c r="K2671" s="1" t="s">
        <v>42</v>
      </c>
    </row>
    <row r="2672" spans="1:11" x14ac:dyDescent="0.3">
      <c r="A2672">
        <v>1110565818</v>
      </c>
      <c r="B2672" s="1" t="s">
        <v>43</v>
      </c>
      <c r="C2672" s="1" t="s">
        <v>33</v>
      </c>
      <c r="D2672">
        <v>478310</v>
      </c>
      <c r="E2672" s="1"/>
      <c r="F2672" s="1" t="s">
        <v>224</v>
      </c>
      <c r="G2672" s="1" t="s">
        <v>144</v>
      </c>
      <c r="H2672" s="1" t="s">
        <v>376</v>
      </c>
      <c r="I2672" s="1" t="s">
        <v>113</v>
      </c>
      <c r="J2672" s="1" t="s">
        <v>146</v>
      </c>
      <c r="K2672" s="1" t="s">
        <v>42</v>
      </c>
    </row>
    <row r="2673" spans="1:11" x14ac:dyDescent="0.3">
      <c r="A2673">
        <v>1110565831</v>
      </c>
      <c r="B2673" s="1" t="s">
        <v>43</v>
      </c>
      <c r="C2673" s="1" t="s">
        <v>33</v>
      </c>
      <c r="D2673">
        <v>359043</v>
      </c>
      <c r="E2673" s="1"/>
      <c r="F2673" s="1" t="s">
        <v>706</v>
      </c>
      <c r="G2673" s="1" t="s">
        <v>2417</v>
      </c>
      <c r="H2673" s="1" t="s">
        <v>369</v>
      </c>
      <c r="I2673" s="1" t="s">
        <v>63</v>
      </c>
      <c r="J2673" s="1" t="s">
        <v>140</v>
      </c>
      <c r="K2673" s="1" t="s">
        <v>42</v>
      </c>
    </row>
    <row r="2674" spans="1:11" x14ac:dyDescent="0.3">
      <c r="A2674">
        <v>1110565885</v>
      </c>
      <c r="B2674" s="1" t="s">
        <v>43</v>
      </c>
      <c r="C2674" s="1" t="s">
        <v>33</v>
      </c>
      <c r="D2674">
        <v>358188</v>
      </c>
      <c r="E2674" s="1"/>
      <c r="F2674" s="1" t="s">
        <v>2418</v>
      </c>
      <c r="G2674" s="1" t="s">
        <v>364</v>
      </c>
      <c r="H2674" s="1" t="s">
        <v>391</v>
      </c>
      <c r="I2674" s="1" t="s">
        <v>369</v>
      </c>
      <c r="J2674" s="1" t="s">
        <v>48</v>
      </c>
      <c r="K2674" s="1" t="s">
        <v>42</v>
      </c>
    </row>
    <row r="2675" spans="1:11" x14ac:dyDescent="0.3">
      <c r="A2675">
        <v>1110565976</v>
      </c>
      <c r="B2675" s="1" t="s">
        <v>43</v>
      </c>
      <c r="C2675" s="1" t="s">
        <v>33</v>
      </c>
      <c r="D2675">
        <v>691281</v>
      </c>
      <c r="E2675" s="1"/>
      <c r="F2675" s="1" t="s">
        <v>275</v>
      </c>
      <c r="G2675" s="1" t="s">
        <v>1041</v>
      </c>
      <c r="H2675" s="1" t="s">
        <v>2187</v>
      </c>
      <c r="I2675" s="1" t="s">
        <v>183</v>
      </c>
      <c r="J2675" s="1" t="s">
        <v>121</v>
      </c>
      <c r="K2675" s="1" t="s">
        <v>42</v>
      </c>
    </row>
    <row r="2676" spans="1:11" x14ac:dyDescent="0.3">
      <c r="A2676">
        <v>1110566056</v>
      </c>
      <c r="B2676" s="1" t="s">
        <v>43</v>
      </c>
      <c r="C2676" s="1" t="s">
        <v>33</v>
      </c>
      <c r="D2676">
        <v>322330</v>
      </c>
      <c r="E2676" s="1"/>
      <c r="F2676" s="1" t="s">
        <v>1235</v>
      </c>
      <c r="G2676" s="1" t="s">
        <v>1041</v>
      </c>
      <c r="H2676" s="1" t="s">
        <v>112</v>
      </c>
      <c r="I2676" s="1" t="s">
        <v>180</v>
      </c>
      <c r="J2676" s="1" t="s">
        <v>146</v>
      </c>
      <c r="K2676" s="1" t="s">
        <v>42</v>
      </c>
    </row>
    <row r="2677" spans="1:11" x14ac:dyDescent="0.3">
      <c r="A2677">
        <v>1110566091</v>
      </c>
      <c r="B2677" s="1" t="s">
        <v>43</v>
      </c>
      <c r="C2677" s="1" t="s">
        <v>33</v>
      </c>
      <c r="D2677">
        <v>500217</v>
      </c>
      <c r="E2677" s="1"/>
      <c r="F2677" s="1" t="s">
        <v>2419</v>
      </c>
      <c r="G2677" s="1" t="s">
        <v>523</v>
      </c>
      <c r="H2677" s="1" t="s">
        <v>66</v>
      </c>
      <c r="I2677" s="1" t="s">
        <v>63</v>
      </c>
      <c r="J2677" s="1" t="s">
        <v>146</v>
      </c>
      <c r="K2677" s="1" t="s">
        <v>42</v>
      </c>
    </row>
    <row r="2678" spans="1:11" x14ac:dyDescent="0.3">
      <c r="A2678">
        <v>1110566093</v>
      </c>
      <c r="B2678" s="1" t="s">
        <v>43</v>
      </c>
      <c r="C2678" s="1" t="s">
        <v>33</v>
      </c>
      <c r="D2678">
        <v>498020</v>
      </c>
      <c r="E2678" s="1"/>
      <c r="F2678" s="1" t="s">
        <v>400</v>
      </c>
      <c r="G2678" s="1" t="s">
        <v>1355</v>
      </c>
      <c r="H2678" s="1" t="s">
        <v>454</v>
      </c>
      <c r="I2678" s="1" t="s">
        <v>678</v>
      </c>
      <c r="J2678" s="1" t="s">
        <v>434</v>
      </c>
      <c r="K2678" s="1" t="s">
        <v>42</v>
      </c>
    </row>
    <row r="2679" spans="1:11" x14ac:dyDescent="0.3">
      <c r="A2679">
        <v>1110566177</v>
      </c>
      <c r="B2679" s="1" t="s">
        <v>43</v>
      </c>
      <c r="C2679" s="1" t="s">
        <v>33</v>
      </c>
      <c r="D2679">
        <v>416526</v>
      </c>
      <c r="E2679" s="1"/>
      <c r="F2679" s="1" t="s">
        <v>169</v>
      </c>
      <c r="G2679" s="1" t="s">
        <v>1111</v>
      </c>
      <c r="H2679" s="1" t="s">
        <v>375</v>
      </c>
      <c r="I2679" s="1" t="s">
        <v>46</v>
      </c>
      <c r="J2679" s="1" t="s">
        <v>48</v>
      </c>
      <c r="K2679" s="1" t="s">
        <v>42</v>
      </c>
    </row>
    <row r="2680" spans="1:11" x14ac:dyDescent="0.3">
      <c r="A2680">
        <v>1110566215</v>
      </c>
      <c r="B2680" s="1" t="s">
        <v>43</v>
      </c>
      <c r="C2680" s="1" t="s">
        <v>33</v>
      </c>
      <c r="D2680">
        <v>362654</v>
      </c>
      <c r="E2680" s="1"/>
      <c r="F2680" s="1" t="s">
        <v>1369</v>
      </c>
      <c r="G2680" s="1" t="s">
        <v>825</v>
      </c>
      <c r="H2680" s="1" t="s">
        <v>478</v>
      </c>
      <c r="I2680" s="1" t="s">
        <v>1267</v>
      </c>
      <c r="J2680" s="1" t="s">
        <v>48</v>
      </c>
      <c r="K2680" s="1" t="s">
        <v>42</v>
      </c>
    </row>
    <row r="2681" spans="1:11" x14ac:dyDescent="0.3">
      <c r="A2681">
        <v>1110566244</v>
      </c>
      <c r="B2681" s="1" t="s">
        <v>43</v>
      </c>
      <c r="C2681" s="1" t="s">
        <v>33</v>
      </c>
      <c r="D2681">
        <v>515871</v>
      </c>
      <c r="E2681" s="1"/>
      <c r="F2681" s="1" t="s">
        <v>1497</v>
      </c>
      <c r="G2681" s="1" t="s">
        <v>922</v>
      </c>
      <c r="H2681" s="1" t="s">
        <v>1879</v>
      </c>
      <c r="I2681" s="1" t="s">
        <v>376</v>
      </c>
      <c r="J2681" s="1" t="s">
        <v>41</v>
      </c>
      <c r="K2681" s="1" t="s">
        <v>42</v>
      </c>
    </row>
    <row r="2682" spans="1:11" x14ac:dyDescent="0.3">
      <c r="A2682">
        <v>1110566245</v>
      </c>
      <c r="B2682" s="1" t="s">
        <v>43</v>
      </c>
      <c r="C2682" s="1" t="s">
        <v>33</v>
      </c>
      <c r="D2682">
        <v>392612</v>
      </c>
      <c r="E2682" s="1"/>
      <c r="F2682" s="1" t="s">
        <v>900</v>
      </c>
      <c r="G2682" s="1" t="s">
        <v>1319</v>
      </c>
      <c r="H2682" s="1" t="s">
        <v>297</v>
      </c>
      <c r="I2682" s="1" t="s">
        <v>135</v>
      </c>
      <c r="J2682" s="1" t="s">
        <v>41</v>
      </c>
      <c r="K2682" s="1" t="s">
        <v>42</v>
      </c>
    </row>
    <row r="2683" spans="1:11" x14ac:dyDescent="0.3">
      <c r="A2683">
        <v>1110566273</v>
      </c>
      <c r="B2683" s="1" t="s">
        <v>43</v>
      </c>
      <c r="C2683" s="1" t="s">
        <v>33</v>
      </c>
      <c r="D2683">
        <v>407961</v>
      </c>
      <c r="E2683" s="1"/>
      <c r="F2683" s="1" t="s">
        <v>986</v>
      </c>
      <c r="G2683" s="1" t="s">
        <v>275</v>
      </c>
      <c r="H2683" s="1" t="s">
        <v>2290</v>
      </c>
      <c r="I2683" s="1" t="s">
        <v>437</v>
      </c>
      <c r="J2683" s="1" t="s">
        <v>48</v>
      </c>
      <c r="K2683" s="1" t="s">
        <v>42</v>
      </c>
    </row>
    <row r="2684" spans="1:11" x14ac:dyDescent="0.3">
      <c r="A2684">
        <v>1110566294</v>
      </c>
      <c r="B2684" s="1" t="s">
        <v>43</v>
      </c>
      <c r="C2684" s="1" t="s">
        <v>33</v>
      </c>
      <c r="D2684">
        <v>393205</v>
      </c>
      <c r="E2684" s="1"/>
      <c r="F2684" s="1" t="s">
        <v>128</v>
      </c>
      <c r="G2684" s="1" t="s">
        <v>424</v>
      </c>
      <c r="H2684" s="1" t="s">
        <v>66</v>
      </c>
      <c r="I2684" s="1" t="s">
        <v>175</v>
      </c>
      <c r="J2684" s="1" t="s">
        <v>146</v>
      </c>
      <c r="K2684" s="1" t="s">
        <v>42</v>
      </c>
    </row>
    <row r="2685" spans="1:11" x14ac:dyDescent="0.3">
      <c r="A2685">
        <v>1110566307</v>
      </c>
      <c r="B2685" s="1" t="s">
        <v>43</v>
      </c>
      <c r="C2685" s="1" t="s">
        <v>33</v>
      </c>
      <c r="D2685">
        <v>318349</v>
      </c>
      <c r="E2685" s="1"/>
      <c r="F2685" s="1" t="s">
        <v>2420</v>
      </c>
      <c r="G2685" s="1" t="s">
        <v>2421</v>
      </c>
      <c r="H2685" s="1" t="s">
        <v>179</v>
      </c>
      <c r="I2685" s="1" t="s">
        <v>113</v>
      </c>
      <c r="J2685" s="1" t="s">
        <v>48</v>
      </c>
      <c r="K2685" s="1" t="s">
        <v>42</v>
      </c>
    </row>
    <row r="2686" spans="1:11" x14ac:dyDescent="0.3">
      <c r="A2686">
        <v>1110566354</v>
      </c>
      <c r="B2686" s="1" t="s">
        <v>43</v>
      </c>
      <c r="C2686" s="1" t="s">
        <v>33</v>
      </c>
      <c r="D2686">
        <v>484284</v>
      </c>
      <c r="E2686" s="1"/>
      <c r="F2686" s="1" t="s">
        <v>2422</v>
      </c>
      <c r="G2686" s="1" t="s">
        <v>1436</v>
      </c>
      <c r="H2686" s="1" t="s">
        <v>294</v>
      </c>
      <c r="I2686" s="1" t="s">
        <v>1213</v>
      </c>
      <c r="J2686" s="1" t="s">
        <v>290</v>
      </c>
      <c r="K2686" s="1" t="s">
        <v>42</v>
      </c>
    </row>
    <row r="2687" spans="1:11" x14ac:dyDescent="0.3">
      <c r="A2687">
        <v>1110566371</v>
      </c>
      <c r="B2687" s="1" t="s">
        <v>43</v>
      </c>
      <c r="C2687" s="1" t="s">
        <v>33</v>
      </c>
      <c r="D2687">
        <v>694989</v>
      </c>
      <c r="E2687" s="1"/>
      <c r="F2687" s="1" t="s">
        <v>165</v>
      </c>
      <c r="G2687" s="1" t="s">
        <v>164</v>
      </c>
      <c r="H2687" s="1" t="s">
        <v>197</v>
      </c>
      <c r="I2687" s="1" t="s">
        <v>135</v>
      </c>
      <c r="J2687" s="1" t="s">
        <v>41</v>
      </c>
      <c r="K2687" s="1" t="s">
        <v>42</v>
      </c>
    </row>
    <row r="2688" spans="1:11" x14ac:dyDescent="0.3">
      <c r="A2688">
        <v>1110566416</v>
      </c>
      <c r="B2688" s="1" t="s">
        <v>43</v>
      </c>
      <c r="C2688" s="1" t="s">
        <v>33</v>
      </c>
      <c r="D2688">
        <v>464973</v>
      </c>
      <c r="E2688" s="1"/>
      <c r="F2688" s="1" t="s">
        <v>177</v>
      </c>
      <c r="G2688" s="1" t="s">
        <v>523</v>
      </c>
      <c r="H2688" s="1" t="s">
        <v>454</v>
      </c>
      <c r="I2688" s="1" t="s">
        <v>1128</v>
      </c>
      <c r="J2688" s="1" t="s">
        <v>48</v>
      </c>
      <c r="K2688" s="1" t="s">
        <v>42</v>
      </c>
    </row>
    <row r="2689" spans="1:11" x14ac:dyDescent="0.3">
      <c r="A2689">
        <v>1110566455</v>
      </c>
      <c r="B2689" s="1" t="s">
        <v>43</v>
      </c>
      <c r="C2689" s="1" t="s">
        <v>33</v>
      </c>
      <c r="D2689">
        <v>360567</v>
      </c>
      <c r="E2689" s="1"/>
      <c r="F2689" s="1" t="s">
        <v>779</v>
      </c>
      <c r="G2689" s="1" t="s">
        <v>614</v>
      </c>
      <c r="H2689" s="1" t="s">
        <v>454</v>
      </c>
      <c r="I2689" s="1" t="s">
        <v>466</v>
      </c>
      <c r="J2689" s="1" t="s">
        <v>48</v>
      </c>
      <c r="K2689" s="1" t="s">
        <v>42</v>
      </c>
    </row>
    <row r="2690" spans="1:11" x14ac:dyDescent="0.3">
      <c r="A2690">
        <v>1110566493</v>
      </c>
      <c r="B2690" s="1" t="s">
        <v>43</v>
      </c>
      <c r="C2690" s="1" t="s">
        <v>33</v>
      </c>
      <c r="D2690">
        <v>530995</v>
      </c>
      <c r="E2690" s="1"/>
      <c r="F2690" s="1" t="s">
        <v>360</v>
      </c>
      <c r="G2690" s="1" t="s">
        <v>791</v>
      </c>
      <c r="H2690" s="1" t="s">
        <v>454</v>
      </c>
      <c r="I2690" s="1" t="s">
        <v>2423</v>
      </c>
      <c r="J2690" s="1" t="s">
        <v>41</v>
      </c>
      <c r="K2690" s="1" t="s">
        <v>42</v>
      </c>
    </row>
    <row r="2691" spans="1:11" x14ac:dyDescent="0.3">
      <c r="A2691">
        <v>1110566505</v>
      </c>
      <c r="B2691" s="1" t="s">
        <v>43</v>
      </c>
      <c r="C2691" s="1" t="s">
        <v>33</v>
      </c>
      <c r="D2691">
        <v>409645</v>
      </c>
      <c r="E2691" s="1"/>
      <c r="F2691" s="1" t="s">
        <v>385</v>
      </c>
      <c r="G2691" s="1" t="s">
        <v>863</v>
      </c>
      <c r="H2691" s="1" t="s">
        <v>2424</v>
      </c>
      <c r="I2691" s="1" t="s">
        <v>490</v>
      </c>
      <c r="J2691" s="1" t="s">
        <v>1489</v>
      </c>
      <c r="K2691" s="1" t="s">
        <v>42</v>
      </c>
    </row>
    <row r="2692" spans="1:11" x14ac:dyDescent="0.3">
      <c r="A2692">
        <v>1110566662</v>
      </c>
      <c r="B2692" s="1" t="s">
        <v>43</v>
      </c>
      <c r="C2692" s="1" t="s">
        <v>33</v>
      </c>
      <c r="D2692">
        <v>398811</v>
      </c>
      <c r="E2692" s="1"/>
      <c r="F2692" s="1" t="s">
        <v>144</v>
      </c>
      <c r="G2692" s="1" t="s">
        <v>869</v>
      </c>
      <c r="H2692" s="1" t="s">
        <v>376</v>
      </c>
      <c r="I2692" s="1" t="s">
        <v>113</v>
      </c>
      <c r="J2692" s="1" t="s">
        <v>366</v>
      </c>
      <c r="K2692" s="1" t="s">
        <v>42</v>
      </c>
    </row>
    <row r="2693" spans="1:11" x14ac:dyDescent="0.3">
      <c r="A2693">
        <v>1110566692</v>
      </c>
      <c r="B2693" s="1" t="s">
        <v>43</v>
      </c>
      <c r="C2693" s="1" t="s">
        <v>33</v>
      </c>
      <c r="D2693">
        <v>445225</v>
      </c>
      <c r="E2693" s="1"/>
      <c r="F2693" s="1" t="s">
        <v>2425</v>
      </c>
      <c r="G2693" s="1" t="s">
        <v>1299</v>
      </c>
      <c r="H2693" s="1" t="s">
        <v>2426</v>
      </c>
      <c r="I2693" s="1" t="s">
        <v>1663</v>
      </c>
      <c r="J2693" s="1" t="s">
        <v>48</v>
      </c>
      <c r="K2693" s="1" t="s">
        <v>42</v>
      </c>
    </row>
    <row r="2694" spans="1:11" x14ac:dyDescent="0.3">
      <c r="A2694">
        <v>1110566706</v>
      </c>
      <c r="B2694" s="1" t="s">
        <v>43</v>
      </c>
      <c r="C2694" s="1" t="s">
        <v>33</v>
      </c>
      <c r="D2694">
        <v>337513</v>
      </c>
      <c r="E2694" s="1"/>
      <c r="F2694" s="1" t="s">
        <v>115</v>
      </c>
      <c r="G2694" s="1" t="s">
        <v>1578</v>
      </c>
      <c r="H2694" s="1" t="s">
        <v>40</v>
      </c>
      <c r="I2694" s="1" t="s">
        <v>558</v>
      </c>
      <c r="J2694" s="1" t="s">
        <v>299</v>
      </c>
      <c r="K2694" s="1" t="s">
        <v>42</v>
      </c>
    </row>
    <row r="2695" spans="1:11" x14ac:dyDescent="0.3">
      <c r="A2695">
        <v>1110566930</v>
      </c>
      <c r="B2695" s="1" t="s">
        <v>43</v>
      </c>
      <c r="C2695" s="1" t="s">
        <v>33</v>
      </c>
      <c r="D2695">
        <v>377014</v>
      </c>
      <c r="E2695" s="1"/>
      <c r="F2695" s="1" t="s">
        <v>213</v>
      </c>
      <c r="G2695" s="1" t="s">
        <v>2427</v>
      </c>
      <c r="H2695" s="1" t="s">
        <v>2428</v>
      </c>
      <c r="I2695" s="1" t="s">
        <v>1078</v>
      </c>
      <c r="J2695" s="1" t="s">
        <v>290</v>
      </c>
      <c r="K2695" s="1" t="s">
        <v>42</v>
      </c>
    </row>
    <row r="2696" spans="1:11" x14ac:dyDescent="0.3">
      <c r="A2696">
        <v>1110566984</v>
      </c>
      <c r="B2696" s="1" t="s">
        <v>43</v>
      </c>
      <c r="C2696" s="1" t="s">
        <v>33</v>
      </c>
      <c r="D2696">
        <v>489549</v>
      </c>
      <c r="E2696" s="1"/>
      <c r="F2696" s="1" t="s">
        <v>2429</v>
      </c>
      <c r="G2696" s="1" t="s">
        <v>69</v>
      </c>
      <c r="H2696" s="1" t="s">
        <v>454</v>
      </c>
      <c r="I2696" s="1" t="s">
        <v>466</v>
      </c>
      <c r="J2696" s="1" t="s">
        <v>290</v>
      </c>
      <c r="K2696" s="1" t="s">
        <v>42</v>
      </c>
    </row>
    <row r="2697" spans="1:11" x14ac:dyDescent="0.3">
      <c r="A2697">
        <v>1110567290</v>
      </c>
      <c r="B2697" s="1" t="s">
        <v>43</v>
      </c>
      <c r="C2697" s="1" t="s">
        <v>33</v>
      </c>
      <c r="D2697">
        <v>447840</v>
      </c>
      <c r="E2697" s="1"/>
      <c r="F2697" s="1" t="s">
        <v>1183</v>
      </c>
      <c r="G2697" s="1" t="s">
        <v>672</v>
      </c>
      <c r="H2697" s="1" t="s">
        <v>112</v>
      </c>
      <c r="I2697" s="1" t="s">
        <v>135</v>
      </c>
      <c r="J2697" s="1" t="s">
        <v>121</v>
      </c>
      <c r="K2697" s="1" t="s">
        <v>42</v>
      </c>
    </row>
    <row r="2698" spans="1:11" x14ac:dyDescent="0.3">
      <c r="A2698">
        <v>1110567450</v>
      </c>
      <c r="B2698" s="1" t="s">
        <v>43</v>
      </c>
      <c r="C2698" s="1" t="s">
        <v>33</v>
      </c>
      <c r="D2698">
        <v>323723</v>
      </c>
      <c r="E2698" s="1"/>
      <c r="F2698" s="1" t="s">
        <v>144</v>
      </c>
      <c r="G2698" s="1" t="s">
        <v>92</v>
      </c>
      <c r="H2698" s="1" t="s">
        <v>817</v>
      </c>
      <c r="I2698" s="1" t="s">
        <v>437</v>
      </c>
      <c r="J2698" s="1" t="s">
        <v>140</v>
      </c>
      <c r="K2698" s="1" t="s">
        <v>42</v>
      </c>
    </row>
    <row r="2699" spans="1:11" x14ac:dyDescent="0.3">
      <c r="A2699">
        <v>1110567514</v>
      </c>
      <c r="B2699" s="1" t="s">
        <v>43</v>
      </c>
      <c r="C2699" s="1" t="s">
        <v>33</v>
      </c>
      <c r="D2699">
        <v>412224</v>
      </c>
      <c r="E2699" s="1"/>
      <c r="F2699" s="1" t="s">
        <v>1268</v>
      </c>
      <c r="G2699" s="1" t="s">
        <v>292</v>
      </c>
      <c r="H2699" s="1" t="s">
        <v>120</v>
      </c>
      <c r="I2699" s="1" t="s">
        <v>67</v>
      </c>
      <c r="J2699" s="1" t="s">
        <v>146</v>
      </c>
      <c r="K2699" s="1" t="s">
        <v>42</v>
      </c>
    </row>
    <row r="2700" spans="1:11" x14ac:dyDescent="0.3">
      <c r="A2700">
        <v>1110567526</v>
      </c>
      <c r="B2700" s="1" t="s">
        <v>43</v>
      </c>
      <c r="C2700" s="1" t="s">
        <v>33</v>
      </c>
      <c r="D2700">
        <v>373753</v>
      </c>
      <c r="E2700" s="1"/>
      <c r="F2700" s="1" t="s">
        <v>793</v>
      </c>
      <c r="G2700" s="1" t="s">
        <v>295</v>
      </c>
      <c r="H2700" s="1" t="s">
        <v>365</v>
      </c>
      <c r="I2700" s="1" t="s">
        <v>63</v>
      </c>
      <c r="J2700" s="1" t="s">
        <v>146</v>
      </c>
      <c r="K2700" s="1" t="s">
        <v>42</v>
      </c>
    </row>
    <row r="2701" spans="1:11" x14ac:dyDescent="0.3">
      <c r="A2701">
        <v>1110567528</v>
      </c>
      <c r="B2701" s="1" t="s">
        <v>43</v>
      </c>
      <c r="C2701" s="1" t="s">
        <v>33</v>
      </c>
      <c r="D2701">
        <v>358723</v>
      </c>
      <c r="E2701" s="1"/>
      <c r="F2701" s="1" t="s">
        <v>267</v>
      </c>
      <c r="G2701" s="1" t="s">
        <v>164</v>
      </c>
      <c r="H2701" s="1" t="s">
        <v>64</v>
      </c>
      <c r="I2701" s="1" t="s">
        <v>197</v>
      </c>
      <c r="J2701" s="1" t="s">
        <v>146</v>
      </c>
      <c r="K2701" s="1" t="s">
        <v>42</v>
      </c>
    </row>
    <row r="2702" spans="1:11" x14ac:dyDescent="0.3">
      <c r="A2702">
        <v>1110567603</v>
      </c>
      <c r="B2702" s="1" t="s">
        <v>43</v>
      </c>
      <c r="C2702" s="1" t="s">
        <v>33</v>
      </c>
      <c r="D2702">
        <v>750496</v>
      </c>
      <c r="E2702" s="1"/>
      <c r="F2702" s="1" t="s">
        <v>2047</v>
      </c>
      <c r="G2702" s="1" t="s">
        <v>863</v>
      </c>
      <c r="H2702" s="1" t="s">
        <v>216</v>
      </c>
      <c r="I2702" s="1" t="s">
        <v>162</v>
      </c>
      <c r="J2702" s="1" t="s">
        <v>146</v>
      </c>
      <c r="K2702" s="1" t="s">
        <v>42</v>
      </c>
    </row>
    <row r="2703" spans="1:11" x14ac:dyDescent="0.3">
      <c r="A2703">
        <v>1110567648</v>
      </c>
      <c r="B2703" s="1" t="s">
        <v>43</v>
      </c>
      <c r="C2703" s="1" t="s">
        <v>33</v>
      </c>
      <c r="D2703">
        <v>359234</v>
      </c>
      <c r="E2703" s="1"/>
      <c r="F2703" s="1" t="s">
        <v>2055</v>
      </c>
      <c r="G2703" s="1" t="s">
        <v>828</v>
      </c>
      <c r="H2703" s="1" t="s">
        <v>40</v>
      </c>
      <c r="I2703" s="1" t="s">
        <v>678</v>
      </c>
      <c r="J2703" s="1" t="s">
        <v>146</v>
      </c>
      <c r="K2703" s="1" t="s">
        <v>42</v>
      </c>
    </row>
    <row r="2704" spans="1:11" x14ac:dyDescent="0.3">
      <c r="A2704">
        <v>1110567662</v>
      </c>
      <c r="B2704" s="1" t="s">
        <v>43</v>
      </c>
      <c r="C2704" s="1" t="s">
        <v>33</v>
      </c>
      <c r="D2704">
        <v>757011</v>
      </c>
      <c r="E2704" s="1"/>
      <c r="F2704" s="1" t="s">
        <v>1041</v>
      </c>
      <c r="G2704" s="1" t="s">
        <v>356</v>
      </c>
      <c r="H2704" s="1" t="s">
        <v>1081</v>
      </c>
      <c r="I2704" s="1" t="s">
        <v>40</v>
      </c>
      <c r="J2704" s="1" t="s">
        <v>41</v>
      </c>
      <c r="K2704" s="1" t="s">
        <v>42</v>
      </c>
    </row>
    <row r="2705" spans="1:11" x14ac:dyDescent="0.3">
      <c r="A2705">
        <v>1110567773</v>
      </c>
      <c r="B2705" s="1" t="s">
        <v>43</v>
      </c>
      <c r="C2705" s="1" t="s">
        <v>33</v>
      </c>
      <c r="D2705">
        <v>696072</v>
      </c>
      <c r="E2705" s="1"/>
      <c r="F2705" s="1" t="s">
        <v>1024</v>
      </c>
      <c r="G2705" s="1" t="s">
        <v>2430</v>
      </c>
      <c r="H2705" s="1" t="s">
        <v>1607</v>
      </c>
      <c r="I2705" s="1" t="s">
        <v>678</v>
      </c>
      <c r="J2705" s="1" t="s">
        <v>121</v>
      </c>
      <c r="K2705" s="1" t="s">
        <v>42</v>
      </c>
    </row>
    <row r="2706" spans="1:11" x14ac:dyDescent="0.3">
      <c r="A2706">
        <v>1110567880</v>
      </c>
      <c r="B2706" s="1" t="s">
        <v>43</v>
      </c>
      <c r="C2706" s="1" t="s">
        <v>33</v>
      </c>
      <c r="D2706">
        <v>364340</v>
      </c>
      <c r="E2706" s="1"/>
      <c r="F2706" s="1" t="s">
        <v>2167</v>
      </c>
      <c r="G2706" s="1" t="s">
        <v>617</v>
      </c>
      <c r="H2706" s="1" t="s">
        <v>796</v>
      </c>
      <c r="I2706" s="1" t="s">
        <v>421</v>
      </c>
      <c r="J2706" s="1" t="s">
        <v>48</v>
      </c>
      <c r="K2706" s="1" t="s">
        <v>42</v>
      </c>
    </row>
    <row r="2707" spans="1:11" x14ac:dyDescent="0.3">
      <c r="A2707">
        <v>1110567884</v>
      </c>
      <c r="B2707" s="1" t="s">
        <v>43</v>
      </c>
      <c r="C2707" s="1" t="s">
        <v>33</v>
      </c>
      <c r="D2707">
        <v>511242</v>
      </c>
      <c r="E2707" s="1"/>
      <c r="F2707" s="1" t="s">
        <v>869</v>
      </c>
      <c r="G2707" s="1" t="s">
        <v>2431</v>
      </c>
      <c r="H2707" s="1" t="s">
        <v>1123</v>
      </c>
      <c r="I2707" s="1" t="s">
        <v>674</v>
      </c>
      <c r="J2707" s="1" t="s">
        <v>121</v>
      </c>
      <c r="K2707" s="1" t="s">
        <v>42</v>
      </c>
    </row>
    <row r="2708" spans="1:11" x14ac:dyDescent="0.3">
      <c r="A2708">
        <v>1110568051</v>
      </c>
      <c r="B2708" s="1" t="s">
        <v>43</v>
      </c>
      <c r="C2708" s="1" t="s">
        <v>33</v>
      </c>
      <c r="D2708">
        <v>479301</v>
      </c>
      <c r="E2708" s="1"/>
      <c r="F2708" s="1" t="s">
        <v>240</v>
      </c>
      <c r="G2708" s="1" t="s">
        <v>344</v>
      </c>
      <c r="H2708" s="1" t="s">
        <v>375</v>
      </c>
      <c r="I2708" s="1" t="s">
        <v>349</v>
      </c>
      <c r="J2708" s="1" t="s">
        <v>146</v>
      </c>
      <c r="K2708" s="1" t="s">
        <v>42</v>
      </c>
    </row>
    <row r="2709" spans="1:11" x14ac:dyDescent="0.3">
      <c r="A2709">
        <v>1110568078</v>
      </c>
      <c r="B2709" s="1" t="s">
        <v>43</v>
      </c>
      <c r="C2709" s="1" t="s">
        <v>33</v>
      </c>
      <c r="D2709">
        <v>506982</v>
      </c>
      <c r="E2709" s="1"/>
      <c r="F2709" s="1" t="s">
        <v>2432</v>
      </c>
      <c r="G2709" s="1" t="s">
        <v>300</v>
      </c>
      <c r="H2709" s="1" t="s">
        <v>2433</v>
      </c>
      <c r="I2709" s="1" t="s">
        <v>2434</v>
      </c>
      <c r="J2709" s="1" t="s">
        <v>121</v>
      </c>
      <c r="K2709" s="1" t="s">
        <v>42</v>
      </c>
    </row>
    <row r="2710" spans="1:11" x14ac:dyDescent="0.3">
      <c r="A2710">
        <v>1110568094</v>
      </c>
      <c r="B2710" s="1" t="s">
        <v>43</v>
      </c>
      <c r="C2710" s="1" t="s">
        <v>33</v>
      </c>
      <c r="D2710">
        <v>427311</v>
      </c>
      <c r="E2710" s="1"/>
      <c r="F2710" s="1" t="s">
        <v>955</v>
      </c>
      <c r="G2710" s="1" t="s">
        <v>2245</v>
      </c>
      <c r="H2710" s="1" t="s">
        <v>1129</v>
      </c>
      <c r="I2710" s="1" t="s">
        <v>558</v>
      </c>
      <c r="J2710" s="1" t="s">
        <v>48</v>
      </c>
      <c r="K2710" s="1" t="s">
        <v>42</v>
      </c>
    </row>
    <row r="2711" spans="1:11" x14ac:dyDescent="0.3">
      <c r="A2711">
        <v>1110568152</v>
      </c>
      <c r="B2711" s="1" t="s">
        <v>43</v>
      </c>
      <c r="C2711" s="1" t="s">
        <v>33</v>
      </c>
      <c r="D2711">
        <v>360742</v>
      </c>
      <c r="E2711" s="1"/>
      <c r="F2711" s="1" t="s">
        <v>1253</v>
      </c>
      <c r="G2711" s="1" t="s">
        <v>300</v>
      </c>
      <c r="H2711" s="1" t="s">
        <v>2435</v>
      </c>
      <c r="I2711" s="1" t="s">
        <v>17</v>
      </c>
      <c r="J2711" s="1" t="s">
        <v>48</v>
      </c>
      <c r="K2711" s="1" t="s">
        <v>42</v>
      </c>
    </row>
    <row r="2712" spans="1:11" x14ac:dyDescent="0.3">
      <c r="A2712">
        <v>1110568243</v>
      </c>
      <c r="B2712" s="1" t="s">
        <v>43</v>
      </c>
      <c r="C2712" s="1" t="s">
        <v>33</v>
      </c>
      <c r="D2712">
        <v>761809</v>
      </c>
      <c r="E2712" s="1"/>
      <c r="F2712" s="1" t="s">
        <v>612</v>
      </c>
      <c r="G2712" s="1" t="s">
        <v>1355</v>
      </c>
      <c r="H2712" s="1" t="s">
        <v>180</v>
      </c>
      <c r="I2712" s="1" t="s">
        <v>17</v>
      </c>
      <c r="J2712" s="1" t="s">
        <v>41</v>
      </c>
      <c r="K2712" s="1" t="s">
        <v>42</v>
      </c>
    </row>
    <row r="2713" spans="1:11" x14ac:dyDescent="0.3">
      <c r="A2713">
        <v>1110568253</v>
      </c>
      <c r="B2713" s="1" t="s">
        <v>43</v>
      </c>
      <c r="C2713" s="1" t="s">
        <v>33</v>
      </c>
      <c r="D2713">
        <v>499336</v>
      </c>
      <c r="E2713" s="1"/>
      <c r="F2713" s="1" t="s">
        <v>1476</v>
      </c>
      <c r="G2713" s="1" t="s">
        <v>862</v>
      </c>
      <c r="H2713" s="1" t="s">
        <v>2436</v>
      </c>
      <c r="I2713" s="1" t="s">
        <v>678</v>
      </c>
      <c r="J2713" s="1" t="s">
        <v>48</v>
      </c>
      <c r="K2713" s="1" t="s">
        <v>42</v>
      </c>
    </row>
    <row r="2714" spans="1:11" x14ac:dyDescent="0.3">
      <c r="A2714">
        <v>1110568290</v>
      </c>
      <c r="B2714" s="1" t="s">
        <v>43</v>
      </c>
      <c r="C2714" s="1" t="s">
        <v>33</v>
      </c>
      <c r="D2714">
        <v>485453</v>
      </c>
      <c r="E2714" s="1"/>
      <c r="F2714" s="1" t="s">
        <v>824</v>
      </c>
      <c r="G2714" s="1" t="s">
        <v>1203</v>
      </c>
      <c r="H2714" s="1" t="s">
        <v>66</v>
      </c>
      <c r="I2714" s="1" t="s">
        <v>369</v>
      </c>
      <c r="J2714" s="1" t="s">
        <v>434</v>
      </c>
      <c r="K2714" s="1" t="s">
        <v>42</v>
      </c>
    </row>
    <row r="2715" spans="1:11" x14ac:dyDescent="0.3">
      <c r="A2715">
        <v>1110568291</v>
      </c>
      <c r="B2715" s="1" t="s">
        <v>43</v>
      </c>
      <c r="C2715" s="1" t="s">
        <v>33</v>
      </c>
      <c r="D2715">
        <v>429898</v>
      </c>
      <c r="E2715" s="1"/>
      <c r="F2715" s="1" t="s">
        <v>62</v>
      </c>
      <c r="G2715" s="1" t="s">
        <v>1037</v>
      </c>
      <c r="H2715" s="1" t="s">
        <v>1197</v>
      </c>
      <c r="I2715" s="1" t="s">
        <v>432</v>
      </c>
      <c r="J2715" s="1" t="s">
        <v>434</v>
      </c>
      <c r="K2715" s="1" t="s">
        <v>42</v>
      </c>
    </row>
    <row r="2716" spans="1:11" x14ac:dyDescent="0.3">
      <c r="A2716">
        <v>1110568367</v>
      </c>
      <c r="B2716" s="1" t="s">
        <v>43</v>
      </c>
      <c r="C2716" s="1" t="s">
        <v>33</v>
      </c>
      <c r="D2716">
        <v>752179</v>
      </c>
      <c r="E2716" s="1"/>
      <c r="F2716" s="1" t="s">
        <v>929</v>
      </c>
      <c r="G2716" s="1" t="s">
        <v>905</v>
      </c>
      <c r="H2716" s="1" t="s">
        <v>107</v>
      </c>
      <c r="I2716" s="1" t="s">
        <v>17</v>
      </c>
      <c r="J2716" s="1" t="s">
        <v>41</v>
      </c>
      <c r="K2716" s="1" t="s">
        <v>42</v>
      </c>
    </row>
    <row r="2717" spans="1:11" x14ac:dyDescent="0.3">
      <c r="A2717">
        <v>1110568376</v>
      </c>
      <c r="B2717" s="1" t="s">
        <v>43</v>
      </c>
      <c r="C2717" s="1" t="s">
        <v>33</v>
      </c>
      <c r="D2717">
        <v>359131</v>
      </c>
      <c r="E2717" s="1"/>
      <c r="F2717" s="1" t="s">
        <v>2418</v>
      </c>
      <c r="G2717" s="1" t="s">
        <v>2437</v>
      </c>
      <c r="H2717" s="1" t="s">
        <v>1747</v>
      </c>
      <c r="I2717" s="1" t="s">
        <v>705</v>
      </c>
      <c r="J2717" s="1" t="s">
        <v>48</v>
      </c>
      <c r="K2717" s="1" t="s">
        <v>42</v>
      </c>
    </row>
    <row r="2718" spans="1:11" x14ac:dyDescent="0.3">
      <c r="A2718">
        <v>1110568579</v>
      </c>
      <c r="B2718" s="1" t="s">
        <v>43</v>
      </c>
      <c r="C2718" s="1" t="s">
        <v>33</v>
      </c>
      <c r="D2718">
        <v>382774</v>
      </c>
      <c r="E2718" s="1"/>
      <c r="F2718" s="1" t="s">
        <v>1210</v>
      </c>
      <c r="G2718" s="1" t="s">
        <v>2131</v>
      </c>
      <c r="H2718" s="1" t="s">
        <v>980</v>
      </c>
      <c r="I2718" s="1" t="s">
        <v>17</v>
      </c>
      <c r="J2718" s="1" t="s">
        <v>290</v>
      </c>
      <c r="K2718" s="1" t="s">
        <v>42</v>
      </c>
    </row>
    <row r="2719" spans="1:11" x14ac:dyDescent="0.3">
      <c r="A2719">
        <v>1110568592</v>
      </c>
      <c r="B2719" s="1" t="s">
        <v>43</v>
      </c>
      <c r="C2719" s="1" t="s">
        <v>33</v>
      </c>
      <c r="D2719">
        <v>411344</v>
      </c>
      <c r="E2719" s="1"/>
      <c r="F2719" s="1" t="s">
        <v>2438</v>
      </c>
      <c r="G2719" s="1" t="s">
        <v>1167</v>
      </c>
      <c r="H2719" s="1" t="s">
        <v>183</v>
      </c>
      <c r="I2719" s="1" t="s">
        <v>63</v>
      </c>
      <c r="J2719" s="1" t="s">
        <v>48</v>
      </c>
      <c r="K2719" s="1" t="s">
        <v>42</v>
      </c>
    </row>
    <row r="2720" spans="1:11" x14ac:dyDescent="0.3">
      <c r="A2720">
        <v>1110568631</v>
      </c>
      <c r="B2720" s="1" t="s">
        <v>43</v>
      </c>
      <c r="C2720" s="1" t="s">
        <v>33</v>
      </c>
      <c r="D2720">
        <v>515459</v>
      </c>
      <c r="E2720" s="1"/>
      <c r="F2720" s="1" t="s">
        <v>1418</v>
      </c>
      <c r="G2720" s="1" t="s">
        <v>551</v>
      </c>
      <c r="H2720" s="1" t="s">
        <v>1263</v>
      </c>
      <c r="I2720" s="1" t="s">
        <v>271</v>
      </c>
      <c r="J2720" s="1" t="s">
        <v>146</v>
      </c>
      <c r="K2720" s="1" t="s">
        <v>42</v>
      </c>
    </row>
    <row r="2721" spans="1:11" x14ac:dyDescent="0.3">
      <c r="A2721">
        <v>1110568671</v>
      </c>
      <c r="B2721" s="1" t="s">
        <v>43</v>
      </c>
      <c r="C2721" s="1" t="s">
        <v>49</v>
      </c>
      <c r="D2721">
        <v>371630</v>
      </c>
      <c r="E2721" s="1"/>
      <c r="F2721" s="1" t="s">
        <v>2439</v>
      </c>
      <c r="G2721" s="1"/>
      <c r="H2721" s="1" t="s">
        <v>2440</v>
      </c>
      <c r="I2721" s="1" t="s">
        <v>370</v>
      </c>
      <c r="J2721" s="1" t="s">
        <v>2441</v>
      </c>
      <c r="K2721" s="1" t="s">
        <v>42</v>
      </c>
    </row>
    <row r="2722" spans="1:11" x14ac:dyDescent="0.3">
      <c r="A2722">
        <v>1110568701</v>
      </c>
      <c r="B2722" s="1" t="s">
        <v>43</v>
      </c>
      <c r="C2722" s="1" t="s">
        <v>33</v>
      </c>
      <c r="D2722">
        <v>516598</v>
      </c>
      <c r="E2722" s="1"/>
      <c r="F2722" s="1" t="s">
        <v>176</v>
      </c>
      <c r="G2722" s="1" t="s">
        <v>224</v>
      </c>
      <c r="H2722" s="1" t="s">
        <v>66</v>
      </c>
      <c r="I2722" s="1" t="s">
        <v>120</v>
      </c>
      <c r="J2722" s="1" t="s">
        <v>146</v>
      </c>
      <c r="K2722" s="1" t="s">
        <v>42</v>
      </c>
    </row>
    <row r="2723" spans="1:11" x14ac:dyDescent="0.3">
      <c r="A2723">
        <v>1110568742</v>
      </c>
      <c r="B2723" s="1" t="s">
        <v>43</v>
      </c>
      <c r="C2723" s="1" t="s">
        <v>33</v>
      </c>
      <c r="D2723">
        <v>412892</v>
      </c>
      <c r="E2723" s="1"/>
      <c r="F2723" s="1" t="s">
        <v>763</v>
      </c>
      <c r="G2723" s="1" t="s">
        <v>177</v>
      </c>
      <c r="H2723" s="1" t="s">
        <v>376</v>
      </c>
      <c r="I2723" s="1" t="s">
        <v>139</v>
      </c>
      <c r="J2723" s="1" t="s">
        <v>121</v>
      </c>
      <c r="K2723" s="1" t="s">
        <v>42</v>
      </c>
    </row>
    <row r="2724" spans="1:11" x14ac:dyDescent="0.3">
      <c r="A2724">
        <v>1110568758</v>
      </c>
      <c r="B2724" s="1" t="s">
        <v>43</v>
      </c>
      <c r="C2724" s="1" t="s">
        <v>33</v>
      </c>
      <c r="D2724">
        <v>406231</v>
      </c>
      <c r="E2724" s="1"/>
      <c r="F2724" s="1" t="s">
        <v>296</v>
      </c>
      <c r="G2724" s="1" t="s">
        <v>177</v>
      </c>
      <c r="H2724" s="1" t="s">
        <v>454</v>
      </c>
      <c r="I2724" s="1" t="s">
        <v>545</v>
      </c>
      <c r="J2724" s="1" t="s">
        <v>48</v>
      </c>
      <c r="K2724" s="1" t="s">
        <v>42</v>
      </c>
    </row>
    <row r="2725" spans="1:11" x14ac:dyDescent="0.3">
      <c r="A2725">
        <v>1110568827</v>
      </c>
      <c r="B2725" s="1" t="s">
        <v>43</v>
      </c>
      <c r="C2725" s="1" t="s">
        <v>33</v>
      </c>
      <c r="D2725">
        <v>746942</v>
      </c>
      <c r="E2725" s="1"/>
      <c r="F2725" s="1" t="s">
        <v>233</v>
      </c>
      <c r="G2725" s="1" t="s">
        <v>753</v>
      </c>
      <c r="H2725" s="1" t="s">
        <v>454</v>
      </c>
      <c r="I2725" s="1" t="s">
        <v>545</v>
      </c>
      <c r="J2725" s="1" t="s">
        <v>41</v>
      </c>
      <c r="K2725" s="1" t="s">
        <v>42</v>
      </c>
    </row>
    <row r="2726" spans="1:11" x14ac:dyDescent="0.3">
      <c r="A2726">
        <v>1110568877</v>
      </c>
      <c r="B2726" s="1" t="s">
        <v>43</v>
      </c>
      <c r="C2726" s="1" t="s">
        <v>33</v>
      </c>
      <c r="D2726">
        <v>464885</v>
      </c>
      <c r="E2726" s="1"/>
      <c r="F2726" s="1" t="s">
        <v>1907</v>
      </c>
      <c r="G2726" s="1" t="s">
        <v>1571</v>
      </c>
      <c r="H2726" s="1" t="s">
        <v>1190</v>
      </c>
      <c r="I2726" s="1" t="s">
        <v>1063</v>
      </c>
      <c r="J2726" s="1" t="s">
        <v>366</v>
      </c>
      <c r="K2726" s="1" t="s">
        <v>42</v>
      </c>
    </row>
    <row r="2727" spans="1:11" x14ac:dyDescent="0.3">
      <c r="A2727">
        <v>1110568964</v>
      </c>
      <c r="B2727" s="1" t="s">
        <v>43</v>
      </c>
      <c r="C2727" s="1" t="s">
        <v>33</v>
      </c>
      <c r="D2727">
        <v>500345</v>
      </c>
      <c r="E2727" s="1"/>
      <c r="F2727" s="1" t="s">
        <v>177</v>
      </c>
      <c r="G2727" s="1" t="s">
        <v>1120</v>
      </c>
      <c r="H2727" s="1" t="s">
        <v>558</v>
      </c>
      <c r="I2727" s="1" t="s">
        <v>620</v>
      </c>
      <c r="J2727" s="1" t="s">
        <v>41</v>
      </c>
      <c r="K2727" s="1" t="s">
        <v>42</v>
      </c>
    </row>
    <row r="2728" spans="1:11" x14ac:dyDescent="0.3">
      <c r="A2728">
        <v>1110568972</v>
      </c>
      <c r="B2728" s="1" t="s">
        <v>43</v>
      </c>
      <c r="C2728" s="1" t="s">
        <v>33</v>
      </c>
      <c r="D2728">
        <v>378607</v>
      </c>
      <c r="E2728" s="1"/>
      <c r="F2728" s="1" t="s">
        <v>614</v>
      </c>
      <c r="G2728" s="1" t="s">
        <v>392</v>
      </c>
      <c r="H2728" s="1" t="s">
        <v>120</v>
      </c>
      <c r="I2728" s="1" t="s">
        <v>155</v>
      </c>
      <c r="J2728" s="1" t="s">
        <v>140</v>
      </c>
      <c r="K2728" s="1" t="s">
        <v>42</v>
      </c>
    </row>
    <row r="2729" spans="1:11" x14ac:dyDescent="0.3">
      <c r="A2729">
        <v>1110569137</v>
      </c>
      <c r="B2729" s="1" t="s">
        <v>43</v>
      </c>
      <c r="C2729" s="1" t="s">
        <v>49</v>
      </c>
      <c r="D2729">
        <v>437740</v>
      </c>
      <c r="E2729" s="1"/>
      <c r="F2729" s="1" t="s">
        <v>2442</v>
      </c>
      <c r="G2729" s="1" t="s">
        <v>2443</v>
      </c>
      <c r="H2729" s="1" t="s">
        <v>2444</v>
      </c>
      <c r="I2729" s="1" t="s">
        <v>1162</v>
      </c>
      <c r="J2729" s="1" t="s">
        <v>1997</v>
      </c>
      <c r="K2729" s="1" t="s">
        <v>42</v>
      </c>
    </row>
    <row r="2730" spans="1:11" x14ac:dyDescent="0.3">
      <c r="A2730">
        <v>1110569166</v>
      </c>
      <c r="B2730" s="1" t="s">
        <v>43</v>
      </c>
      <c r="C2730" s="1" t="s">
        <v>33</v>
      </c>
      <c r="D2730">
        <v>393027</v>
      </c>
      <c r="E2730" s="1"/>
      <c r="F2730" s="1" t="s">
        <v>1365</v>
      </c>
      <c r="G2730" s="1" t="s">
        <v>1416</v>
      </c>
      <c r="H2730" s="1" t="s">
        <v>120</v>
      </c>
      <c r="I2730" s="1" t="s">
        <v>179</v>
      </c>
      <c r="J2730" s="1" t="s">
        <v>48</v>
      </c>
      <c r="K2730" s="1" t="s">
        <v>42</v>
      </c>
    </row>
    <row r="2731" spans="1:11" x14ac:dyDescent="0.3">
      <c r="A2731">
        <v>1110569194</v>
      </c>
      <c r="B2731" s="1" t="s">
        <v>43</v>
      </c>
      <c r="C2731" s="1" t="s">
        <v>33</v>
      </c>
      <c r="D2731">
        <v>411951</v>
      </c>
      <c r="E2731" s="1"/>
      <c r="F2731" s="1" t="s">
        <v>291</v>
      </c>
      <c r="G2731" s="1" t="s">
        <v>955</v>
      </c>
      <c r="H2731" s="1" t="s">
        <v>66</v>
      </c>
      <c r="I2731" s="1" t="s">
        <v>197</v>
      </c>
      <c r="J2731" s="1" t="s">
        <v>146</v>
      </c>
      <c r="K2731" s="1" t="s">
        <v>42</v>
      </c>
    </row>
    <row r="2732" spans="1:11" x14ac:dyDescent="0.3">
      <c r="A2732">
        <v>1110569252</v>
      </c>
      <c r="B2732" s="1" t="s">
        <v>43</v>
      </c>
      <c r="C2732" s="1" t="s">
        <v>33</v>
      </c>
      <c r="D2732">
        <v>481503</v>
      </c>
      <c r="E2732" s="1"/>
      <c r="F2732" s="1" t="s">
        <v>574</v>
      </c>
      <c r="G2732" s="1" t="s">
        <v>360</v>
      </c>
      <c r="H2732" s="1" t="s">
        <v>2445</v>
      </c>
      <c r="I2732" s="1" t="s">
        <v>17</v>
      </c>
      <c r="J2732" s="1" t="s">
        <v>48</v>
      </c>
      <c r="K2732" s="1" t="s">
        <v>42</v>
      </c>
    </row>
    <row r="2733" spans="1:11" x14ac:dyDescent="0.3">
      <c r="A2733">
        <v>1110569310</v>
      </c>
      <c r="B2733" s="1" t="s">
        <v>43</v>
      </c>
      <c r="C2733" s="1" t="s">
        <v>33</v>
      </c>
      <c r="D2733">
        <v>443425</v>
      </c>
      <c r="E2733" s="1"/>
      <c r="F2733" s="1" t="s">
        <v>2446</v>
      </c>
      <c r="G2733" s="1" t="s">
        <v>1837</v>
      </c>
      <c r="H2733" s="1" t="s">
        <v>1325</v>
      </c>
      <c r="I2733" s="1" t="s">
        <v>1450</v>
      </c>
      <c r="J2733" s="1" t="s">
        <v>146</v>
      </c>
      <c r="K2733" s="1" t="s">
        <v>42</v>
      </c>
    </row>
    <row r="2734" spans="1:11" x14ac:dyDescent="0.3">
      <c r="A2734">
        <v>1110569469</v>
      </c>
      <c r="B2734" s="1" t="s">
        <v>43</v>
      </c>
      <c r="C2734" s="1" t="s">
        <v>33</v>
      </c>
      <c r="D2734">
        <v>388864</v>
      </c>
      <c r="E2734" s="1"/>
      <c r="F2734" s="1" t="s">
        <v>164</v>
      </c>
      <c r="G2734" s="1" t="s">
        <v>133</v>
      </c>
      <c r="H2734" s="1" t="s">
        <v>2447</v>
      </c>
      <c r="I2734" s="1" t="s">
        <v>432</v>
      </c>
      <c r="J2734" s="1" t="s">
        <v>811</v>
      </c>
      <c r="K2734" s="1" t="s">
        <v>42</v>
      </c>
    </row>
    <row r="2735" spans="1:11" x14ac:dyDescent="0.3">
      <c r="A2735">
        <v>1110569484</v>
      </c>
      <c r="B2735" s="1" t="s">
        <v>43</v>
      </c>
      <c r="C2735" s="1" t="s">
        <v>33</v>
      </c>
      <c r="D2735">
        <v>410627</v>
      </c>
      <c r="E2735" s="1"/>
      <c r="F2735" s="1" t="s">
        <v>1837</v>
      </c>
      <c r="G2735" s="1" t="s">
        <v>224</v>
      </c>
      <c r="H2735" s="1" t="s">
        <v>454</v>
      </c>
      <c r="I2735" s="1" t="s">
        <v>216</v>
      </c>
      <c r="J2735" s="1" t="s">
        <v>434</v>
      </c>
      <c r="K2735" s="1" t="s">
        <v>42</v>
      </c>
    </row>
    <row r="2736" spans="1:11" x14ac:dyDescent="0.3">
      <c r="A2736">
        <v>1110569504</v>
      </c>
      <c r="B2736" s="1" t="s">
        <v>43</v>
      </c>
      <c r="C2736" s="1" t="s">
        <v>33</v>
      </c>
      <c r="D2736">
        <v>325169</v>
      </c>
      <c r="E2736" s="1"/>
      <c r="F2736" s="1" t="s">
        <v>374</v>
      </c>
      <c r="G2736" s="1" t="s">
        <v>262</v>
      </c>
      <c r="H2736" s="1" t="s">
        <v>1123</v>
      </c>
      <c r="I2736" s="1" t="s">
        <v>40</v>
      </c>
      <c r="J2736" s="1" t="s">
        <v>48</v>
      </c>
      <c r="K2736" s="1" t="s">
        <v>42</v>
      </c>
    </row>
    <row r="2737" spans="1:11" x14ac:dyDescent="0.3">
      <c r="A2737">
        <v>1110569516</v>
      </c>
      <c r="B2737" s="1" t="s">
        <v>43</v>
      </c>
      <c r="C2737" s="1" t="s">
        <v>33</v>
      </c>
      <c r="D2737">
        <v>462807</v>
      </c>
      <c r="E2737" s="1"/>
      <c r="F2737" s="1" t="s">
        <v>364</v>
      </c>
      <c r="G2737" s="1" t="s">
        <v>900</v>
      </c>
      <c r="H2737" s="1" t="s">
        <v>1033</v>
      </c>
      <c r="I2737" s="1" t="s">
        <v>135</v>
      </c>
      <c r="J2737" s="1" t="s">
        <v>48</v>
      </c>
      <c r="K2737" s="1" t="s">
        <v>42</v>
      </c>
    </row>
    <row r="2738" spans="1:11" x14ac:dyDescent="0.3">
      <c r="A2738">
        <v>1110569518</v>
      </c>
      <c r="B2738" s="1" t="s">
        <v>43</v>
      </c>
      <c r="C2738" s="1" t="s">
        <v>33</v>
      </c>
      <c r="D2738">
        <v>393446</v>
      </c>
      <c r="E2738" s="1"/>
      <c r="F2738" s="1" t="s">
        <v>1290</v>
      </c>
      <c r="G2738" s="1" t="s">
        <v>378</v>
      </c>
      <c r="H2738" s="1" t="s">
        <v>437</v>
      </c>
      <c r="I2738" s="1" t="s">
        <v>17</v>
      </c>
      <c r="J2738" s="1" t="s">
        <v>48</v>
      </c>
      <c r="K2738" s="1" t="s">
        <v>42</v>
      </c>
    </row>
    <row r="2739" spans="1:11" x14ac:dyDescent="0.3">
      <c r="A2739">
        <v>1110569544</v>
      </c>
      <c r="B2739" s="1" t="s">
        <v>43</v>
      </c>
      <c r="C2739" s="1" t="s">
        <v>33</v>
      </c>
      <c r="D2739">
        <v>761804</v>
      </c>
      <c r="E2739" s="1"/>
      <c r="F2739" s="1" t="s">
        <v>979</v>
      </c>
      <c r="G2739" s="1" t="s">
        <v>364</v>
      </c>
      <c r="H2739" s="1" t="s">
        <v>980</v>
      </c>
      <c r="I2739" s="1" t="s">
        <v>64</v>
      </c>
      <c r="J2739" s="1" t="s">
        <v>41</v>
      </c>
      <c r="K2739" s="1" t="s">
        <v>42</v>
      </c>
    </row>
    <row r="2740" spans="1:11" x14ac:dyDescent="0.3">
      <c r="A2740">
        <v>1110569566</v>
      </c>
      <c r="B2740" s="1" t="s">
        <v>43</v>
      </c>
      <c r="C2740" s="1" t="s">
        <v>33</v>
      </c>
      <c r="D2740">
        <v>410490</v>
      </c>
      <c r="E2740" s="1"/>
      <c r="F2740" s="1" t="s">
        <v>1334</v>
      </c>
      <c r="G2740" s="1" t="s">
        <v>224</v>
      </c>
      <c r="H2740" s="1" t="s">
        <v>678</v>
      </c>
      <c r="I2740" s="1" t="s">
        <v>674</v>
      </c>
      <c r="J2740" s="1" t="s">
        <v>299</v>
      </c>
      <c r="K2740" s="1" t="s">
        <v>42</v>
      </c>
    </row>
    <row r="2741" spans="1:11" x14ac:dyDescent="0.3">
      <c r="A2741">
        <v>1110569610</v>
      </c>
      <c r="B2741" s="1" t="s">
        <v>43</v>
      </c>
      <c r="C2741" s="1" t="s">
        <v>33</v>
      </c>
      <c r="D2741">
        <v>695139</v>
      </c>
      <c r="E2741" s="1"/>
      <c r="F2741" s="1" t="s">
        <v>292</v>
      </c>
      <c r="G2741" s="1" t="s">
        <v>2030</v>
      </c>
      <c r="H2741" s="1" t="s">
        <v>1325</v>
      </c>
      <c r="I2741" s="1" t="s">
        <v>433</v>
      </c>
      <c r="J2741" s="1" t="s">
        <v>41</v>
      </c>
      <c r="K2741" s="1" t="s">
        <v>42</v>
      </c>
    </row>
    <row r="2742" spans="1:11" x14ac:dyDescent="0.3">
      <c r="A2742">
        <v>1110569629</v>
      </c>
      <c r="B2742" s="1" t="s">
        <v>43</v>
      </c>
      <c r="C2742" s="1" t="s">
        <v>33</v>
      </c>
      <c r="D2742">
        <v>432699</v>
      </c>
      <c r="E2742" s="1"/>
      <c r="F2742" s="1" t="s">
        <v>213</v>
      </c>
      <c r="G2742" s="1" t="s">
        <v>144</v>
      </c>
      <c r="H2742" s="1" t="s">
        <v>638</v>
      </c>
      <c r="I2742" s="1" t="s">
        <v>1267</v>
      </c>
      <c r="J2742" s="1" t="s">
        <v>121</v>
      </c>
      <c r="K2742" s="1" t="s">
        <v>42</v>
      </c>
    </row>
    <row r="2743" spans="1:11" x14ac:dyDescent="0.3">
      <c r="A2743">
        <v>1110569637</v>
      </c>
      <c r="B2743" s="1" t="s">
        <v>43</v>
      </c>
      <c r="C2743" s="1" t="s">
        <v>33</v>
      </c>
      <c r="D2743">
        <v>450735</v>
      </c>
      <c r="E2743" s="1"/>
      <c r="F2743" s="1" t="s">
        <v>1000</v>
      </c>
      <c r="G2743" s="1" t="s">
        <v>104</v>
      </c>
      <c r="H2743" s="1" t="s">
        <v>120</v>
      </c>
      <c r="I2743" s="1" t="s">
        <v>217</v>
      </c>
      <c r="J2743" s="1" t="s">
        <v>146</v>
      </c>
      <c r="K2743" s="1" t="s">
        <v>42</v>
      </c>
    </row>
    <row r="2744" spans="1:11" x14ac:dyDescent="0.3">
      <c r="A2744">
        <v>1110569656</v>
      </c>
      <c r="B2744" s="1" t="s">
        <v>43</v>
      </c>
      <c r="C2744" s="1" t="s">
        <v>33</v>
      </c>
      <c r="D2744">
        <v>430728</v>
      </c>
      <c r="E2744" s="1"/>
      <c r="F2744" s="1" t="s">
        <v>617</v>
      </c>
      <c r="G2744" s="1" t="s">
        <v>614</v>
      </c>
      <c r="H2744" s="1" t="s">
        <v>2448</v>
      </c>
      <c r="I2744" s="1" t="s">
        <v>17</v>
      </c>
      <c r="J2744" s="1" t="s">
        <v>48</v>
      </c>
      <c r="K2744" s="1" t="s">
        <v>42</v>
      </c>
    </row>
    <row r="2745" spans="1:11" x14ac:dyDescent="0.3">
      <c r="A2745">
        <v>1110569667</v>
      </c>
      <c r="B2745" s="1" t="s">
        <v>43</v>
      </c>
      <c r="C2745" s="1" t="s">
        <v>33</v>
      </c>
      <c r="D2745">
        <v>396708</v>
      </c>
      <c r="E2745" s="1"/>
      <c r="F2745" s="1" t="s">
        <v>69</v>
      </c>
      <c r="G2745" s="1" t="s">
        <v>557</v>
      </c>
      <c r="H2745" s="1" t="s">
        <v>63</v>
      </c>
      <c r="I2745" s="1" t="s">
        <v>64</v>
      </c>
      <c r="J2745" s="1" t="s">
        <v>811</v>
      </c>
      <c r="K2745" s="1" t="s">
        <v>42</v>
      </c>
    </row>
    <row r="2746" spans="1:11" x14ac:dyDescent="0.3">
      <c r="A2746">
        <v>1110569705</v>
      </c>
      <c r="B2746" s="1" t="s">
        <v>43</v>
      </c>
      <c r="C2746" s="1" t="s">
        <v>33</v>
      </c>
      <c r="D2746">
        <v>532277</v>
      </c>
      <c r="E2746" s="1"/>
      <c r="F2746" s="1" t="s">
        <v>136</v>
      </c>
      <c r="G2746" s="1" t="s">
        <v>148</v>
      </c>
      <c r="H2746" s="1" t="s">
        <v>66</v>
      </c>
      <c r="I2746" s="1" t="s">
        <v>964</v>
      </c>
      <c r="J2746" s="1" t="s">
        <v>41</v>
      </c>
      <c r="K2746" s="1" t="s">
        <v>42</v>
      </c>
    </row>
    <row r="2747" spans="1:11" x14ac:dyDescent="0.3">
      <c r="A2747">
        <v>1110569741</v>
      </c>
      <c r="B2747" s="1" t="s">
        <v>43</v>
      </c>
      <c r="C2747" s="1" t="s">
        <v>33</v>
      </c>
      <c r="D2747">
        <v>428580</v>
      </c>
      <c r="E2747" s="1"/>
      <c r="F2747" s="1" t="s">
        <v>1352</v>
      </c>
      <c r="G2747" s="1" t="s">
        <v>630</v>
      </c>
      <c r="H2747" s="1" t="s">
        <v>956</v>
      </c>
      <c r="I2747" s="1" t="s">
        <v>64</v>
      </c>
      <c r="J2747" s="1" t="s">
        <v>434</v>
      </c>
      <c r="K2747" s="1" t="s">
        <v>42</v>
      </c>
    </row>
    <row r="2748" spans="1:11" x14ac:dyDescent="0.3">
      <c r="A2748">
        <v>1110569807</v>
      </c>
      <c r="B2748" s="1" t="s">
        <v>43</v>
      </c>
      <c r="C2748" s="1" t="s">
        <v>33</v>
      </c>
      <c r="D2748">
        <v>529494</v>
      </c>
      <c r="E2748" s="1"/>
      <c r="F2748" s="1" t="s">
        <v>262</v>
      </c>
      <c r="G2748" s="1" t="s">
        <v>270</v>
      </c>
      <c r="H2748" s="1" t="s">
        <v>1090</v>
      </c>
      <c r="I2748" s="1" t="s">
        <v>490</v>
      </c>
      <c r="J2748" s="1" t="s">
        <v>41</v>
      </c>
      <c r="K2748" s="1" t="s">
        <v>42</v>
      </c>
    </row>
    <row r="2749" spans="1:11" x14ac:dyDescent="0.3">
      <c r="A2749">
        <v>1110569831</v>
      </c>
      <c r="B2749" s="1" t="s">
        <v>43</v>
      </c>
      <c r="C2749" s="1" t="s">
        <v>33</v>
      </c>
      <c r="D2749">
        <v>381803</v>
      </c>
      <c r="E2749" s="1"/>
      <c r="F2749" s="1" t="s">
        <v>364</v>
      </c>
      <c r="G2749" s="1" t="s">
        <v>44</v>
      </c>
      <c r="H2749" s="1" t="s">
        <v>2449</v>
      </c>
      <c r="I2749" s="1" t="s">
        <v>437</v>
      </c>
      <c r="J2749" s="1" t="s">
        <v>290</v>
      </c>
      <c r="K2749" s="1" t="s">
        <v>42</v>
      </c>
    </row>
    <row r="2750" spans="1:11" x14ac:dyDescent="0.3">
      <c r="A2750">
        <v>1110569863</v>
      </c>
      <c r="B2750" s="1" t="s">
        <v>43</v>
      </c>
      <c r="C2750" s="1" t="s">
        <v>33</v>
      </c>
      <c r="D2750">
        <v>359482</v>
      </c>
      <c r="E2750" s="1"/>
      <c r="F2750" s="1" t="s">
        <v>137</v>
      </c>
      <c r="G2750" s="1" t="s">
        <v>119</v>
      </c>
      <c r="H2750" s="1" t="s">
        <v>2450</v>
      </c>
      <c r="I2750" s="1" t="s">
        <v>351</v>
      </c>
      <c r="J2750" s="1" t="s">
        <v>146</v>
      </c>
      <c r="K2750" s="1" t="s">
        <v>42</v>
      </c>
    </row>
    <row r="2751" spans="1:11" x14ac:dyDescent="0.3">
      <c r="A2751">
        <v>1110569930</v>
      </c>
      <c r="B2751" s="1" t="s">
        <v>43</v>
      </c>
      <c r="C2751" s="1" t="s">
        <v>33</v>
      </c>
      <c r="D2751">
        <v>387423</v>
      </c>
      <c r="E2751" s="1"/>
      <c r="F2751" s="1" t="s">
        <v>206</v>
      </c>
      <c r="G2751" s="1" t="s">
        <v>1438</v>
      </c>
      <c r="H2751" s="1" t="s">
        <v>231</v>
      </c>
      <c r="I2751" s="1" t="s">
        <v>197</v>
      </c>
      <c r="J2751" s="1" t="s">
        <v>146</v>
      </c>
      <c r="K2751" s="1" t="s">
        <v>42</v>
      </c>
    </row>
    <row r="2752" spans="1:11" x14ac:dyDescent="0.3">
      <c r="A2752">
        <v>1110569951</v>
      </c>
      <c r="B2752" s="1" t="s">
        <v>43</v>
      </c>
      <c r="C2752" s="1" t="s">
        <v>33</v>
      </c>
      <c r="D2752">
        <v>413466</v>
      </c>
      <c r="E2752" s="1"/>
      <c r="F2752" s="1" t="s">
        <v>1093</v>
      </c>
      <c r="G2752" s="1" t="s">
        <v>115</v>
      </c>
      <c r="H2752" s="1" t="s">
        <v>674</v>
      </c>
      <c r="I2752" s="1" t="s">
        <v>558</v>
      </c>
      <c r="J2752" s="1" t="s">
        <v>48</v>
      </c>
      <c r="K2752" s="1" t="s">
        <v>42</v>
      </c>
    </row>
    <row r="2753" spans="1:11" x14ac:dyDescent="0.3">
      <c r="A2753">
        <v>1110570013</v>
      </c>
      <c r="B2753" s="1" t="s">
        <v>43</v>
      </c>
      <c r="C2753" s="1" t="s">
        <v>33</v>
      </c>
      <c r="D2753">
        <v>461199</v>
      </c>
      <c r="E2753" s="1"/>
      <c r="F2753" s="1" t="s">
        <v>2451</v>
      </c>
      <c r="G2753" s="1" t="s">
        <v>517</v>
      </c>
      <c r="H2753" s="1" t="s">
        <v>1263</v>
      </c>
      <c r="I2753" s="1" t="s">
        <v>1336</v>
      </c>
      <c r="J2753" s="1" t="s">
        <v>290</v>
      </c>
      <c r="K2753" s="1" t="s">
        <v>42</v>
      </c>
    </row>
    <row r="2754" spans="1:11" x14ac:dyDescent="0.3">
      <c r="A2754">
        <v>1110570025</v>
      </c>
      <c r="B2754" s="1" t="s">
        <v>43</v>
      </c>
      <c r="C2754" s="1" t="s">
        <v>33</v>
      </c>
      <c r="D2754">
        <v>523129</v>
      </c>
      <c r="E2754" s="1"/>
      <c r="F2754" s="1" t="s">
        <v>1066</v>
      </c>
      <c r="G2754" s="1" t="s">
        <v>2452</v>
      </c>
      <c r="H2754" s="1" t="s">
        <v>365</v>
      </c>
      <c r="I2754" s="1" t="s">
        <v>63</v>
      </c>
      <c r="J2754" s="1" t="s">
        <v>41</v>
      </c>
      <c r="K2754" s="1" t="s">
        <v>42</v>
      </c>
    </row>
    <row r="2755" spans="1:11" x14ac:dyDescent="0.3">
      <c r="A2755">
        <v>1110570035</v>
      </c>
      <c r="B2755" s="1" t="s">
        <v>43</v>
      </c>
      <c r="C2755" s="1" t="s">
        <v>33</v>
      </c>
      <c r="D2755">
        <v>520582</v>
      </c>
      <c r="E2755" s="1"/>
      <c r="F2755" s="1" t="s">
        <v>691</v>
      </c>
      <c r="G2755" s="1" t="s">
        <v>1105</v>
      </c>
      <c r="H2755" s="1" t="s">
        <v>64</v>
      </c>
      <c r="I2755" s="1" t="s">
        <v>351</v>
      </c>
      <c r="J2755" s="1" t="s">
        <v>290</v>
      </c>
      <c r="K2755" s="1" t="s">
        <v>42</v>
      </c>
    </row>
    <row r="2756" spans="1:11" x14ac:dyDescent="0.3">
      <c r="A2756">
        <v>1110570191</v>
      </c>
      <c r="B2756" s="1" t="s">
        <v>43</v>
      </c>
      <c r="C2756" s="1" t="s">
        <v>33</v>
      </c>
      <c r="D2756">
        <v>415236</v>
      </c>
      <c r="E2756" s="1"/>
      <c r="F2756" s="1" t="s">
        <v>275</v>
      </c>
      <c r="G2756" s="1" t="s">
        <v>1206</v>
      </c>
      <c r="H2756" s="1" t="s">
        <v>794</v>
      </c>
      <c r="I2756" s="1" t="s">
        <v>17</v>
      </c>
      <c r="J2756" s="1" t="s">
        <v>811</v>
      </c>
      <c r="K2756" s="1" t="s">
        <v>42</v>
      </c>
    </row>
    <row r="2757" spans="1:11" x14ac:dyDescent="0.3">
      <c r="A2757">
        <v>1110570222</v>
      </c>
      <c r="B2757" s="1" t="s">
        <v>43</v>
      </c>
      <c r="C2757" s="1" t="s">
        <v>33</v>
      </c>
      <c r="D2757">
        <v>432955</v>
      </c>
      <c r="E2757" s="1"/>
      <c r="F2757" s="1" t="s">
        <v>1140</v>
      </c>
      <c r="G2757" s="1" t="s">
        <v>44</v>
      </c>
      <c r="H2757" s="1" t="s">
        <v>1509</v>
      </c>
      <c r="I2757" s="1" t="s">
        <v>479</v>
      </c>
      <c r="J2757" s="1" t="s">
        <v>811</v>
      </c>
      <c r="K2757" s="1" t="s">
        <v>42</v>
      </c>
    </row>
    <row r="2758" spans="1:11" x14ac:dyDescent="0.3">
      <c r="A2758">
        <v>1110570274</v>
      </c>
      <c r="B2758" s="1" t="s">
        <v>43</v>
      </c>
      <c r="C2758" s="1" t="s">
        <v>33</v>
      </c>
      <c r="D2758">
        <v>430146</v>
      </c>
      <c r="E2758" s="1"/>
      <c r="F2758" s="1" t="s">
        <v>374</v>
      </c>
      <c r="G2758" s="1" t="s">
        <v>2453</v>
      </c>
      <c r="H2758" s="1" t="s">
        <v>1128</v>
      </c>
      <c r="I2758" s="1" t="s">
        <v>678</v>
      </c>
      <c r="J2758" s="1" t="s">
        <v>48</v>
      </c>
      <c r="K2758" s="1" t="s">
        <v>42</v>
      </c>
    </row>
    <row r="2759" spans="1:11" x14ac:dyDescent="0.3">
      <c r="A2759">
        <v>1110570284</v>
      </c>
      <c r="B2759" s="1" t="s">
        <v>43</v>
      </c>
      <c r="C2759" s="1" t="s">
        <v>33</v>
      </c>
      <c r="D2759">
        <v>447577</v>
      </c>
      <c r="E2759" s="1"/>
      <c r="F2759" s="1" t="s">
        <v>387</v>
      </c>
      <c r="G2759" s="1" t="s">
        <v>995</v>
      </c>
      <c r="H2759" s="1" t="s">
        <v>297</v>
      </c>
      <c r="I2759" s="1" t="s">
        <v>113</v>
      </c>
      <c r="J2759" s="1" t="s">
        <v>146</v>
      </c>
      <c r="K2759" s="1" t="s">
        <v>42</v>
      </c>
    </row>
    <row r="2760" spans="1:11" x14ac:dyDescent="0.3">
      <c r="A2760">
        <v>1110570392</v>
      </c>
      <c r="B2760" s="1" t="s">
        <v>43</v>
      </c>
      <c r="C2760" s="1" t="s">
        <v>33</v>
      </c>
      <c r="D2760">
        <v>363549</v>
      </c>
      <c r="E2760" s="1"/>
      <c r="F2760" s="1" t="s">
        <v>1745</v>
      </c>
      <c r="G2760" s="1" t="s">
        <v>824</v>
      </c>
      <c r="H2760" s="1" t="s">
        <v>1129</v>
      </c>
      <c r="I2760" s="1" t="s">
        <v>17</v>
      </c>
      <c r="J2760" s="1" t="s">
        <v>41</v>
      </c>
      <c r="K2760" s="1" t="s">
        <v>42</v>
      </c>
    </row>
    <row r="2761" spans="1:11" x14ac:dyDescent="0.3">
      <c r="A2761">
        <v>1110570420</v>
      </c>
      <c r="B2761" s="1" t="s">
        <v>43</v>
      </c>
      <c r="C2761" s="1" t="s">
        <v>33</v>
      </c>
      <c r="D2761">
        <v>524169</v>
      </c>
      <c r="E2761" s="1"/>
      <c r="F2761" s="1" t="s">
        <v>392</v>
      </c>
      <c r="G2761" s="1" t="s">
        <v>1155</v>
      </c>
      <c r="H2761" s="1" t="s">
        <v>162</v>
      </c>
      <c r="I2761" s="1" t="s">
        <v>351</v>
      </c>
      <c r="J2761" s="1" t="s">
        <v>290</v>
      </c>
      <c r="K2761" s="1" t="s">
        <v>42</v>
      </c>
    </row>
    <row r="2762" spans="1:11" x14ac:dyDescent="0.3">
      <c r="A2762">
        <v>1110570589</v>
      </c>
      <c r="B2762" s="1" t="s">
        <v>43</v>
      </c>
      <c r="C2762" s="1" t="s">
        <v>33</v>
      </c>
      <c r="D2762">
        <v>396812</v>
      </c>
      <c r="E2762" s="1"/>
      <c r="F2762" s="1" t="s">
        <v>392</v>
      </c>
      <c r="G2762" s="1" t="s">
        <v>754</v>
      </c>
      <c r="H2762" s="1" t="s">
        <v>66</v>
      </c>
      <c r="I2762" s="1" t="s">
        <v>369</v>
      </c>
      <c r="J2762" s="1" t="s">
        <v>299</v>
      </c>
      <c r="K2762" s="1" t="s">
        <v>42</v>
      </c>
    </row>
    <row r="2763" spans="1:11" x14ac:dyDescent="0.3">
      <c r="A2763">
        <v>1110570602</v>
      </c>
      <c r="B2763" s="1" t="s">
        <v>43</v>
      </c>
      <c r="C2763" s="1" t="s">
        <v>33</v>
      </c>
      <c r="D2763">
        <v>426194</v>
      </c>
      <c r="E2763" s="1"/>
      <c r="F2763" s="1" t="s">
        <v>1220</v>
      </c>
      <c r="G2763" s="1" t="s">
        <v>118</v>
      </c>
      <c r="H2763" s="1" t="s">
        <v>197</v>
      </c>
      <c r="I2763" s="1" t="s">
        <v>64</v>
      </c>
      <c r="J2763" s="1" t="s">
        <v>811</v>
      </c>
      <c r="K2763" s="1" t="s">
        <v>42</v>
      </c>
    </row>
    <row r="2764" spans="1:11" x14ac:dyDescent="0.3">
      <c r="A2764">
        <v>1110570655</v>
      </c>
      <c r="B2764" s="1" t="s">
        <v>43</v>
      </c>
      <c r="C2764" s="1" t="s">
        <v>33</v>
      </c>
      <c r="D2764">
        <v>423319</v>
      </c>
      <c r="E2764" s="1"/>
      <c r="F2764" s="1" t="s">
        <v>1045</v>
      </c>
      <c r="G2764" s="1" t="s">
        <v>561</v>
      </c>
      <c r="H2764" s="1" t="s">
        <v>2073</v>
      </c>
      <c r="I2764" s="1" t="s">
        <v>450</v>
      </c>
      <c r="J2764" s="1" t="s">
        <v>121</v>
      </c>
      <c r="K2764" s="1" t="s">
        <v>42</v>
      </c>
    </row>
    <row r="2765" spans="1:11" x14ac:dyDescent="0.3">
      <c r="A2765">
        <v>1110570695</v>
      </c>
      <c r="B2765" s="1" t="s">
        <v>43</v>
      </c>
      <c r="C2765" s="1" t="s">
        <v>33</v>
      </c>
      <c r="D2765">
        <v>471911</v>
      </c>
      <c r="E2765" s="1"/>
      <c r="F2765" s="1" t="s">
        <v>551</v>
      </c>
      <c r="G2765" s="1" t="s">
        <v>1164</v>
      </c>
      <c r="H2765" s="1" t="s">
        <v>120</v>
      </c>
      <c r="I2765" s="1" t="s">
        <v>109</v>
      </c>
      <c r="J2765" s="1" t="s">
        <v>121</v>
      </c>
      <c r="K2765" s="1" t="s">
        <v>42</v>
      </c>
    </row>
    <row r="2766" spans="1:11" x14ac:dyDescent="0.3">
      <c r="A2766">
        <v>1110570874</v>
      </c>
      <c r="B2766" s="1" t="s">
        <v>43</v>
      </c>
      <c r="C2766" s="1" t="s">
        <v>33</v>
      </c>
      <c r="D2766">
        <v>518852</v>
      </c>
      <c r="E2766" s="1"/>
      <c r="F2766" s="1" t="s">
        <v>435</v>
      </c>
      <c r="G2766" s="1" t="s">
        <v>2454</v>
      </c>
      <c r="H2766" s="1" t="s">
        <v>253</v>
      </c>
      <c r="I2766" s="1" t="s">
        <v>17</v>
      </c>
      <c r="J2766" s="1" t="s">
        <v>146</v>
      </c>
      <c r="K2766" s="1" t="s">
        <v>42</v>
      </c>
    </row>
    <row r="2767" spans="1:11" x14ac:dyDescent="0.3">
      <c r="A2767">
        <v>1110570976</v>
      </c>
      <c r="B2767" s="1" t="s">
        <v>43</v>
      </c>
      <c r="C2767" s="1" t="s">
        <v>33</v>
      </c>
      <c r="D2767">
        <v>395396</v>
      </c>
      <c r="E2767" s="1"/>
      <c r="F2767" s="1" t="s">
        <v>44</v>
      </c>
      <c r="G2767" s="1" t="s">
        <v>698</v>
      </c>
      <c r="H2767" s="1" t="s">
        <v>253</v>
      </c>
      <c r="I2767" s="1" t="s">
        <v>139</v>
      </c>
      <c r="J2767" s="1" t="s">
        <v>1489</v>
      </c>
      <c r="K2767" s="1" t="s">
        <v>42</v>
      </c>
    </row>
    <row r="2768" spans="1:11" x14ac:dyDescent="0.3">
      <c r="A2768">
        <v>1110570987</v>
      </c>
      <c r="B2768" s="1" t="s">
        <v>43</v>
      </c>
      <c r="C2768" s="1" t="s">
        <v>33</v>
      </c>
      <c r="D2768">
        <v>364891</v>
      </c>
      <c r="E2768" s="1"/>
      <c r="F2768" s="1" t="s">
        <v>269</v>
      </c>
      <c r="G2768" s="1" t="s">
        <v>144</v>
      </c>
      <c r="H2768" s="1" t="s">
        <v>66</v>
      </c>
      <c r="I2768" s="1" t="s">
        <v>369</v>
      </c>
      <c r="J2768" s="1" t="s">
        <v>811</v>
      </c>
      <c r="K2768" s="1" t="s">
        <v>42</v>
      </c>
    </row>
    <row r="2769" spans="1:11" x14ac:dyDescent="0.3">
      <c r="A2769">
        <v>1110570992</v>
      </c>
      <c r="B2769" s="1" t="s">
        <v>43</v>
      </c>
      <c r="C2769" s="1" t="s">
        <v>33</v>
      </c>
      <c r="D2769">
        <v>485249</v>
      </c>
      <c r="E2769" s="1"/>
      <c r="F2769" s="1" t="s">
        <v>1317</v>
      </c>
      <c r="G2769" s="1" t="s">
        <v>1111</v>
      </c>
      <c r="H2769" s="1" t="s">
        <v>1557</v>
      </c>
      <c r="I2769" s="1" t="s">
        <v>1152</v>
      </c>
      <c r="J2769" s="1" t="s">
        <v>290</v>
      </c>
      <c r="K2769" s="1" t="s">
        <v>42</v>
      </c>
    </row>
    <row r="2770" spans="1:11" x14ac:dyDescent="0.3">
      <c r="A2770">
        <v>1110571046</v>
      </c>
      <c r="B2770" s="1" t="s">
        <v>43</v>
      </c>
      <c r="C2770" s="1" t="s">
        <v>33</v>
      </c>
      <c r="D2770">
        <v>380308</v>
      </c>
      <c r="E2770" s="1"/>
      <c r="F2770" s="1" t="s">
        <v>374</v>
      </c>
      <c r="G2770" s="1" t="s">
        <v>38</v>
      </c>
      <c r="H2770" s="1" t="s">
        <v>814</v>
      </c>
      <c r="I2770" s="1" t="s">
        <v>432</v>
      </c>
      <c r="J2770" s="1" t="s">
        <v>48</v>
      </c>
      <c r="K2770" s="1" t="s">
        <v>42</v>
      </c>
    </row>
    <row r="2771" spans="1:11" x14ac:dyDescent="0.3">
      <c r="A2771">
        <v>1110571049</v>
      </c>
      <c r="B2771" s="1" t="s">
        <v>43</v>
      </c>
      <c r="C2771" s="1" t="s">
        <v>33</v>
      </c>
      <c r="D2771">
        <v>748156</v>
      </c>
      <c r="E2771" s="1"/>
      <c r="F2771" s="1" t="s">
        <v>1654</v>
      </c>
      <c r="G2771" s="1" t="s">
        <v>867</v>
      </c>
      <c r="H2771" s="1" t="s">
        <v>376</v>
      </c>
      <c r="I2771" s="1" t="s">
        <v>2455</v>
      </c>
      <c r="J2771" s="1" t="s">
        <v>121</v>
      </c>
      <c r="K2771" s="1" t="s">
        <v>42</v>
      </c>
    </row>
    <row r="2772" spans="1:11" x14ac:dyDescent="0.3">
      <c r="A2772">
        <v>1110571058</v>
      </c>
      <c r="B2772" s="1" t="s">
        <v>43</v>
      </c>
      <c r="C2772" s="1" t="s">
        <v>33</v>
      </c>
      <c r="D2772">
        <v>695233</v>
      </c>
      <c r="E2772" s="1"/>
      <c r="F2772" s="1" t="s">
        <v>45</v>
      </c>
      <c r="G2772" s="1" t="s">
        <v>615</v>
      </c>
      <c r="H2772" s="1" t="s">
        <v>454</v>
      </c>
      <c r="I2772" s="1" t="s">
        <v>1128</v>
      </c>
      <c r="J2772" s="1" t="s">
        <v>121</v>
      </c>
      <c r="K2772" s="1" t="s">
        <v>42</v>
      </c>
    </row>
    <row r="2773" spans="1:11" x14ac:dyDescent="0.3">
      <c r="A2773">
        <v>1110571064</v>
      </c>
      <c r="B2773" s="1" t="s">
        <v>43</v>
      </c>
      <c r="C2773" s="1" t="s">
        <v>33</v>
      </c>
      <c r="D2773">
        <v>356531</v>
      </c>
      <c r="E2773" s="1"/>
      <c r="F2773" s="1" t="s">
        <v>158</v>
      </c>
      <c r="G2773" s="1" t="s">
        <v>111</v>
      </c>
      <c r="H2773" s="1" t="s">
        <v>2456</v>
      </c>
      <c r="I2773" s="1" t="s">
        <v>2457</v>
      </c>
      <c r="J2773" s="1" t="s">
        <v>48</v>
      </c>
      <c r="K2773" s="1" t="s">
        <v>42</v>
      </c>
    </row>
    <row r="2774" spans="1:11" x14ac:dyDescent="0.3">
      <c r="A2774">
        <v>1110571072</v>
      </c>
      <c r="B2774" s="1" t="s">
        <v>43</v>
      </c>
      <c r="C2774" s="1" t="s">
        <v>33</v>
      </c>
      <c r="D2774">
        <v>381968</v>
      </c>
      <c r="E2774" s="1"/>
      <c r="F2774" s="1" t="s">
        <v>2458</v>
      </c>
      <c r="G2774" s="1" t="s">
        <v>148</v>
      </c>
      <c r="H2774" s="1" t="s">
        <v>2459</v>
      </c>
      <c r="I2774" s="1" t="s">
        <v>2460</v>
      </c>
      <c r="J2774" s="1" t="s">
        <v>140</v>
      </c>
      <c r="K2774" s="1" t="s">
        <v>42</v>
      </c>
    </row>
    <row r="2775" spans="1:11" x14ac:dyDescent="0.3">
      <c r="A2775">
        <v>1110571075</v>
      </c>
      <c r="B2775" s="1" t="s">
        <v>43</v>
      </c>
      <c r="C2775" s="1" t="s">
        <v>33</v>
      </c>
      <c r="D2775">
        <v>762196</v>
      </c>
      <c r="E2775" s="1"/>
      <c r="F2775" s="1" t="s">
        <v>69</v>
      </c>
      <c r="G2775" s="1" t="s">
        <v>863</v>
      </c>
      <c r="H2775" s="1" t="s">
        <v>638</v>
      </c>
      <c r="I2775" s="1" t="s">
        <v>1503</v>
      </c>
      <c r="J2775" s="1" t="s">
        <v>290</v>
      </c>
      <c r="K2775" s="1" t="s">
        <v>42</v>
      </c>
    </row>
    <row r="2776" spans="1:11" x14ac:dyDescent="0.3">
      <c r="A2776">
        <v>1110571170</v>
      </c>
      <c r="B2776" s="1" t="s">
        <v>43</v>
      </c>
      <c r="C2776" s="1" t="s">
        <v>33</v>
      </c>
      <c r="D2776">
        <v>393646</v>
      </c>
      <c r="E2776" s="1"/>
      <c r="F2776" s="1" t="s">
        <v>392</v>
      </c>
      <c r="G2776" s="1" t="s">
        <v>1852</v>
      </c>
      <c r="H2776" s="1" t="s">
        <v>120</v>
      </c>
      <c r="I2776" s="1" t="s">
        <v>64</v>
      </c>
      <c r="J2776" s="1" t="s">
        <v>146</v>
      </c>
      <c r="K2776" s="1" t="s">
        <v>42</v>
      </c>
    </row>
    <row r="2777" spans="1:11" x14ac:dyDescent="0.3">
      <c r="A2777">
        <v>1110571222</v>
      </c>
      <c r="B2777" s="1" t="s">
        <v>43</v>
      </c>
      <c r="C2777" s="1" t="s">
        <v>33</v>
      </c>
      <c r="D2777">
        <v>361144</v>
      </c>
      <c r="E2777" s="1"/>
      <c r="F2777" s="1" t="s">
        <v>377</v>
      </c>
      <c r="G2777" s="1" t="s">
        <v>262</v>
      </c>
      <c r="H2777" s="1" t="s">
        <v>498</v>
      </c>
      <c r="I2777" s="1" t="s">
        <v>2461</v>
      </c>
      <c r="J2777" s="1" t="s">
        <v>48</v>
      </c>
      <c r="K2777" s="1" t="s">
        <v>42</v>
      </c>
    </row>
    <row r="2778" spans="1:11" x14ac:dyDescent="0.3">
      <c r="A2778">
        <v>1110571315</v>
      </c>
      <c r="B2778" s="1" t="s">
        <v>43</v>
      </c>
      <c r="C2778" s="1" t="s">
        <v>33</v>
      </c>
      <c r="D2778">
        <v>460658</v>
      </c>
      <c r="E2778" s="1"/>
      <c r="F2778" s="1" t="s">
        <v>1340</v>
      </c>
      <c r="G2778" s="1" t="s">
        <v>979</v>
      </c>
      <c r="H2778" s="1" t="s">
        <v>1713</v>
      </c>
      <c r="I2778" s="1" t="s">
        <v>369</v>
      </c>
      <c r="J2778" s="1" t="s">
        <v>48</v>
      </c>
      <c r="K2778" s="1" t="s">
        <v>42</v>
      </c>
    </row>
    <row r="2779" spans="1:11" x14ac:dyDescent="0.3">
      <c r="A2779">
        <v>1110571365</v>
      </c>
      <c r="B2779" s="1" t="s">
        <v>43</v>
      </c>
      <c r="C2779" s="1" t="s">
        <v>33</v>
      </c>
      <c r="D2779">
        <v>359066</v>
      </c>
      <c r="E2779" s="1"/>
      <c r="F2779" s="1" t="s">
        <v>676</v>
      </c>
      <c r="G2779" s="1" t="s">
        <v>1283</v>
      </c>
      <c r="H2779" s="1" t="s">
        <v>231</v>
      </c>
      <c r="I2779" s="1" t="s">
        <v>47</v>
      </c>
      <c r="J2779" s="1" t="s">
        <v>140</v>
      </c>
      <c r="K2779" s="1" t="s">
        <v>42</v>
      </c>
    </row>
    <row r="2780" spans="1:11" x14ac:dyDescent="0.3">
      <c r="A2780">
        <v>1110571459</v>
      </c>
      <c r="B2780" s="1" t="s">
        <v>43</v>
      </c>
      <c r="C2780" s="1" t="s">
        <v>33</v>
      </c>
      <c r="D2780">
        <v>361791</v>
      </c>
      <c r="E2780" s="1"/>
      <c r="F2780" s="1" t="s">
        <v>350</v>
      </c>
      <c r="G2780" s="1" t="s">
        <v>115</v>
      </c>
      <c r="H2780" s="1" t="s">
        <v>2462</v>
      </c>
      <c r="I2780" s="1" t="s">
        <v>767</v>
      </c>
      <c r="J2780" s="1" t="s">
        <v>299</v>
      </c>
      <c r="K2780" s="1" t="s">
        <v>42</v>
      </c>
    </row>
    <row r="2781" spans="1:11" x14ac:dyDescent="0.3">
      <c r="A2781">
        <v>1110571527</v>
      </c>
      <c r="B2781" s="1" t="s">
        <v>43</v>
      </c>
      <c r="C2781" s="1" t="s">
        <v>33</v>
      </c>
      <c r="D2781">
        <v>380796</v>
      </c>
      <c r="E2781" s="1"/>
      <c r="F2781" s="1" t="s">
        <v>172</v>
      </c>
      <c r="G2781" s="1" t="s">
        <v>1732</v>
      </c>
      <c r="H2781" s="1" t="s">
        <v>678</v>
      </c>
      <c r="I2781" s="1" t="s">
        <v>17</v>
      </c>
      <c r="J2781" s="1" t="s">
        <v>1489</v>
      </c>
      <c r="K2781" s="1" t="s">
        <v>42</v>
      </c>
    </row>
    <row r="2782" spans="1:11" x14ac:dyDescent="0.3">
      <c r="A2782">
        <v>1110571682</v>
      </c>
      <c r="B2782" s="1" t="s">
        <v>43</v>
      </c>
      <c r="C2782" s="1" t="s">
        <v>33</v>
      </c>
      <c r="D2782">
        <v>446995</v>
      </c>
      <c r="E2782" s="1"/>
      <c r="F2782" s="1" t="s">
        <v>2463</v>
      </c>
      <c r="G2782" s="1" t="s">
        <v>2464</v>
      </c>
      <c r="H2782" s="1" t="s">
        <v>66</v>
      </c>
      <c r="I2782" s="1" t="s">
        <v>1349</v>
      </c>
      <c r="J2782" s="1" t="s">
        <v>41</v>
      </c>
      <c r="K2782" s="1" t="s">
        <v>42</v>
      </c>
    </row>
    <row r="2783" spans="1:11" x14ac:dyDescent="0.3">
      <c r="A2783">
        <v>1110571764</v>
      </c>
      <c r="B2783" s="1" t="s">
        <v>43</v>
      </c>
      <c r="C2783" s="1" t="s">
        <v>33</v>
      </c>
      <c r="D2783">
        <v>463137</v>
      </c>
      <c r="E2783" s="1"/>
      <c r="F2783" s="1" t="s">
        <v>1273</v>
      </c>
      <c r="G2783" s="1" t="s">
        <v>132</v>
      </c>
      <c r="H2783" s="1" t="s">
        <v>376</v>
      </c>
      <c r="I2783" s="1" t="s">
        <v>2465</v>
      </c>
      <c r="J2783" s="1" t="s">
        <v>121</v>
      </c>
      <c r="K2783" s="1" t="s">
        <v>42</v>
      </c>
    </row>
    <row r="2784" spans="1:11" x14ac:dyDescent="0.3">
      <c r="A2784">
        <v>1110571867</v>
      </c>
      <c r="B2784" s="1" t="s">
        <v>43</v>
      </c>
      <c r="C2784" s="1" t="s">
        <v>33</v>
      </c>
      <c r="D2784">
        <v>358375</v>
      </c>
      <c r="E2784" s="1"/>
      <c r="F2784" s="1" t="s">
        <v>233</v>
      </c>
      <c r="G2784" s="1" t="s">
        <v>151</v>
      </c>
      <c r="H2784" s="1" t="s">
        <v>1033</v>
      </c>
      <c r="I2784" s="1" t="s">
        <v>64</v>
      </c>
      <c r="J2784" s="1" t="s">
        <v>366</v>
      </c>
      <c r="K2784" s="1" t="s">
        <v>42</v>
      </c>
    </row>
    <row r="2785" spans="1:11" x14ac:dyDescent="0.3">
      <c r="A2785">
        <v>1110571923</v>
      </c>
      <c r="B2785" s="1" t="s">
        <v>43</v>
      </c>
      <c r="C2785" s="1" t="s">
        <v>33</v>
      </c>
      <c r="D2785">
        <v>516138</v>
      </c>
      <c r="E2785" s="1"/>
      <c r="F2785" s="1" t="s">
        <v>165</v>
      </c>
      <c r="G2785" s="1" t="s">
        <v>68</v>
      </c>
      <c r="H2785" s="1" t="s">
        <v>2466</v>
      </c>
      <c r="I2785" s="1" t="s">
        <v>2170</v>
      </c>
      <c r="J2785" s="1" t="s">
        <v>41</v>
      </c>
      <c r="K2785" s="1" t="s">
        <v>42</v>
      </c>
    </row>
    <row r="2786" spans="1:11" x14ac:dyDescent="0.3">
      <c r="A2786">
        <v>1110571935</v>
      </c>
      <c r="B2786" s="1" t="s">
        <v>43</v>
      </c>
      <c r="C2786" s="1" t="s">
        <v>33</v>
      </c>
      <c r="D2786">
        <v>483953</v>
      </c>
      <c r="E2786" s="1"/>
      <c r="F2786" s="1" t="s">
        <v>617</v>
      </c>
      <c r="G2786" s="1" t="s">
        <v>69</v>
      </c>
      <c r="H2786" s="1" t="s">
        <v>2234</v>
      </c>
      <c r="I2786" s="1" t="s">
        <v>1193</v>
      </c>
      <c r="J2786" s="1" t="s">
        <v>146</v>
      </c>
      <c r="K2786" s="1" t="s">
        <v>42</v>
      </c>
    </row>
    <row r="2787" spans="1:11" x14ac:dyDescent="0.3">
      <c r="A2787">
        <v>1110571981</v>
      </c>
      <c r="B2787" s="1" t="s">
        <v>43</v>
      </c>
      <c r="C2787" s="1" t="s">
        <v>33</v>
      </c>
      <c r="D2787">
        <v>412282</v>
      </c>
      <c r="E2787" s="1"/>
      <c r="F2787" s="1" t="s">
        <v>1334</v>
      </c>
      <c r="G2787" s="1" t="s">
        <v>235</v>
      </c>
      <c r="H2787" s="1" t="s">
        <v>40</v>
      </c>
      <c r="I2787" s="1" t="s">
        <v>17</v>
      </c>
      <c r="J2787" s="1" t="s">
        <v>48</v>
      </c>
      <c r="K2787" s="1" t="s">
        <v>42</v>
      </c>
    </row>
    <row r="2788" spans="1:11" x14ac:dyDescent="0.3">
      <c r="A2788">
        <v>1110572026</v>
      </c>
      <c r="B2788" s="1" t="s">
        <v>43</v>
      </c>
      <c r="C2788" s="1" t="s">
        <v>33</v>
      </c>
      <c r="D2788">
        <v>525222</v>
      </c>
      <c r="E2788" s="1"/>
      <c r="F2788" s="1" t="s">
        <v>1166</v>
      </c>
      <c r="G2788" s="1" t="s">
        <v>1471</v>
      </c>
      <c r="H2788" s="1" t="s">
        <v>399</v>
      </c>
      <c r="I2788" s="1" t="s">
        <v>63</v>
      </c>
      <c r="J2788" s="1" t="s">
        <v>41</v>
      </c>
      <c r="K2788" s="1" t="s">
        <v>42</v>
      </c>
    </row>
    <row r="2789" spans="1:11" x14ac:dyDescent="0.3">
      <c r="A2789">
        <v>1110572050</v>
      </c>
      <c r="B2789" s="1" t="s">
        <v>43</v>
      </c>
      <c r="C2789" s="1" t="s">
        <v>33</v>
      </c>
      <c r="D2789">
        <v>540367</v>
      </c>
      <c r="E2789" s="1"/>
      <c r="F2789" s="1" t="s">
        <v>1041</v>
      </c>
      <c r="G2789" s="1" t="s">
        <v>275</v>
      </c>
      <c r="H2789" s="1" t="s">
        <v>66</v>
      </c>
      <c r="I2789" s="1" t="s">
        <v>216</v>
      </c>
      <c r="J2789" s="1" t="s">
        <v>290</v>
      </c>
      <c r="K2789" s="1" t="s">
        <v>42</v>
      </c>
    </row>
    <row r="2790" spans="1:11" x14ac:dyDescent="0.3">
      <c r="A2790">
        <v>1110572061</v>
      </c>
      <c r="B2790" s="1" t="s">
        <v>43</v>
      </c>
      <c r="C2790" s="1" t="s">
        <v>33</v>
      </c>
      <c r="D2790">
        <v>410344</v>
      </c>
      <c r="E2790" s="1"/>
      <c r="F2790" s="1" t="s">
        <v>1394</v>
      </c>
      <c r="G2790" s="1" t="s">
        <v>44</v>
      </c>
      <c r="H2790" s="1" t="s">
        <v>563</v>
      </c>
      <c r="I2790" s="1" t="s">
        <v>545</v>
      </c>
      <c r="J2790" s="1" t="s">
        <v>48</v>
      </c>
      <c r="K2790" s="1" t="s">
        <v>42</v>
      </c>
    </row>
    <row r="2791" spans="1:11" x14ac:dyDescent="0.3">
      <c r="A2791">
        <v>1110572085</v>
      </c>
      <c r="B2791" s="1" t="s">
        <v>43</v>
      </c>
      <c r="C2791" s="1" t="s">
        <v>33</v>
      </c>
      <c r="D2791">
        <v>460259</v>
      </c>
      <c r="E2791" s="1"/>
      <c r="F2791" s="1" t="s">
        <v>706</v>
      </c>
      <c r="G2791" s="1" t="s">
        <v>90</v>
      </c>
      <c r="H2791" s="1" t="s">
        <v>2467</v>
      </c>
      <c r="I2791" s="1" t="s">
        <v>433</v>
      </c>
      <c r="J2791" s="1" t="s">
        <v>121</v>
      </c>
      <c r="K2791" s="1" t="s">
        <v>42</v>
      </c>
    </row>
    <row r="2792" spans="1:11" x14ac:dyDescent="0.3">
      <c r="A2792">
        <v>1110572346</v>
      </c>
      <c r="B2792" s="1" t="s">
        <v>43</v>
      </c>
      <c r="C2792" s="1" t="s">
        <v>33</v>
      </c>
      <c r="D2792">
        <v>445462</v>
      </c>
      <c r="E2792" s="1"/>
      <c r="F2792" s="1" t="s">
        <v>630</v>
      </c>
      <c r="G2792" s="1" t="s">
        <v>274</v>
      </c>
      <c r="H2792" s="1" t="s">
        <v>1123</v>
      </c>
      <c r="I2792" s="1" t="s">
        <v>1729</v>
      </c>
      <c r="J2792" s="1" t="s">
        <v>48</v>
      </c>
      <c r="K2792" s="1" t="s">
        <v>42</v>
      </c>
    </row>
    <row r="2793" spans="1:11" x14ac:dyDescent="0.3">
      <c r="A2793">
        <v>1110572407</v>
      </c>
      <c r="B2793" s="1" t="s">
        <v>43</v>
      </c>
      <c r="C2793" s="1" t="s">
        <v>33</v>
      </c>
      <c r="D2793">
        <v>480190</v>
      </c>
      <c r="E2793" s="1"/>
      <c r="F2793" s="1" t="s">
        <v>115</v>
      </c>
      <c r="G2793" s="1" t="s">
        <v>2468</v>
      </c>
      <c r="H2793" s="1" t="s">
        <v>2469</v>
      </c>
      <c r="I2793" s="1" t="s">
        <v>64</v>
      </c>
      <c r="J2793" s="1" t="s">
        <v>146</v>
      </c>
      <c r="K2793" s="1" t="s">
        <v>42</v>
      </c>
    </row>
    <row r="2794" spans="1:11" x14ac:dyDescent="0.3">
      <c r="A2794">
        <v>1110572450</v>
      </c>
      <c r="B2794" s="1" t="s">
        <v>43</v>
      </c>
      <c r="C2794" s="1" t="s">
        <v>33</v>
      </c>
      <c r="D2794">
        <v>478120</v>
      </c>
      <c r="E2794" s="1"/>
      <c r="F2794" s="1" t="s">
        <v>2470</v>
      </c>
      <c r="G2794" s="1" t="s">
        <v>708</v>
      </c>
      <c r="H2794" s="1" t="s">
        <v>1136</v>
      </c>
      <c r="I2794" s="1" t="s">
        <v>2471</v>
      </c>
      <c r="J2794" s="1" t="s">
        <v>41</v>
      </c>
      <c r="K2794" s="1" t="s">
        <v>42</v>
      </c>
    </row>
    <row r="2795" spans="1:11" x14ac:dyDescent="0.3">
      <c r="A2795">
        <v>1110572575</v>
      </c>
      <c r="B2795" s="1" t="s">
        <v>43</v>
      </c>
      <c r="C2795" s="1" t="s">
        <v>33</v>
      </c>
      <c r="D2795">
        <v>405344</v>
      </c>
      <c r="E2795" s="1"/>
      <c r="F2795" s="1" t="s">
        <v>566</v>
      </c>
      <c r="G2795" s="1" t="s">
        <v>1359</v>
      </c>
      <c r="H2795" s="1" t="s">
        <v>297</v>
      </c>
      <c r="I2795" s="1" t="s">
        <v>135</v>
      </c>
      <c r="J2795" s="1" t="s">
        <v>121</v>
      </c>
      <c r="K2795" s="1" t="s">
        <v>42</v>
      </c>
    </row>
    <row r="2796" spans="1:11" x14ac:dyDescent="0.3">
      <c r="A2796">
        <v>1110572598</v>
      </c>
      <c r="B2796" s="1" t="s">
        <v>43</v>
      </c>
      <c r="C2796" s="1" t="s">
        <v>33</v>
      </c>
      <c r="D2796">
        <v>443252</v>
      </c>
      <c r="E2796" s="1"/>
      <c r="F2796" s="1" t="s">
        <v>118</v>
      </c>
      <c r="G2796" s="1" t="s">
        <v>2472</v>
      </c>
      <c r="H2796" s="1" t="s">
        <v>2473</v>
      </c>
      <c r="I2796" s="1" t="s">
        <v>351</v>
      </c>
      <c r="J2796" s="1" t="s">
        <v>48</v>
      </c>
      <c r="K2796" s="1" t="s">
        <v>42</v>
      </c>
    </row>
    <row r="2797" spans="1:11" x14ac:dyDescent="0.3">
      <c r="A2797">
        <v>1110572630</v>
      </c>
      <c r="B2797" s="1" t="s">
        <v>43</v>
      </c>
      <c r="C2797" s="1" t="s">
        <v>33</v>
      </c>
      <c r="D2797">
        <v>430129</v>
      </c>
      <c r="E2797" s="1"/>
      <c r="F2797" s="1" t="s">
        <v>2474</v>
      </c>
      <c r="G2797" s="1" t="s">
        <v>275</v>
      </c>
      <c r="H2797" s="1" t="s">
        <v>365</v>
      </c>
      <c r="I2797" s="1" t="s">
        <v>2475</v>
      </c>
      <c r="J2797" s="1" t="s">
        <v>366</v>
      </c>
      <c r="K2797" s="1" t="s">
        <v>42</v>
      </c>
    </row>
    <row r="2798" spans="1:11" x14ac:dyDescent="0.3">
      <c r="A2798">
        <v>1110572718</v>
      </c>
      <c r="B2798" s="1" t="s">
        <v>43</v>
      </c>
      <c r="C2798" s="1" t="s">
        <v>33</v>
      </c>
      <c r="D2798">
        <v>751123</v>
      </c>
      <c r="E2798" s="1"/>
      <c r="F2798" s="1" t="s">
        <v>710</v>
      </c>
      <c r="G2798" s="1" t="s">
        <v>2476</v>
      </c>
      <c r="H2798" s="1" t="s">
        <v>1197</v>
      </c>
      <c r="I2798" s="1" t="s">
        <v>450</v>
      </c>
      <c r="J2798" s="1" t="s">
        <v>41</v>
      </c>
      <c r="K2798" s="1" t="s">
        <v>42</v>
      </c>
    </row>
    <row r="2799" spans="1:11" x14ac:dyDescent="0.3">
      <c r="A2799">
        <v>1110572721</v>
      </c>
      <c r="B2799" s="1" t="s">
        <v>43</v>
      </c>
      <c r="C2799" s="1" t="s">
        <v>33</v>
      </c>
      <c r="D2799">
        <v>470172</v>
      </c>
      <c r="E2799" s="1"/>
      <c r="F2799" s="1" t="s">
        <v>963</v>
      </c>
      <c r="G2799" s="1" t="s">
        <v>164</v>
      </c>
      <c r="H2799" s="1" t="s">
        <v>1190</v>
      </c>
      <c r="I2799" s="1" t="s">
        <v>63</v>
      </c>
      <c r="J2799" s="1" t="s">
        <v>121</v>
      </c>
      <c r="K2799" s="1" t="s">
        <v>42</v>
      </c>
    </row>
    <row r="2800" spans="1:11" x14ac:dyDescent="0.3">
      <c r="A2800">
        <v>1110572727</v>
      </c>
      <c r="B2800" s="1" t="s">
        <v>43</v>
      </c>
      <c r="C2800" s="1" t="s">
        <v>33</v>
      </c>
      <c r="D2800">
        <v>758532</v>
      </c>
      <c r="E2800" s="1"/>
      <c r="F2800" s="1" t="s">
        <v>240</v>
      </c>
      <c r="G2800" s="1" t="s">
        <v>2047</v>
      </c>
      <c r="H2800" s="1" t="s">
        <v>66</v>
      </c>
      <c r="I2800" s="1" t="s">
        <v>369</v>
      </c>
      <c r="J2800" s="1" t="s">
        <v>41</v>
      </c>
      <c r="K2800" s="1" t="s">
        <v>42</v>
      </c>
    </row>
    <row r="2801" spans="1:11" x14ac:dyDescent="0.3">
      <c r="A2801">
        <v>1110572895</v>
      </c>
      <c r="B2801" s="1" t="s">
        <v>43</v>
      </c>
      <c r="C2801" s="1" t="s">
        <v>33</v>
      </c>
      <c r="D2801">
        <v>430089</v>
      </c>
      <c r="E2801" s="1"/>
      <c r="F2801" s="1" t="s">
        <v>561</v>
      </c>
      <c r="G2801" s="1" t="s">
        <v>291</v>
      </c>
      <c r="H2801" s="1" t="s">
        <v>64</v>
      </c>
      <c r="I2801" s="1" t="s">
        <v>351</v>
      </c>
      <c r="J2801" s="1" t="s">
        <v>48</v>
      </c>
      <c r="K2801" s="1" t="s">
        <v>42</v>
      </c>
    </row>
    <row r="2802" spans="1:11" x14ac:dyDescent="0.3">
      <c r="A2802">
        <v>1110572940</v>
      </c>
      <c r="B2802" s="1" t="s">
        <v>43</v>
      </c>
      <c r="C2802" s="1" t="s">
        <v>33</v>
      </c>
      <c r="D2802">
        <v>376758</v>
      </c>
      <c r="E2802" s="1"/>
      <c r="F2802" s="1" t="s">
        <v>1691</v>
      </c>
      <c r="G2802" s="1" t="s">
        <v>574</v>
      </c>
      <c r="H2802" s="1" t="s">
        <v>2477</v>
      </c>
      <c r="I2802" s="1" t="s">
        <v>467</v>
      </c>
      <c r="J2802" s="1" t="s">
        <v>1489</v>
      </c>
      <c r="K2802" s="1" t="s">
        <v>42</v>
      </c>
    </row>
    <row r="2803" spans="1:11" x14ac:dyDescent="0.3">
      <c r="A2803">
        <v>1110572942</v>
      </c>
      <c r="B2803" s="1" t="s">
        <v>43</v>
      </c>
      <c r="C2803" s="1" t="s">
        <v>33</v>
      </c>
      <c r="D2803">
        <v>453937</v>
      </c>
      <c r="E2803" s="1"/>
      <c r="F2803" s="1" t="s">
        <v>115</v>
      </c>
      <c r="G2803" s="1" t="s">
        <v>1924</v>
      </c>
      <c r="H2803" s="1" t="s">
        <v>454</v>
      </c>
      <c r="I2803" s="1" t="s">
        <v>678</v>
      </c>
      <c r="J2803" s="1" t="s">
        <v>121</v>
      </c>
      <c r="K2803" s="1" t="s">
        <v>42</v>
      </c>
    </row>
    <row r="2804" spans="1:11" x14ac:dyDescent="0.3">
      <c r="A2804">
        <v>1110572978</v>
      </c>
      <c r="B2804" s="1" t="s">
        <v>43</v>
      </c>
      <c r="C2804" s="1" t="s">
        <v>33</v>
      </c>
      <c r="D2804">
        <v>470218</v>
      </c>
      <c r="E2804" s="1"/>
      <c r="F2804" s="1" t="s">
        <v>1712</v>
      </c>
      <c r="G2804" s="1" t="s">
        <v>1220</v>
      </c>
      <c r="H2804" s="1" t="s">
        <v>2478</v>
      </c>
      <c r="I2804" s="1" t="s">
        <v>17</v>
      </c>
      <c r="J2804" s="1" t="s">
        <v>366</v>
      </c>
      <c r="K2804" s="1" t="s">
        <v>42</v>
      </c>
    </row>
    <row r="2805" spans="1:11" x14ac:dyDescent="0.3">
      <c r="A2805">
        <v>1110572998</v>
      </c>
      <c r="B2805" s="1" t="s">
        <v>43</v>
      </c>
      <c r="C2805" s="1" t="s">
        <v>33</v>
      </c>
      <c r="D2805">
        <v>392965</v>
      </c>
      <c r="E2805" s="1"/>
      <c r="F2805" s="1" t="s">
        <v>979</v>
      </c>
      <c r="G2805" s="1" t="s">
        <v>1077</v>
      </c>
      <c r="H2805" s="1" t="s">
        <v>423</v>
      </c>
      <c r="I2805" s="1" t="s">
        <v>450</v>
      </c>
      <c r="J2805" s="1" t="s">
        <v>48</v>
      </c>
      <c r="K2805" s="1" t="s">
        <v>42</v>
      </c>
    </row>
    <row r="2806" spans="1:11" x14ac:dyDescent="0.3">
      <c r="A2806">
        <v>1110573023</v>
      </c>
      <c r="B2806" s="1" t="s">
        <v>43</v>
      </c>
      <c r="C2806" s="1" t="s">
        <v>33</v>
      </c>
      <c r="D2806">
        <v>505064</v>
      </c>
      <c r="E2806" s="1"/>
      <c r="F2806" s="1" t="s">
        <v>2072</v>
      </c>
      <c r="G2806" s="1" t="s">
        <v>1294</v>
      </c>
      <c r="H2806" s="1" t="s">
        <v>2479</v>
      </c>
      <c r="I2806" s="1" t="s">
        <v>433</v>
      </c>
      <c r="J2806" s="1" t="s">
        <v>434</v>
      </c>
      <c r="K2806" s="1" t="s">
        <v>42</v>
      </c>
    </row>
    <row r="2807" spans="1:11" x14ac:dyDescent="0.3">
      <c r="A2807">
        <v>1110573037</v>
      </c>
      <c r="B2807" s="1" t="s">
        <v>43</v>
      </c>
      <c r="C2807" s="1" t="s">
        <v>33</v>
      </c>
      <c r="D2807">
        <v>480517</v>
      </c>
      <c r="E2807" s="1"/>
      <c r="F2807" s="1" t="s">
        <v>753</v>
      </c>
      <c r="G2807" s="1" t="s">
        <v>122</v>
      </c>
      <c r="H2807" s="1" t="s">
        <v>2480</v>
      </c>
      <c r="I2807" s="1" t="s">
        <v>1227</v>
      </c>
      <c r="J2807" s="1" t="s">
        <v>121</v>
      </c>
      <c r="K2807" s="1" t="s">
        <v>42</v>
      </c>
    </row>
    <row r="2808" spans="1:11" x14ac:dyDescent="0.3">
      <c r="A2808">
        <v>1110573100</v>
      </c>
      <c r="B2808" s="1" t="s">
        <v>43</v>
      </c>
      <c r="C2808" s="1" t="s">
        <v>33</v>
      </c>
      <c r="D2808">
        <v>484079</v>
      </c>
      <c r="E2808" s="1"/>
      <c r="F2808" s="1" t="s">
        <v>273</v>
      </c>
      <c r="G2808" s="1" t="s">
        <v>98</v>
      </c>
      <c r="H2808" s="1" t="s">
        <v>369</v>
      </c>
      <c r="I2808" s="1" t="s">
        <v>17</v>
      </c>
      <c r="J2808" s="1" t="s">
        <v>48</v>
      </c>
      <c r="K2808" s="1" t="s">
        <v>42</v>
      </c>
    </row>
    <row r="2809" spans="1:11" x14ac:dyDescent="0.3">
      <c r="A2809">
        <v>1110573103</v>
      </c>
      <c r="B2809" s="1" t="s">
        <v>43</v>
      </c>
      <c r="C2809" s="1" t="s">
        <v>33</v>
      </c>
      <c r="D2809">
        <v>447564</v>
      </c>
      <c r="E2809" s="1"/>
      <c r="F2809" s="1" t="s">
        <v>955</v>
      </c>
      <c r="G2809" s="1" t="s">
        <v>1532</v>
      </c>
      <c r="H2809" s="1" t="s">
        <v>293</v>
      </c>
      <c r="I2809" s="1" t="s">
        <v>294</v>
      </c>
      <c r="J2809" s="1" t="s">
        <v>48</v>
      </c>
      <c r="K2809" s="1" t="s">
        <v>42</v>
      </c>
    </row>
    <row r="2810" spans="1:11" x14ac:dyDescent="0.3">
      <c r="A2810">
        <v>1110573235</v>
      </c>
      <c r="B2810" s="1" t="s">
        <v>43</v>
      </c>
      <c r="C2810" s="1" t="s">
        <v>33</v>
      </c>
      <c r="D2810">
        <v>406724</v>
      </c>
      <c r="E2810" s="1"/>
      <c r="F2810" s="1" t="s">
        <v>153</v>
      </c>
      <c r="G2810" s="1" t="s">
        <v>614</v>
      </c>
      <c r="H2810" s="1" t="s">
        <v>1972</v>
      </c>
      <c r="I2810" s="1" t="s">
        <v>1033</v>
      </c>
      <c r="J2810" s="1" t="s">
        <v>48</v>
      </c>
      <c r="K2810" s="1" t="s">
        <v>42</v>
      </c>
    </row>
    <row r="2811" spans="1:11" x14ac:dyDescent="0.3">
      <c r="A2811">
        <v>1110573248</v>
      </c>
      <c r="B2811" s="1" t="s">
        <v>43</v>
      </c>
      <c r="C2811" s="1" t="s">
        <v>33</v>
      </c>
      <c r="D2811">
        <v>393348</v>
      </c>
      <c r="E2811" s="1"/>
      <c r="F2811" s="1" t="s">
        <v>150</v>
      </c>
      <c r="G2811" s="1" t="s">
        <v>698</v>
      </c>
      <c r="H2811" s="1" t="s">
        <v>284</v>
      </c>
      <c r="I2811" s="1" t="s">
        <v>2481</v>
      </c>
      <c r="J2811" s="1" t="s">
        <v>146</v>
      </c>
      <c r="K2811" s="1" t="s">
        <v>42</v>
      </c>
    </row>
    <row r="2812" spans="1:11" x14ac:dyDescent="0.3">
      <c r="A2812">
        <v>1110573271</v>
      </c>
      <c r="B2812" s="1" t="s">
        <v>43</v>
      </c>
      <c r="C2812" s="1" t="s">
        <v>33</v>
      </c>
      <c r="D2812">
        <v>407403</v>
      </c>
      <c r="E2812" s="1"/>
      <c r="F2812" s="1" t="s">
        <v>955</v>
      </c>
      <c r="G2812" s="1" t="s">
        <v>144</v>
      </c>
      <c r="H2812" s="1" t="s">
        <v>1190</v>
      </c>
      <c r="I2812" s="1" t="s">
        <v>2094</v>
      </c>
      <c r="J2812" s="1" t="s">
        <v>434</v>
      </c>
      <c r="K2812" s="1" t="s">
        <v>42</v>
      </c>
    </row>
    <row r="2813" spans="1:11" x14ac:dyDescent="0.3">
      <c r="A2813">
        <v>1110573497</v>
      </c>
      <c r="B2813" s="1" t="s">
        <v>43</v>
      </c>
      <c r="C2813" s="1" t="s">
        <v>33</v>
      </c>
      <c r="D2813">
        <v>395520</v>
      </c>
      <c r="E2813" s="1"/>
      <c r="F2813" s="1" t="s">
        <v>899</v>
      </c>
      <c r="G2813" s="1" t="s">
        <v>1091</v>
      </c>
      <c r="H2813" s="1" t="s">
        <v>1879</v>
      </c>
      <c r="I2813" s="1" t="s">
        <v>2482</v>
      </c>
      <c r="J2813" s="1" t="s">
        <v>811</v>
      </c>
      <c r="K2813" s="1" t="s">
        <v>42</v>
      </c>
    </row>
    <row r="2814" spans="1:11" x14ac:dyDescent="0.3">
      <c r="A2814">
        <v>1110573593</v>
      </c>
      <c r="B2814" s="1" t="s">
        <v>43</v>
      </c>
      <c r="C2814" s="1" t="s">
        <v>33</v>
      </c>
      <c r="D2814">
        <v>390777</v>
      </c>
      <c r="E2814" s="1"/>
      <c r="F2814" s="1" t="s">
        <v>995</v>
      </c>
      <c r="G2814" s="1" t="s">
        <v>150</v>
      </c>
      <c r="H2814" s="1" t="s">
        <v>1291</v>
      </c>
      <c r="I2814" s="1" t="s">
        <v>1193</v>
      </c>
      <c r="J2814" s="1" t="s">
        <v>48</v>
      </c>
      <c r="K2814" s="1" t="s">
        <v>42</v>
      </c>
    </row>
    <row r="2815" spans="1:11" x14ac:dyDescent="0.3">
      <c r="A2815">
        <v>1110573641</v>
      </c>
      <c r="B2815" s="1" t="s">
        <v>43</v>
      </c>
      <c r="C2815" s="1" t="s">
        <v>33</v>
      </c>
      <c r="D2815">
        <v>429617</v>
      </c>
      <c r="E2815" s="1"/>
      <c r="F2815" s="1" t="s">
        <v>363</v>
      </c>
      <c r="G2815" s="1" t="s">
        <v>164</v>
      </c>
      <c r="H2815" s="1" t="s">
        <v>454</v>
      </c>
      <c r="I2815" s="1" t="s">
        <v>678</v>
      </c>
      <c r="J2815" s="1" t="s">
        <v>48</v>
      </c>
      <c r="K2815" s="1" t="s">
        <v>42</v>
      </c>
    </row>
    <row r="2816" spans="1:11" x14ac:dyDescent="0.3">
      <c r="A2816">
        <v>1110573665</v>
      </c>
      <c r="B2816" s="1" t="s">
        <v>43</v>
      </c>
      <c r="C2816" s="1" t="s">
        <v>33</v>
      </c>
      <c r="D2816">
        <v>426517</v>
      </c>
      <c r="E2816" s="1"/>
      <c r="F2816" s="1" t="s">
        <v>1416</v>
      </c>
      <c r="G2816" s="1" t="s">
        <v>854</v>
      </c>
      <c r="H2816" s="1" t="s">
        <v>1439</v>
      </c>
      <c r="I2816" s="1" t="s">
        <v>2079</v>
      </c>
      <c r="J2816" s="1" t="s">
        <v>48</v>
      </c>
      <c r="K2816" s="1" t="s">
        <v>42</v>
      </c>
    </row>
    <row r="2817" spans="1:11" x14ac:dyDescent="0.3">
      <c r="A2817">
        <v>1110573724</v>
      </c>
      <c r="B2817" s="1" t="s">
        <v>43</v>
      </c>
      <c r="C2817" s="1" t="s">
        <v>33</v>
      </c>
      <c r="D2817">
        <v>501606</v>
      </c>
      <c r="E2817" s="1"/>
      <c r="F2817" s="1" t="s">
        <v>431</v>
      </c>
      <c r="G2817" s="1" t="s">
        <v>2474</v>
      </c>
      <c r="H2817" s="1" t="s">
        <v>1081</v>
      </c>
      <c r="I2817" s="1" t="s">
        <v>1128</v>
      </c>
      <c r="J2817" s="1" t="s">
        <v>290</v>
      </c>
      <c r="K2817" s="1" t="s">
        <v>42</v>
      </c>
    </row>
    <row r="2818" spans="1:11" x14ac:dyDescent="0.3">
      <c r="A2818">
        <v>1110573866</v>
      </c>
      <c r="B2818" s="1" t="s">
        <v>43</v>
      </c>
      <c r="C2818" s="1" t="s">
        <v>33</v>
      </c>
      <c r="D2818">
        <v>424292</v>
      </c>
      <c r="E2818" s="1"/>
      <c r="F2818" s="1" t="s">
        <v>691</v>
      </c>
      <c r="G2818" s="1" t="s">
        <v>2483</v>
      </c>
      <c r="H2818" s="1" t="s">
        <v>376</v>
      </c>
      <c r="I2818" s="1" t="s">
        <v>351</v>
      </c>
      <c r="J2818" s="1" t="s">
        <v>434</v>
      </c>
      <c r="K2818" s="1" t="s">
        <v>42</v>
      </c>
    </row>
    <row r="2819" spans="1:11" x14ac:dyDescent="0.3">
      <c r="A2819">
        <v>1110573869</v>
      </c>
      <c r="B2819" s="1" t="s">
        <v>43</v>
      </c>
      <c r="C2819" s="1" t="s">
        <v>33</v>
      </c>
      <c r="D2819">
        <v>379020</v>
      </c>
      <c r="E2819" s="1"/>
      <c r="F2819" s="1" t="s">
        <v>1045</v>
      </c>
      <c r="G2819" s="1" t="s">
        <v>477</v>
      </c>
      <c r="H2819" s="1" t="s">
        <v>454</v>
      </c>
      <c r="I2819" s="1" t="s">
        <v>2484</v>
      </c>
      <c r="J2819" s="1" t="s">
        <v>48</v>
      </c>
      <c r="K2819" s="1" t="s">
        <v>42</v>
      </c>
    </row>
    <row r="2820" spans="1:11" x14ac:dyDescent="0.3">
      <c r="A2820">
        <v>1110573872</v>
      </c>
      <c r="B2820" s="1" t="s">
        <v>43</v>
      </c>
      <c r="C2820" s="1" t="s">
        <v>33</v>
      </c>
      <c r="D2820">
        <v>415168</v>
      </c>
      <c r="E2820" s="1"/>
      <c r="F2820" s="1" t="s">
        <v>213</v>
      </c>
      <c r="G2820" s="1" t="s">
        <v>1706</v>
      </c>
      <c r="H2820" s="1" t="s">
        <v>1092</v>
      </c>
      <c r="I2820" s="1" t="s">
        <v>433</v>
      </c>
      <c r="J2820" s="1" t="s">
        <v>434</v>
      </c>
      <c r="K2820" s="1" t="s">
        <v>42</v>
      </c>
    </row>
    <row r="2821" spans="1:11" x14ac:dyDescent="0.3">
      <c r="A2821">
        <v>1110573921</v>
      </c>
      <c r="B2821" s="1" t="s">
        <v>43</v>
      </c>
      <c r="C2821" s="1" t="s">
        <v>33</v>
      </c>
      <c r="D2821">
        <v>443596</v>
      </c>
      <c r="E2821" s="1"/>
      <c r="F2821" s="1" t="s">
        <v>145</v>
      </c>
      <c r="G2821" s="1" t="s">
        <v>167</v>
      </c>
      <c r="H2821" s="1" t="s">
        <v>2485</v>
      </c>
      <c r="I2821" s="1" t="s">
        <v>17</v>
      </c>
      <c r="J2821" s="1" t="s">
        <v>434</v>
      </c>
      <c r="K2821" s="1" t="s">
        <v>42</v>
      </c>
    </row>
    <row r="2822" spans="1:11" x14ac:dyDescent="0.3">
      <c r="A2822">
        <v>1110573968</v>
      </c>
      <c r="B2822" s="1" t="s">
        <v>43</v>
      </c>
      <c r="C2822" s="1" t="s">
        <v>33</v>
      </c>
      <c r="D2822">
        <v>516282</v>
      </c>
      <c r="E2822" s="1"/>
      <c r="F2822" s="1" t="s">
        <v>1562</v>
      </c>
      <c r="G2822" s="1" t="s">
        <v>766</v>
      </c>
      <c r="H2822" s="1" t="s">
        <v>1128</v>
      </c>
      <c r="I2822" s="1" t="s">
        <v>17</v>
      </c>
      <c r="J2822" s="1" t="s">
        <v>290</v>
      </c>
      <c r="K2822" s="1" t="s">
        <v>42</v>
      </c>
    </row>
    <row r="2823" spans="1:11" x14ac:dyDescent="0.3">
      <c r="A2823">
        <v>1110574147</v>
      </c>
      <c r="B2823" s="1" t="s">
        <v>43</v>
      </c>
      <c r="C2823" s="1" t="s">
        <v>33</v>
      </c>
      <c r="D2823">
        <v>479811</v>
      </c>
      <c r="E2823" s="1"/>
      <c r="F2823" s="1" t="s">
        <v>385</v>
      </c>
      <c r="G2823" s="1" t="s">
        <v>614</v>
      </c>
      <c r="H2823" s="1" t="s">
        <v>2486</v>
      </c>
      <c r="I2823" s="1" t="s">
        <v>559</v>
      </c>
      <c r="J2823" s="1" t="s">
        <v>290</v>
      </c>
      <c r="K2823" s="1" t="s">
        <v>42</v>
      </c>
    </row>
    <row r="2824" spans="1:11" x14ac:dyDescent="0.3">
      <c r="A2824">
        <v>1110574148</v>
      </c>
      <c r="B2824" s="1" t="s">
        <v>43</v>
      </c>
      <c r="C2824" s="1" t="s">
        <v>33</v>
      </c>
      <c r="D2824">
        <v>436403</v>
      </c>
      <c r="E2824" s="1"/>
      <c r="F2824" s="1" t="s">
        <v>1361</v>
      </c>
      <c r="G2824" s="1" t="s">
        <v>218</v>
      </c>
      <c r="H2824" s="1" t="s">
        <v>2487</v>
      </c>
      <c r="I2824" s="1" t="s">
        <v>2488</v>
      </c>
      <c r="J2824" s="1" t="s">
        <v>366</v>
      </c>
      <c r="K2824" s="1" t="s">
        <v>42</v>
      </c>
    </row>
    <row r="2825" spans="1:11" x14ac:dyDescent="0.3">
      <c r="A2825">
        <v>1110574199</v>
      </c>
      <c r="B2825" s="1" t="s">
        <v>43</v>
      </c>
      <c r="C2825" s="1" t="s">
        <v>33</v>
      </c>
      <c r="D2825">
        <v>485343</v>
      </c>
      <c r="E2825" s="1"/>
      <c r="F2825" s="1" t="s">
        <v>164</v>
      </c>
      <c r="G2825" s="1" t="s">
        <v>2222</v>
      </c>
      <c r="H2825" s="1" t="s">
        <v>2489</v>
      </c>
      <c r="I2825" s="1" t="s">
        <v>901</v>
      </c>
      <c r="J2825" s="1" t="s">
        <v>290</v>
      </c>
      <c r="K2825" s="1" t="s">
        <v>42</v>
      </c>
    </row>
    <row r="2826" spans="1:11" x14ac:dyDescent="0.3">
      <c r="A2826">
        <v>1110574242</v>
      </c>
      <c r="B2826" s="1" t="s">
        <v>43</v>
      </c>
      <c r="C2826" s="1" t="s">
        <v>33</v>
      </c>
      <c r="D2826">
        <v>448442</v>
      </c>
      <c r="E2826" s="1"/>
      <c r="F2826" s="1" t="s">
        <v>1588</v>
      </c>
      <c r="G2826" s="1" t="s">
        <v>2273</v>
      </c>
      <c r="H2826" s="1" t="s">
        <v>64</v>
      </c>
      <c r="I2826" s="1" t="s">
        <v>351</v>
      </c>
      <c r="J2826" s="1" t="s">
        <v>146</v>
      </c>
      <c r="K2826" s="1" t="s">
        <v>42</v>
      </c>
    </row>
    <row r="2827" spans="1:11" x14ac:dyDescent="0.3">
      <c r="A2827">
        <v>1110574280</v>
      </c>
      <c r="B2827" s="1" t="s">
        <v>43</v>
      </c>
      <c r="C2827" s="1" t="s">
        <v>33</v>
      </c>
      <c r="D2827">
        <v>697758</v>
      </c>
      <c r="E2827" s="1"/>
      <c r="F2827" s="1" t="s">
        <v>617</v>
      </c>
      <c r="G2827" s="1" t="s">
        <v>477</v>
      </c>
      <c r="H2827" s="1" t="s">
        <v>347</v>
      </c>
      <c r="I2827" s="1" t="s">
        <v>64</v>
      </c>
      <c r="J2827" s="1" t="s">
        <v>41</v>
      </c>
      <c r="K2827" s="1" t="s">
        <v>42</v>
      </c>
    </row>
    <row r="2828" spans="1:11" x14ac:dyDescent="0.3">
      <c r="A2828">
        <v>1110574366</v>
      </c>
      <c r="B2828" s="1" t="s">
        <v>43</v>
      </c>
      <c r="C2828" s="1" t="s">
        <v>33</v>
      </c>
      <c r="D2828">
        <v>488998</v>
      </c>
      <c r="E2828" s="1"/>
      <c r="F2828" s="1" t="s">
        <v>164</v>
      </c>
      <c r="G2828" s="1" t="s">
        <v>267</v>
      </c>
      <c r="H2828" s="1" t="s">
        <v>380</v>
      </c>
      <c r="I2828" s="1" t="s">
        <v>349</v>
      </c>
      <c r="J2828" s="1" t="s">
        <v>366</v>
      </c>
      <c r="K2828" s="1" t="s">
        <v>42</v>
      </c>
    </row>
    <row r="2829" spans="1:11" x14ac:dyDescent="0.3">
      <c r="A2829">
        <v>1110574466</v>
      </c>
      <c r="B2829" s="1" t="s">
        <v>43</v>
      </c>
      <c r="C2829" s="1" t="s">
        <v>33</v>
      </c>
      <c r="D2829">
        <v>530091</v>
      </c>
      <c r="E2829" s="1"/>
      <c r="F2829" s="1" t="s">
        <v>698</v>
      </c>
      <c r="G2829" s="1" t="s">
        <v>614</v>
      </c>
      <c r="H2829" s="1" t="s">
        <v>575</v>
      </c>
      <c r="I2829" s="1" t="s">
        <v>17</v>
      </c>
      <c r="J2829" s="1" t="s">
        <v>121</v>
      </c>
      <c r="K2829" s="1" t="s">
        <v>42</v>
      </c>
    </row>
    <row r="2830" spans="1:11" x14ac:dyDescent="0.3">
      <c r="A2830">
        <v>1110574509</v>
      </c>
      <c r="B2830" s="1" t="s">
        <v>43</v>
      </c>
      <c r="C2830" s="1" t="s">
        <v>33</v>
      </c>
      <c r="D2830">
        <v>413919</v>
      </c>
      <c r="E2830" s="1"/>
      <c r="F2830" s="1" t="s">
        <v>224</v>
      </c>
      <c r="G2830" s="1" t="s">
        <v>452</v>
      </c>
      <c r="H2830" s="1" t="s">
        <v>901</v>
      </c>
      <c r="I2830" s="1" t="s">
        <v>956</v>
      </c>
      <c r="J2830" s="1" t="s">
        <v>434</v>
      </c>
      <c r="K2830" s="1" t="s">
        <v>42</v>
      </c>
    </row>
    <row r="2831" spans="1:11" x14ac:dyDescent="0.3">
      <c r="A2831">
        <v>1110574567</v>
      </c>
      <c r="B2831" s="1" t="s">
        <v>43</v>
      </c>
      <c r="C2831" s="1" t="s">
        <v>33</v>
      </c>
      <c r="D2831">
        <v>445035</v>
      </c>
      <c r="E2831" s="1"/>
      <c r="F2831" s="1" t="s">
        <v>1110</v>
      </c>
      <c r="G2831" s="1" t="s">
        <v>115</v>
      </c>
      <c r="H2831" s="1" t="s">
        <v>66</v>
      </c>
      <c r="I2831" s="1" t="s">
        <v>369</v>
      </c>
      <c r="J2831" s="1" t="s">
        <v>48</v>
      </c>
      <c r="K2831" s="1" t="s">
        <v>42</v>
      </c>
    </row>
    <row r="2832" spans="1:11" x14ac:dyDescent="0.3">
      <c r="A2832">
        <v>1110574580</v>
      </c>
      <c r="B2832" s="1" t="s">
        <v>43</v>
      </c>
      <c r="C2832" s="1" t="s">
        <v>33</v>
      </c>
      <c r="D2832">
        <v>762039</v>
      </c>
      <c r="E2832" s="1"/>
      <c r="F2832" s="1" t="s">
        <v>289</v>
      </c>
      <c r="G2832" s="1" t="s">
        <v>275</v>
      </c>
      <c r="H2832" s="1" t="s">
        <v>2490</v>
      </c>
      <c r="I2832" s="1" t="s">
        <v>180</v>
      </c>
      <c r="J2832" s="1" t="s">
        <v>146</v>
      </c>
      <c r="K2832" s="1" t="s">
        <v>42</v>
      </c>
    </row>
    <row r="2833" spans="1:11" x14ac:dyDescent="0.3">
      <c r="A2833">
        <v>1110574653</v>
      </c>
      <c r="B2833" s="1" t="s">
        <v>43</v>
      </c>
      <c r="C2833" s="1" t="s">
        <v>33</v>
      </c>
      <c r="D2833">
        <v>391578</v>
      </c>
      <c r="E2833" s="1"/>
      <c r="F2833" s="1" t="s">
        <v>118</v>
      </c>
      <c r="G2833" s="1" t="s">
        <v>551</v>
      </c>
      <c r="H2833" s="1" t="s">
        <v>2187</v>
      </c>
      <c r="I2833" s="1" t="s">
        <v>2491</v>
      </c>
      <c r="J2833" s="1" t="s">
        <v>48</v>
      </c>
      <c r="K2833" s="1" t="s">
        <v>42</v>
      </c>
    </row>
    <row r="2834" spans="1:11" x14ac:dyDescent="0.3">
      <c r="A2834">
        <v>1110574676</v>
      </c>
      <c r="B2834" s="1" t="s">
        <v>43</v>
      </c>
      <c r="C2834" s="1" t="s">
        <v>33</v>
      </c>
      <c r="D2834">
        <v>480198</v>
      </c>
      <c r="E2834" s="1"/>
      <c r="F2834" s="1" t="s">
        <v>1330</v>
      </c>
      <c r="G2834" s="1" t="s">
        <v>360</v>
      </c>
      <c r="H2834" s="1" t="s">
        <v>1574</v>
      </c>
      <c r="I2834" s="1" t="s">
        <v>63</v>
      </c>
      <c r="J2834" s="1" t="s">
        <v>48</v>
      </c>
      <c r="K2834" s="1" t="s">
        <v>42</v>
      </c>
    </row>
    <row r="2835" spans="1:11" x14ac:dyDescent="0.3">
      <c r="A2835">
        <v>1110574805</v>
      </c>
      <c r="B2835" s="1" t="s">
        <v>43</v>
      </c>
      <c r="C2835" s="1" t="s">
        <v>33</v>
      </c>
      <c r="D2835">
        <v>762015</v>
      </c>
      <c r="E2835" s="1"/>
      <c r="F2835" s="1" t="s">
        <v>296</v>
      </c>
      <c r="G2835" s="1" t="s">
        <v>1173</v>
      </c>
      <c r="H2835" s="1" t="s">
        <v>1628</v>
      </c>
      <c r="I2835" s="1" t="s">
        <v>351</v>
      </c>
      <c r="J2835" s="1" t="s">
        <v>366</v>
      </c>
      <c r="K2835" s="1" t="s">
        <v>42</v>
      </c>
    </row>
    <row r="2836" spans="1:11" x14ac:dyDescent="0.3">
      <c r="A2836">
        <v>1110574904</v>
      </c>
      <c r="B2836" s="1" t="s">
        <v>43</v>
      </c>
      <c r="C2836" s="1" t="s">
        <v>33</v>
      </c>
      <c r="D2836">
        <v>503210</v>
      </c>
      <c r="E2836" s="1"/>
      <c r="F2836" s="1" t="s">
        <v>377</v>
      </c>
      <c r="G2836" s="1" t="s">
        <v>979</v>
      </c>
      <c r="H2836" s="1" t="s">
        <v>843</v>
      </c>
      <c r="I2836" s="1" t="s">
        <v>149</v>
      </c>
      <c r="J2836" s="1" t="s">
        <v>146</v>
      </c>
      <c r="K2836" s="1" t="s">
        <v>42</v>
      </c>
    </row>
    <row r="2837" spans="1:11" x14ac:dyDescent="0.3">
      <c r="A2837">
        <v>1110575142</v>
      </c>
      <c r="B2837" s="1" t="s">
        <v>43</v>
      </c>
      <c r="C2837" s="1" t="s">
        <v>33</v>
      </c>
      <c r="D2837">
        <v>413281</v>
      </c>
      <c r="E2837" s="1"/>
      <c r="F2837" s="1" t="s">
        <v>158</v>
      </c>
      <c r="G2837" s="1" t="s">
        <v>1766</v>
      </c>
      <c r="H2837" s="1" t="s">
        <v>66</v>
      </c>
      <c r="I2837" s="1" t="s">
        <v>216</v>
      </c>
      <c r="J2837" s="1" t="s">
        <v>811</v>
      </c>
      <c r="K2837" s="1" t="s">
        <v>42</v>
      </c>
    </row>
    <row r="2838" spans="1:11" x14ac:dyDescent="0.3">
      <c r="A2838">
        <v>1110575314</v>
      </c>
      <c r="B2838" s="1" t="s">
        <v>43</v>
      </c>
      <c r="C2838" s="1" t="s">
        <v>33</v>
      </c>
      <c r="D2838">
        <v>391891</v>
      </c>
      <c r="E2838" s="1"/>
      <c r="F2838" s="1" t="s">
        <v>45</v>
      </c>
      <c r="G2838" s="1" t="s">
        <v>144</v>
      </c>
      <c r="H2838" s="1" t="s">
        <v>1081</v>
      </c>
      <c r="I2838" s="1" t="s">
        <v>559</v>
      </c>
      <c r="J2838" s="1" t="s">
        <v>48</v>
      </c>
      <c r="K2838" s="1" t="s">
        <v>42</v>
      </c>
    </row>
    <row r="2839" spans="1:11" x14ac:dyDescent="0.3">
      <c r="A2839">
        <v>1110575513</v>
      </c>
      <c r="B2839" s="1" t="s">
        <v>43</v>
      </c>
      <c r="C2839" s="1" t="s">
        <v>33</v>
      </c>
      <c r="D2839">
        <v>399571</v>
      </c>
      <c r="E2839" s="1"/>
      <c r="F2839" s="1" t="s">
        <v>344</v>
      </c>
      <c r="G2839" s="1" t="s">
        <v>2492</v>
      </c>
      <c r="H2839" s="1" t="s">
        <v>64</v>
      </c>
      <c r="I2839" s="1" t="s">
        <v>351</v>
      </c>
      <c r="J2839" s="1" t="s">
        <v>146</v>
      </c>
      <c r="K2839" s="1" t="s">
        <v>42</v>
      </c>
    </row>
    <row r="2840" spans="1:11" x14ac:dyDescent="0.3">
      <c r="A2840">
        <v>1110575616</v>
      </c>
      <c r="B2840" s="1" t="s">
        <v>43</v>
      </c>
      <c r="C2840" s="1" t="s">
        <v>33</v>
      </c>
      <c r="D2840">
        <v>469450</v>
      </c>
      <c r="E2840" s="1"/>
      <c r="F2840" s="1" t="s">
        <v>1411</v>
      </c>
      <c r="G2840" s="1" t="s">
        <v>536</v>
      </c>
      <c r="H2840" s="1" t="s">
        <v>1386</v>
      </c>
      <c r="I2840" s="1" t="s">
        <v>17</v>
      </c>
      <c r="J2840" s="1" t="s">
        <v>121</v>
      </c>
      <c r="K2840" s="1" t="s">
        <v>42</v>
      </c>
    </row>
    <row r="2841" spans="1:11" x14ac:dyDescent="0.3">
      <c r="A2841">
        <v>1110575672</v>
      </c>
      <c r="B2841" s="1" t="s">
        <v>43</v>
      </c>
      <c r="C2841" s="1" t="s">
        <v>33</v>
      </c>
      <c r="D2841">
        <v>480756</v>
      </c>
      <c r="E2841" s="1"/>
      <c r="F2841" s="1" t="s">
        <v>118</v>
      </c>
      <c r="G2841" s="1" t="s">
        <v>136</v>
      </c>
      <c r="H2841" s="1" t="s">
        <v>365</v>
      </c>
      <c r="I2841" s="1" t="s">
        <v>63</v>
      </c>
      <c r="J2841" s="1" t="s">
        <v>121</v>
      </c>
      <c r="K2841" s="1" t="s">
        <v>42</v>
      </c>
    </row>
    <row r="2842" spans="1:11" x14ac:dyDescent="0.3">
      <c r="A2842">
        <v>1110575702</v>
      </c>
      <c r="B2842" s="1" t="s">
        <v>43</v>
      </c>
      <c r="C2842" s="1" t="s">
        <v>33</v>
      </c>
      <c r="D2842">
        <v>508654</v>
      </c>
      <c r="E2842" s="1"/>
      <c r="F2842" s="1" t="s">
        <v>291</v>
      </c>
      <c r="G2842" s="1" t="s">
        <v>291</v>
      </c>
      <c r="H2842" s="1" t="s">
        <v>315</v>
      </c>
      <c r="I2842" s="1" t="s">
        <v>109</v>
      </c>
      <c r="J2842" s="1" t="s">
        <v>290</v>
      </c>
      <c r="K2842" s="1" t="s">
        <v>42</v>
      </c>
    </row>
    <row r="2843" spans="1:11" x14ac:dyDescent="0.3">
      <c r="A2843">
        <v>1110575779</v>
      </c>
      <c r="B2843" s="1" t="s">
        <v>43</v>
      </c>
      <c r="C2843" s="1" t="s">
        <v>33</v>
      </c>
      <c r="D2843">
        <v>434823</v>
      </c>
      <c r="E2843" s="1"/>
      <c r="F2843" s="1" t="s">
        <v>939</v>
      </c>
      <c r="G2843" s="1" t="s">
        <v>144</v>
      </c>
      <c r="H2843" s="1" t="s">
        <v>817</v>
      </c>
      <c r="I2843" s="1" t="s">
        <v>454</v>
      </c>
      <c r="J2843" s="1" t="s">
        <v>434</v>
      </c>
      <c r="K2843" s="1" t="s">
        <v>42</v>
      </c>
    </row>
    <row r="2844" spans="1:11" x14ac:dyDescent="0.3">
      <c r="A2844">
        <v>1110575805</v>
      </c>
      <c r="B2844" s="1" t="s">
        <v>43</v>
      </c>
      <c r="C2844" s="1" t="s">
        <v>33</v>
      </c>
      <c r="D2844">
        <v>378366</v>
      </c>
      <c r="E2844" s="1"/>
      <c r="F2844" s="1" t="s">
        <v>314</v>
      </c>
      <c r="G2844" s="1" t="s">
        <v>348</v>
      </c>
      <c r="H2844" s="1" t="s">
        <v>376</v>
      </c>
      <c r="I2844" s="1" t="s">
        <v>113</v>
      </c>
      <c r="J2844" s="1" t="s">
        <v>140</v>
      </c>
      <c r="K2844" s="1" t="s">
        <v>42</v>
      </c>
    </row>
    <row r="2845" spans="1:11" x14ac:dyDescent="0.3">
      <c r="A2845">
        <v>1110575860</v>
      </c>
      <c r="B2845" s="1" t="s">
        <v>43</v>
      </c>
      <c r="C2845" s="1" t="s">
        <v>33</v>
      </c>
      <c r="D2845">
        <v>413015</v>
      </c>
      <c r="E2845" s="1"/>
      <c r="F2845" s="1" t="s">
        <v>1273</v>
      </c>
      <c r="G2845" s="1" t="s">
        <v>995</v>
      </c>
      <c r="H2845" s="1" t="s">
        <v>66</v>
      </c>
      <c r="I2845" s="1" t="s">
        <v>197</v>
      </c>
      <c r="J2845" s="1" t="s">
        <v>146</v>
      </c>
      <c r="K2845" s="1" t="s">
        <v>42</v>
      </c>
    </row>
    <row r="2846" spans="1:11" x14ac:dyDescent="0.3">
      <c r="A2846">
        <v>1110575881</v>
      </c>
      <c r="B2846" s="1" t="s">
        <v>43</v>
      </c>
      <c r="C2846" s="1" t="s">
        <v>33</v>
      </c>
      <c r="D2846">
        <v>698269</v>
      </c>
      <c r="E2846" s="1"/>
      <c r="F2846" s="1" t="s">
        <v>372</v>
      </c>
      <c r="G2846" s="1" t="s">
        <v>1418</v>
      </c>
      <c r="H2846" s="1" t="s">
        <v>1128</v>
      </c>
      <c r="I2846" s="1" t="s">
        <v>558</v>
      </c>
      <c r="J2846" s="1" t="s">
        <v>290</v>
      </c>
      <c r="K2846" s="1" t="s">
        <v>42</v>
      </c>
    </row>
    <row r="2847" spans="1:11" x14ac:dyDescent="0.3">
      <c r="A2847">
        <v>1110575910</v>
      </c>
      <c r="B2847" s="1" t="s">
        <v>43</v>
      </c>
      <c r="C2847" s="1" t="s">
        <v>33</v>
      </c>
      <c r="D2847">
        <v>427855</v>
      </c>
      <c r="E2847" s="1"/>
      <c r="F2847" s="1" t="s">
        <v>224</v>
      </c>
      <c r="G2847" s="1" t="s">
        <v>295</v>
      </c>
      <c r="H2847" s="1" t="s">
        <v>713</v>
      </c>
      <c r="I2847" s="1" t="s">
        <v>454</v>
      </c>
      <c r="J2847" s="1" t="s">
        <v>48</v>
      </c>
      <c r="K2847" s="1" t="s">
        <v>42</v>
      </c>
    </row>
    <row r="2848" spans="1:11" x14ac:dyDescent="0.3">
      <c r="A2848">
        <v>1110576036</v>
      </c>
      <c r="B2848" s="1" t="s">
        <v>43</v>
      </c>
      <c r="C2848" s="1" t="s">
        <v>33</v>
      </c>
      <c r="D2848">
        <v>409301</v>
      </c>
      <c r="E2848" s="1"/>
      <c r="F2848" s="1" t="s">
        <v>115</v>
      </c>
      <c r="G2848" s="1" t="s">
        <v>867</v>
      </c>
      <c r="H2848" s="1" t="s">
        <v>284</v>
      </c>
      <c r="I2848" s="1" t="s">
        <v>64</v>
      </c>
      <c r="J2848" s="1" t="s">
        <v>146</v>
      </c>
      <c r="K2848" s="1" t="s">
        <v>42</v>
      </c>
    </row>
    <row r="2849" spans="1:11" x14ac:dyDescent="0.3">
      <c r="A2849">
        <v>1110576055</v>
      </c>
      <c r="B2849" s="1" t="s">
        <v>43</v>
      </c>
      <c r="C2849" s="1" t="s">
        <v>33</v>
      </c>
      <c r="D2849">
        <v>407343</v>
      </c>
      <c r="E2849" s="1"/>
      <c r="F2849" s="1" t="s">
        <v>129</v>
      </c>
      <c r="G2849" s="1" t="s">
        <v>128</v>
      </c>
      <c r="H2849" s="1" t="s">
        <v>1190</v>
      </c>
      <c r="I2849" s="1" t="s">
        <v>63</v>
      </c>
      <c r="J2849" s="1" t="s">
        <v>48</v>
      </c>
      <c r="K2849" s="1" t="s">
        <v>42</v>
      </c>
    </row>
    <row r="2850" spans="1:11" x14ac:dyDescent="0.3">
      <c r="A2850">
        <v>1110576072</v>
      </c>
      <c r="B2850" s="1" t="s">
        <v>43</v>
      </c>
      <c r="C2850" s="1" t="s">
        <v>33</v>
      </c>
      <c r="D2850">
        <v>393011</v>
      </c>
      <c r="E2850" s="1"/>
      <c r="F2850" s="1" t="s">
        <v>377</v>
      </c>
      <c r="G2850" s="1" t="s">
        <v>69</v>
      </c>
      <c r="H2850" s="1" t="s">
        <v>1240</v>
      </c>
      <c r="I2850" s="1" t="s">
        <v>40</v>
      </c>
      <c r="J2850" s="1" t="s">
        <v>48</v>
      </c>
      <c r="K2850" s="1" t="s">
        <v>42</v>
      </c>
    </row>
    <row r="2851" spans="1:11" x14ac:dyDescent="0.3">
      <c r="A2851">
        <v>1110576109</v>
      </c>
      <c r="B2851" s="1" t="s">
        <v>43</v>
      </c>
      <c r="C2851" s="1" t="s">
        <v>33</v>
      </c>
      <c r="D2851">
        <v>443334</v>
      </c>
      <c r="E2851" s="1"/>
      <c r="F2851" s="1" t="s">
        <v>70</v>
      </c>
      <c r="G2851" s="1" t="s">
        <v>44</v>
      </c>
      <c r="H2851" s="1" t="s">
        <v>673</v>
      </c>
      <c r="I2851" s="1" t="s">
        <v>433</v>
      </c>
      <c r="J2851" s="1" t="s">
        <v>41</v>
      </c>
      <c r="K2851" s="1" t="s">
        <v>42</v>
      </c>
    </row>
    <row r="2852" spans="1:11" x14ac:dyDescent="0.3">
      <c r="A2852">
        <v>1110576113</v>
      </c>
      <c r="B2852" s="1" t="s">
        <v>43</v>
      </c>
      <c r="C2852" s="1" t="s">
        <v>33</v>
      </c>
      <c r="D2852">
        <v>410880</v>
      </c>
      <c r="E2852" s="1"/>
      <c r="F2852" s="1" t="s">
        <v>1712</v>
      </c>
      <c r="G2852" s="1" t="s">
        <v>400</v>
      </c>
      <c r="H2852" s="1" t="s">
        <v>1349</v>
      </c>
      <c r="I2852" s="1" t="s">
        <v>17</v>
      </c>
      <c r="J2852" s="1" t="s">
        <v>146</v>
      </c>
      <c r="K2852" s="1" t="s">
        <v>42</v>
      </c>
    </row>
    <row r="2853" spans="1:11" x14ac:dyDescent="0.3">
      <c r="A2853">
        <v>1110576128</v>
      </c>
      <c r="B2853" s="1" t="s">
        <v>43</v>
      </c>
      <c r="C2853" s="1" t="s">
        <v>33</v>
      </c>
      <c r="D2853">
        <v>428260</v>
      </c>
      <c r="E2853" s="1"/>
      <c r="F2853" s="1" t="s">
        <v>392</v>
      </c>
      <c r="G2853" s="1" t="s">
        <v>1414</v>
      </c>
      <c r="H2853" s="1" t="s">
        <v>162</v>
      </c>
      <c r="I2853" s="1" t="s">
        <v>197</v>
      </c>
      <c r="J2853" s="1" t="s">
        <v>146</v>
      </c>
      <c r="K2853" s="1" t="s">
        <v>42</v>
      </c>
    </row>
    <row r="2854" spans="1:11" x14ac:dyDescent="0.3">
      <c r="A2854">
        <v>1110576180</v>
      </c>
      <c r="B2854" s="1" t="s">
        <v>43</v>
      </c>
      <c r="C2854" s="1" t="s">
        <v>33</v>
      </c>
      <c r="D2854">
        <v>754219</v>
      </c>
      <c r="E2854" s="1"/>
      <c r="F2854" s="1" t="s">
        <v>955</v>
      </c>
      <c r="G2854" s="1" t="s">
        <v>392</v>
      </c>
      <c r="H2854" s="1" t="s">
        <v>349</v>
      </c>
      <c r="I2854" s="1" t="s">
        <v>63</v>
      </c>
      <c r="J2854" s="1" t="s">
        <v>290</v>
      </c>
      <c r="K2854" s="1" t="s">
        <v>42</v>
      </c>
    </row>
    <row r="2855" spans="1:11" x14ac:dyDescent="0.3">
      <c r="A2855">
        <v>1110576236</v>
      </c>
      <c r="B2855" s="1" t="s">
        <v>43</v>
      </c>
      <c r="C2855" s="1" t="s">
        <v>33</v>
      </c>
      <c r="D2855">
        <v>448706</v>
      </c>
      <c r="E2855" s="1"/>
      <c r="F2855" s="1" t="s">
        <v>334</v>
      </c>
      <c r="G2855" s="1" t="s">
        <v>235</v>
      </c>
      <c r="H2855" s="1" t="s">
        <v>2493</v>
      </c>
      <c r="I2855" s="1" t="s">
        <v>1580</v>
      </c>
      <c r="J2855" s="1" t="s">
        <v>48</v>
      </c>
      <c r="K2855" s="1" t="s">
        <v>42</v>
      </c>
    </row>
    <row r="2856" spans="1:11" x14ac:dyDescent="0.3">
      <c r="A2856">
        <v>1110576259</v>
      </c>
      <c r="B2856" s="1" t="s">
        <v>43</v>
      </c>
      <c r="C2856" s="1" t="s">
        <v>33</v>
      </c>
      <c r="D2856">
        <v>445756</v>
      </c>
      <c r="E2856" s="1"/>
      <c r="F2856" s="1" t="s">
        <v>69</v>
      </c>
      <c r="G2856" s="1" t="s">
        <v>2494</v>
      </c>
      <c r="H2856" s="1" t="s">
        <v>1123</v>
      </c>
      <c r="I2856" s="1" t="s">
        <v>432</v>
      </c>
      <c r="J2856" s="1" t="s">
        <v>121</v>
      </c>
      <c r="K2856" s="1" t="s">
        <v>42</v>
      </c>
    </row>
    <row r="2857" spans="1:11" x14ac:dyDescent="0.3">
      <c r="A2857">
        <v>1110576373</v>
      </c>
      <c r="B2857" s="1" t="s">
        <v>43</v>
      </c>
      <c r="C2857" s="1" t="s">
        <v>33</v>
      </c>
      <c r="D2857">
        <v>424385</v>
      </c>
      <c r="E2857" s="1"/>
      <c r="F2857" s="1" t="s">
        <v>900</v>
      </c>
      <c r="G2857" s="1" t="s">
        <v>892</v>
      </c>
      <c r="H2857" s="1" t="s">
        <v>454</v>
      </c>
      <c r="I2857" s="1" t="s">
        <v>466</v>
      </c>
      <c r="J2857" s="1" t="s">
        <v>48</v>
      </c>
      <c r="K2857" s="1" t="s">
        <v>42</v>
      </c>
    </row>
    <row r="2858" spans="1:11" x14ac:dyDescent="0.3">
      <c r="A2858">
        <v>1110576416</v>
      </c>
      <c r="B2858" s="1" t="s">
        <v>43</v>
      </c>
      <c r="C2858" s="1" t="s">
        <v>33</v>
      </c>
      <c r="D2858">
        <v>452397</v>
      </c>
      <c r="E2858" s="1"/>
      <c r="F2858" s="1" t="s">
        <v>1220</v>
      </c>
      <c r="G2858" s="1" t="s">
        <v>144</v>
      </c>
      <c r="H2858" s="1" t="s">
        <v>376</v>
      </c>
      <c r="I2858" s="1" t="s">
        <v>253</v>
      </c>
      <c r="J2858" s="1" t="s">
        <v>121</v>
      </c>
      <c r="K2858" s="1" t="s">
        <v>42</v>
      </c>
    </row>
    <row r="2859" spans="1:11" x14ac:dyDescent="0.3">
      <c r="A2859">
        <v>1110576535</v>
      </c>
      <c r="B2859" s="1" t="s">
        <v>43</v>
      </c>
      <c r="C2859" s="1" t="s">
        <v>33</v>
      </c>
      <c r="D2859">
        <v>406816</v>
      </c>
      <c r="E2859" s="1"/>
      <c r="F2859" s="1" t="s">
        <v>895</v>
      </c>
      <c r="G2859" s="1" t="s">
        <v>1471</v>
      </c>
      <c r="H2859" s="1" t="s">
        <v>268</v>
      </c>
      <c r="I2859" s="1" t="s">
        <v>180</v>
      </c>
      <c r="J2859" s="1" t="s">
        <v>146</v>
      </c>
      <c r="K2859" s="1" t="s">
        <v>42</v>
      </c>
    </row>
    <row r="2860" spans="1:11" x14ac:dyDescent="0.3">
      <c r="A2860">
        <v>1110576551</v>
      </c>
      <c r="B2860" s="1" t="s">
        <v>43</v>
      </c>
      <c r="C2860" s="1" t="s">
        <v>33</v>
      </c>
      <c r="D2860">
        <v>489375</v>
      </c>
      <c r="E2860" s="1"/>
      <c r="F2860" s="1" t="s">
        <v>1773</v>
      </c>
      <c r="G2860" s="1" t="s">
        <v>218</v>
      </c>
      <c r="H2860" s="1" t="s">
        <v>375</v>
      </c>
      <c r="I2860" s="1" t="s">
        <v>197</v>
      </c>
      <c r="J2860" s="1" t="s">
        <v>366</v>
      </c>
      <c r="K2860" s="1" t="s">
        <v>42</v>
      </c>
    </row>
    <row r="2861" spans="1:11" x14ac:dyDescent="0.3">
      <c r="A2861">
        <v>1110576583</v>
      </c>
      <c r="B2861" s="1" t="s">
        <v>43</v>
      </c>
      <c r="C2861" s="1" t="s">
        <v>33</v>
      </c>
      <c r="D2861">
        <v>430494</v>
      </c>
      <c r="E2861" s="1"/>
      <c r="F2861" s="1" t="s">
        <v>115</v>
      </c>
      <c r="G2861" s="1" t="s">
        <v>364</v>
      </c>
      <c r="H2861" s="1" t="s">
        <v>66</v>
      </c>
      <c r="I2861" s="1" t="s">
        <v>369</v>
      </c>
      <c r="J2861" s="1" t="s">
        <v>48</v>
      </c>
      <c r="K2861" s="1" t="s">
        <v>42</v>
      </c>
    </row>
    <row r="2862" spans="1:11" x14ac:dyDescent="0.3">
      <c r="A2862">
        <v>1110576615</v>
      </c>
      <c r="B2862" s="1" t="s">
        <v>43</v>
      </c>
      <c r="C2862" s="1" t="s">
        <v>33</v>
      </c>
      <c r="D2862">
        <v>406461</v>
      </c>
      <c r="E2862" s="1"/>
      <c r="F2862" s="1" t="s">
        <v>617</v>
      </c>
      <c r="G2862" s="1" t="s">
        <v>1066</v>
      </c>
      <c r="H2862" s="1" t="s">
        <v>1325</v>
      </c>
      <c r="I2862" s="1" t="s">
        <v>454</v>
      </c>
      <c r="J2862" s="1" t="s">
        <v>121</v>
      </c>
      <c r="K2862" s="1" t="s">
        <v>42</v>
      </c>
    </row>
    <row r="2863" spans="1:11" x14ac:dyDescent="0.3">
      <c r="A2863">
        <v>1110576849</v>
      </c>
      <c r="B2863" s="1" t="s">
        <v>43</v>
      </c>
      <c r="C2863" s="1" t="s">
        <v>33</v>
      </c>
      <c r="D2863">
        <v>465329</v>
      </c>
      <c r="E2863" s="1"/>
      <c r="F2863" s="1" t="s">
        <v>44</v>
      </c>
      <c r="G2863" s="1" t="s">
        <v>614</v>
      </c>
      <c r="H2863" s="1" t="s">
        <v>66</v>
      </c>
      <c r="I2863" s="1" t="s">
        <v>964</v>
      </c>
      <c r="J2863" s="1" t="s">
        <v>48</v>
      </c>
      <c r="K2863" s="1" t="s">
        <v>42</v>
      </c>
    </row>
    <row r="2864" spans="1:11" x14ac:dyDescent="0.3">
      <c r="A2864">
        <v>1110576865</v>
      </c>
      <c r="B2864" s="1" t="s">
        <v>43</v>
      </c>
      <c r="C2864" s="1" t="s">
        <v>33</v>
      </c>
      <c r="D2864">
        <v>448537</v>
      </c>
      <c r="E2864" s="1"/>
      <c r="F2864" s="1" t="s">
        <v>986</v>
      </c>
      <c r="G2864" s="1" t="s">
        <v>1340</v>
      </c>
      <c r="H2864" s="1" t="s">
        <v>1197</v>
      </c>
      <c r="I2864" s="1" t="s">
        <v>2495</v>
      </c>
      <c r="J2864" s="1" t="s">
        <v>48</v>
      </c>
      <c r="K2864" s="1" t="s">
        <v>42</v>
      </c>
    </row>
    <row r="2865" spans="1:11" x14ac:dyDescent="0.3">
      <c r="A2865">
        <v>1110576962</v>
      </c>
      <c r="B2865" s="1" t="s">
        <v>43</v>
      </c>
      <c r="C2865" s="1" t="s">
        <v>33</v>
      </c>
      <c r="D2865">
        <v>524142</v>
      </c>
      <c r="E2865" s="1"/>
      <c r="F2865" s="1" t="s">
        <v>115</v>
      </c>
      <c r="G2865" s="1" t="s">
        <v>1666</v>
      </c>
      <c r="H2865" s="1" t="s">
        <v>563</v>
      </c>
      <c r="I2865" s="1" t="s">
        <v>545</v>
      </c>
      <c r="J2865" s="1" t="s">
        <v>290</v>
      </c>
      <c r="K2865" s="1" t="s">
        <v>42</v>
      </c>
    </row>
    <row r="2866" spans="1:11" x14ac:dyDescent="0.3">
      <c r="A2866">
        <v>1110576981</v>
      </c>
      <c r="B2866" s="1" t="s">
        <v>43</v>
      </c>
      <c r="C2866" s="1" t="s">
        <v>33</v>
      </c>
      <c r="D2866">
        <v>530697</v>
      </c>
      <c r="E2866" s="1"/>
      <c r="F2866" s="1" t="s">
        <v>69</v>
      </c>
      <c r="G2866" s="1" t="s">
        <v>172</v>
      </c>
      <c r="H2866" s="1" t="s">
        <v>2496</v>
      </c>
      <c r="I2866" s="1" t="s">
        <v>2497</v>
      </c>
      <c r="J2866" s="1" t="s">
        <v>41</v>
      </c>
      <c r="K2866" s="1" t="s">
        <v>42</v>
      </c>
    </row>
    <row r="2867" spans="1:11" x14ac:dyDescent="0.3">
      <c r="A2867">
        <v>1110577005</v>
      </c>
      <c r="B2867" s="1" t="s">
        <v>43</v>
      </c>
      <c r="C2867" s="1" t="s">
        <v>33</v>
      </c>
      <c r="D2867">
        <v>477703</v>
      </c>
      <c r="E2867" s="1"/>
      <c r="F2867" s="1" t="s">
        <v>118</v>
      </c>
      <c r="G2867" s="1" t="s">
        <v>392</v>
      </c>
      <c r="H2867" s="1" t="s">
        <v>64</v>
      </c>
      <c r="I2867" s="1" t="s">
        <v>63</v>
      </c>
      <c r="J2867" s="1" t="s">
        <v>146</v>
      </c>
      <c r="K2867" s="1" t="s">
        <v>42</v>
      </c>
    </row>
    <row r="2868" spans="1:11" x14ac:dyDescent="0.3">
      <c r="A2868">
        <v>1110577027</v>
      </c>
      <c r="B2868" s="1" t="s">
        <v>43</v>
      </c>
      <c r="C2868" s="1" t="s">
        <v>33</v>
      </c>
      <c r="D2868">
        <v>359603</v>
      </c>
      <c r="E2868" s="1"/>
      <c r="F2868" s="1" t="s">
        <v>2319</v>
      </c>
      <c r="G2868" s="1" t="s">
        <v>475</v>
      </c>
      <c r="H2868" s="1" t="s">
        <v>524</v>
      </c>
      <c r="I2868" s="1" t="s">
        <v>437</v>
      </c>
      <c r="J2868" s="1" t="s">
        <v>48</v>
      </c>
      <c r="K2868" s="1" t="s">
        <v>42</v>
      </c>
    </row>
    <row r="2869" spans="1:11" x14ac:dyDescent="0.3">
      <c r="A2869">
        <v>1110577031</v>
      </c>
      <c r="B2869" s="1" t="s">
        <v>43</v>
      </c>
      <c r="C2869" s="1" t="s">
        <v>33</v>
      </c>
      <c r="D2869">
        <v>480828</v>
      </c>
      <c r="E2869" s="1"/>
      <c r="F2869" s="1" t="s">
        <v>825</v>
      </c>
      <c r="G2869" s="1" t="s">
        <v>2498</v>
      </c>
      <c r="H2869" s="1" t="s">
        <v>2347</v>
      </c>
      <c r="I2869" s="1" t="s">
        <v>63</v>
      </c>
      <c r="J2869" s="1" t="s">
        <v>41</v>
      </c>
      <c r="K2869" s="1" t="s">
        <v>42</v>
      </c>
    </row>
    <row r="2870" spans="1:11" x14ac:dyDescent="0.3">
      <c r="A2870">
        <v>1110577042</v>
      </c>
      <c r="B2870" s="1" t="s">
        <v>43</v>
      </c>
      <c r="C2870" s="1" t="s">
        <v>33</v>
      </c>
      <c r="D2870">
        <v>425221</v>
      </c>
      <c r="E2870" s="1"/>
      <c r="F2870" s="1" t="s">
        <v>1102</v>
      </c>
      <c r="G2870" s="1" t="s">
        <v>1532</v>
      </c>
      <c r="H2870" s="1" t="s">
        <v>454</v>
      </c>
      <c r="I2870" s="1" t="s">
        <v>678</v>
      </c>
      <c r="J2870" s="1" t="s">
        <v>48</v>
      </c>
      <c r="K2870" s="1" t="s">
        <v>42</v>
      </c>
    </row>
    <row r="2871" spans="1:11" x14ac:dyDescent="0.3">
      <c r="A2871">
        <v>1110577068</v>
      </c>
      <c r="B2871" s="1" t="s">
        <v>43</v>
      </c>
      <c r="C2871" s="1" t="s">
        <v>33</v>
      </c>
      <c r="D2871">
        <v>375165</v>
      </c>
      <c r="E2871" s="1"/>
      <c r="F2871" s="1" t="s">
        <v>2499</v>
      </c>
      <c r="G2871" s="1" t="s">
        <v>115</v>
      </c>
      <c r="H2871" s="1" t="s">
        <v>1911</v>
      </c>
      <c r="I2871" s="1" t="s">
        <v>2500</v>
      </c>
      <c r="J2871" s="1" t="s">
        <v>121</v>
      </c>
      <c r="K2871" s="1" t="s">
        <v>42</v>
      </c>
    </row>
    <row r="2872" spans="1:11" x14ac:dyDescent="0.3">
      <c r="A2872">
        <v>1110577072</v>
      </c>
      <c r="B2872" s="1" t="s">
        <v>43</v>
      </c>
      <c r="C2872" s="1" t="s">
        <v>33</v>
      </c>
      <c r="D2872">
        <v>427551</v>
      </c>
      <c r="E2872" s="1"/>
      <c r="F2872" s="1" t="s">
        <v>115</v>
      </c>
      <c r="G2872" s="1" t="s">
        <v>824</v>
      </c>
      <c r="H2872" s="1" t="s">
        <v>2501</v>
      </c>
      <c r="I2872" s="1" t="s">
        <v>1126</v>
      </c>
      <c r="J2872" s="1" t="s">
        <v>48</v>
      </c>
      <c r="K2872" s="1" t="s">
        <v>42</v>
      </c>
    </row>
    <row r="2873" spans="1:11" x14ac:dyDescent="0.3">
      <c r="A2873">
        <v>1110577104</v>
      </c>
      <c r="B2873" s="1" t="s">
        <v>43</v>
      </c>
      <c r="C2873" s="1" t="s">
        <v>33</v>
      </c>
      <c r="D2873">
        <v>411911</v>
      </c>
      <c r="E2873" s="1"/>
      <c r="F2873" s="1" t="s">
        <v>2502</v>
      </c>
      <c r="G2873" s="1" t="s">
        <v>150</v>
      </c>
      <c r="H2873" s="1" t="s">
        <v>66</v>
      </c>
      <c r="I2873" s="1" t="s">
        <v>120</v>
      </c>
      <c r="J2873" s="1" t="s">
        <v>1489</v>
      </c>
      <c r="K2873" s="1" t="s">
        <v>42</v>
      </c>
    </row>
    <row r="2874" spans="1:11" x14ac:dyDescent="0.3">
      <c r="A2874">
        <v>1110577295</v>
      </c>
      <c r="B2874" s="1" t="s">
        <v>43</v>
      </c>
      <c r="C2874" s="1" t="s">
        <v>33</v>
      </c>
      <c r="D2874">
        <v>545925</v>
      </c>
      <c r="E2874" s="1"/>
      <c r="F2874" s="1" t="s">
        <v>710</v>
      </c>
      <c r="G2874" s="1" t="s">
        <v>1107</v>
      </c>
      <c r="H2874" s="1" t="s">
        <v>1033</v>
      </c>
      <c r="I2874" s="1" t="s">
        <v>17</v>
      </c>
      <c r="J2874" s="1" t="s">
        <v>146</v>
      </c>
      <c r="K2874" s="1" t="s">
        <v>42</v>
      </c>
    </row>
    <row r="2875" spans="1:11" x14ac:dyDescent="0.3">
      <c r="A2875">
        <v>1110577332</v>
      </c>
      <c r="B2875" s="1" t="s">
        <v>43</v>
      </c>
      <c r="C2875" s="1" t="s">
        <v>33</v>
      </c>
      <c r="D2875">
        <v>479942</v>
      </c>
      <c r="E2875" s="1"/>
      <c r="F2875" s="1" t="s">
        <v>617</v>
      </c>
      <c r="G2875" s="1" t="s">
        <v>1116</v>
      </c>
      <c r="H2875" s="1" t="s">
        <v>454</v>
      </c>
      <c r="I2875" s="1" t="s">
        <v>678</v>
      </c>
      <c r="J2875" s="1" t="s">
        <v>434</v>
      </c>
      <c r="K2875" s="1" t="s">
        <v>42</v>
      </c>
    </row>
    <row r="2876" spans="1:11" x14ac:dyDescent="0.3">
      <c r="A2876">
        <v>1110577335</v>
      </c>
      <c r="B2876" s="1" t="s">
        <v>43</v>
      </c>
      <c r="C2876" s="1" t="s">
        <v>33</v>
      </c>
      <c r="D2876">
        <v>410303</v>
      </c>
      <c r="E2876" s="1"/>
      <c r="F2876" s="1" t="s">
        <v>824</v>
      </c>
      <c r="G2876" s="1" t="s">
        <v>2273</v>
      </c>
      <c r="H2876" s="1" t="s">
        <v>1509</v>
      </c>
      <c r="I2876" s="1" t="s">
        <v>1517</v>
      </c>
      <c r="J2876" s="1" t="s">
        <v>146</v>
      </c>
      <c r="K2876" s="1" t="s">
        <v>42</v>
      </c>
    </row>
    <row r="2877" spans="1:11" x14ac:dyDescent="0.3">
      <c r="A2877">
        <v>1110577356</v>
      </c>
      <c r="B2877" s="1" t="s">
        <v>43</v>
      </c>
      <c r="C2877" s="1" t="s">
        <v>33</v>
      </c>
      <c r="D2877">
        <v>416527</v>
      </c>
      <c r="E2877" s="1"/>
      <c r="F2877" s="1" t="s">
        <v>128</v>
      </c>
      <c r="G2877" s="1" t="s">
        <v>274</v>
      </c>
      <c r="H2877" s="1" t="s">
        <v>376</v>
      </c>
      <c r="I2877" s="1" t="s">
        <v>1089</v>
      </c>
      <c r="J2877" s="1" t="s">
        <v>811</v>
      </c>
      <c r="K2877" s="1" t="s">
        <v>42</v>
      </c>
    </row>
    <row r="2878" spans="1:11" x14ac:dyDescent="0.3">
      <c r="A2878">
        <v>1110577392</v>
      </c>
      <c r="B2878" s="1" t="s">
        <v>43</v>
      </c>
      <c r="C2878" s="1" t="s">
        <v>33</v>
      </c>
      <c r="D2878">
        <v>428743</v>
      </c>
      <c r="E2878" s="1"/>
      <c r="F2878" s="1" t="s">
        <v>373</v>
      </c>
      <c r="G2878" s="1" t="s">
        <v>206</v>
      </c>
      <c r="H2878" s="1" t="s">
        <v>1081</v>
      </c>
      <c r="I2878" s="1" t="s">
        <v>678</v>
      </c>
      <c r="J2878" s="1" t="s">
        <v>48</v>
      </c>
      <c r="K2878" s="1" t="s">
        <v>42</v>
      </c>
    </row>
    <row r="2879" spans="1:11" x14ac:dyDescent="0.3">
      <c r="A2879">
        <v>1110577496</v>
      </c>
      <c r="B2879" s="1" t="s">
        <v>43</v>
      </c>
      <c r="C2879" s="1" t="s">
        <v>33</v>
      </c>
      <c r="D2879">
        <v>430141</v>
      </c>
      <c r="E2879" s="1"/>
      <c r="F2879" s="1" t="s">
        <v>2503</v>
      </c>
      <c r="G2879" s="1" t="s">
        <v>224</v>
      </c>
      <c r="H2879" s="1" t="s">
        <v>347</v>
      </c>
      <c r="I2879" s="1" t="s">
        <v>180</v>
      </c>
      <c r="J2879" s="1" t="s">
        <v>48</v>
      </c>
      <c r="K2879" s="1" t="s">
        <v>42</v>
      </c>
    </row>
    <row r="2880" spans="1:11" x14ac:dyDescent="0.3">
      <c r="A2880">
        <v>1110577696</v>
      </c>
      <c r="B2880" s="1" t="s">
        <v>43</v>
      </c>
      <c r="C2880" s="1" t="s">
        <v>33</v>
      </c>
      <c r="D2880">
        <v>391583</v>
      </c>
      <c r="E2880" s="1"/>
      <c r="F2880" s="1" t="s">
        <v>1365</v>
      </c>
      <c r="G2880" s="1" t="s">
        <v>979</v>
      </c>
      <c r="H2880" s="1" t="s">
        <v>66</v>
      </c>
      <c r="I2880" s="1" t="s">
        <v>216</v>
      </c>
      <c r="J2880" s="1" t="s">
        <v>146</v>
      </c>
      <c r="K2880" s="1" t="s">
        <v>42</v>
      </c>
    </row>
    <row r="2881" spans="1:11" x14ac:dyDescent="0.3">
      <c r="A2881">
        <v>1110577757</v>
      </c>
      <c r="B2881" s="1" t="s">
        <v>43</v>
      </c>
      <c r="C2881" s="1" t="s">
        <v>33</v>
      </c>
      <c r="D2881">
        <v>443227</v>
      </c>
      <c r="E2881" s="1"/>
      <c r="F2881" s="1" t="s">
        <v>374</v>
      </c>
      <c r="G2881" s="1" t="s">
        <v>159</v>
      </c>
      <c r="H2881" s="1" t="s">
        <v>1123</v>
      </c>
      <c r="I2881" s="1" t="s">
        <v>1085</v>
      </c>
      <c r="J2881" s="1" t="s">
        <v>146</v>
      </c>
      <c r="K2881" s="1" t="s">
        <v>42</v>
      </c>
    </row>
    <row r="2882" spans="1:11" x14ac:dyDescent="0.3">
      <c r="A2882">
        <v>1110577862</v>
      </c>
      <c r="B2882" s="1" t="s">
        <v>43</v>
      </c>
      <c r="C2882" s="1" t="s">
        <v>33</v>
      </c>
      <c r="D2882">
        <v>450401</v>
      </c>
      <c r="E2882" s="1"/>
      <c r="F2882" s="1" t="s">
        <v>164</v>
      </c>
      <c r="G2882" s="1" t="s">
        <v>2504</v>
      </c>
      <c r="H2882" s="1" t="s">
        <v>120</v>
      </c>
      <c r="I2882" s="1" t="s">
        <v>64</v>
      </c>
      <c r="J2882" s="1" t="s">
        <v>146</v>
      </c>
      <c r="K2882" s="1" t="s">
        <v>42</v>
      </c>
    </row>
    <row r="2883" spans="1:11" x14ac:dyDescent="0.3">
      <c r="A2883">
        <v>1110577901</v>
      </c>
      <c r="B2883" s="1" t="s">
        <v>43</v>
      </c>
      <c r="C2883" s="1" t="s">
        <v>33</v>
      </c>
      <c r="D2883">
        <v>761656</v>
      </c>
      <c r="E2883" s="1"/>
      <c r="F2883" s="1" t="s">
        <v>387</v>
      </c>
      <c r="G2883" s="1" t="s">
        <v>1593</v>
      </c>
      <c r="H2883" s="1" t="s">
        <v>284</v>
      </c>
      <c r="I2883" s="1" t="s">
        <v>1398</v>
      </c>
      <c r="J2883" s="1" t="s">
        <v>41</v>
      </c>
      <c r="K2883" s="1" t="s">
        <v>42</v>
      </c>
    </row>
    <row r="2884" spans="1:11" x14ac:dyDescent="0.3">
      <c r="A2884">
        <v>1110577948</v>
      </c>
      <c r="B2884" s="1" t="s">
        <v>43</v>
      </c>
      <c r="C2884" s="1" t="s">
        <v>33</v>
      </c>
      <c r="D2884">
        <v>522042</v>
      </c>
      <c r="E2884" s="1"/>
      <c r="F2884" s="1" t="s">
        <v>1766</v>
      </c>
      <c r="G2884" s="1" t="s">
        <v>156</v>
      </c>
      <c r="H2884" s="1" t="s">
        <v>66</v>
      </c>
      <c r="I2884" s="1" t="s">
        <v>351</v>
      </c>
      <c r="J2884" s="1" t="s">
        <v>146</v>
      </c>
      <c r="K2884" s="1" t="s">
        <v>42</v>
      </c>
    </row>
    <row r="2885" spans="1:11" x14ac:dyDescent="0.3">
      <c r="A2885">
        <v>1110577997</v>
      </c>
      <c r="B2885" s="1" t="s">
        <v>43</v>
      </c>
      <c r="C2885" s="1" t="s">
        <v>33</v>
      </c>
      <c r="D2885">
        <v>469240</v>
      </c>
      <c r="E2885" s="1"/>
      <c r="F2885" s="1" t="s">
        <v>224</v>
      </c>
      <c r="G2885" s="1" t="s">
        <v>115</v>
      </c>
      <c r="H2885" s="1" t="s">
        <v>1118</v>
      </c>
      <c r="I2885" s="1" t="s">
        <v>2505</v>
      </c>
      <c r="J2885" s="1" t="s">
        <v>434</v>
      </c>
      <c r="K2885" s="1" t="s">
        <v>42</v>
      </c>
    </row>
    <row r="2886" spans="1:11" x14ac:dyDescent="0.3">
      <c r="A2886">
        <v>1110578075</v>
      </c>
      <c r="B2886" s="1" t="s">
        <v>43</v>
      </c>
      <c r="C2886" s="1" t="s">
        <v>33</v>
      </c>
      <c r="D2886">
        <v>744631</v>
      </c>
      <c r="E2886" s="1"/>
      <c r="F2886" s="1" t="s">
        <v>938</v>
      </c>
      <c r="G2886" s="1" t="s">
        <v>1201</v>
      </c>
      <c r="H2886" s="1" t="s">
        <v>563</v>
      </c>
      <c r="I2886" s="1" t="s">
        <v>545</v>
      </c>
      <c r="J2886" s="1" t="s">
        <v>146</v>
      </c>
      <c r="K2886" s="1" t="s">
        <v>42</v>
      </c>
    </row>
    <row r="2887" spans="1:11" x14ac:dyDescent="0.3">
      <c r="A2887">
        <v>1110578094</v>
      </c>
      <c r="B2887" s="1" t="s">
        <v>43</v>
      </c>
      <c r="C2887" s="1" t="s">
        <v>33</v>
      </c>
      <c r="D2887">
        <v>413097</v>
      </c>
      <c r="E2887" s="1"/>
      <c r="F2887" s="1" t="s">
        <v>177</v>
      </c>
      <c r="G2887" s="1" t="s">
        <v>292</v>
      </c>
      <c r="H2887" s="1" t="s">
        <v>1126</v>
      </c>
      <c r="I2887" s="1" t="s">
        <v>704</v>
      </c>
      <c r="J2887" s="1" t="s">
        <v>48</v>
      </c>
      <c r="K2887" s="1" t="s">
        <v>42</v>
      </c>
    </row>
    <row r="2888" spans="1:11" x14ac:dyDescent="0.3">
      <c r="A2888">
        <v>1110578218</v>
      </c>
      <c r="B2888" s="1" t="s">
        <v>43</v>
      </c>
      <c r="C2888" s="1" t="s">
        <v>33</v>
      </c>
      <c r="D2888">
        <v>524086</v>
      </c>
      <c r="E2888" s="1"/>
      <c r="F2888" s="1" t="s">
        <v>257</v>
      </c>
      <c r="G2888" s="1" t="s">
        <v>452</v>
      </c>
      <c r="H2888" s="1" t="s">
        <v>216</v>
      </c>
      <c r="I2888" s="1" t="s">
        <v>389</v>
      </c>
      <c r="J2888" s="1" t="s">
        <v>121</v>
      </c>
      <c r="K2888" s="1" t="s">
        <v>42</v>
      </c>
    </row>
    <row r="2889" spans="1:11" x14ac:dyDescent="0.3">
      <c r="A2889">
        <v>1110578290</v>
      </c>
      <c r="B2889" s="1" t="s">
        <v>43</v>
      </c>
      <c r="C2889" s="1" t="s">
        <v>33</v>
      </c>
      <c r="D2889">
        <v>483240</v>
      </c>
      <c r="E2889" s="1"/>
      <c r="F2889" s="1" t="s">
        <v>1299</v>
      </c>
      <c r="G2889" s="1" t="s">
        <v>1547</v>
      </c>
      <c r="H2889" s="1" t="s">
        <v>1033</v>
      </c>
      <c r="I2889" s="1" t="s">
        <v>1676</v>
      </c>
      <c r="J2889" s="1" t="s">
        <v>290</v>
      </c>
      <c r="K2889" s="1" t="s">
        <v>42</v>
      </c>
    </row>
    <row r="2890" spans="1:11" x14ac:dyDescent="0.3">
      <c r="A2890">
        <v>1110578291</v>
      </c>
      <c r="B2890" s="1" t="s">
        <v>43</v>
      </c>
      <c r="C2890" s="1" t="s">
        <v>33</v>
      </c>
      <c r="D2890">
        <v>693658</v>
      </c>
      <c r="E2890" s="1"/>
      <c r="F2890" s="1" t="s">
        <v>2506</v>
      </c>
      <c r="G2890" s="1" t="s">
        <v>561</v>
      </c>
      <c r="H2890" s="1" t="s">
        <v>1081</v>
      </c>
      <c r="I2890" s="1" t="s">
        <v>40</v>
      </c>
      <c r="J2890" s="1" t="s">
        <v>41</v>
      </c>
      <c r="K2890" s="1" t="s">
        <v>42</v>
      </c>
    </row>
    <row r="2891" spans="1:11" x14ac:dyDescent="0.3">
      <c r="A2891">
        <v>1110578318</v>
      </c>
      <c r="B2891" s="1" t="s">
        <v>43</v>
      </c>
      <c r="C2891" s="1" t="s">
        <v>33</v>
      </c>
      <c r="D2891">
        <v>436198</v>
      </c>
      <c r="E2891" s="1"/>
      <c r="F2891" s="1" t="s">
        <v>174</v>
      </c>
      <c r="G2891" s="1" t="s">
        <v>614</v>
      </c>
      <c r="H2891" s="1" t="s">
        <v>2507</v>
      </c>
      <c r="I2891" s="1" t="s">
        <v>2508</v>
      </c>
      <c r="J2891" s="1" t="s">
        <v>434</v>
      </c>
      <c r="K2891" s="1" t="s">
        <v>42</v>
      </c>
    </row>
    <row r="2892" spans="1:11" x14ac:dyDescent="0.3">
      <c r="A2892">
        <v>1110578423</v>
      </c>
      <c r="B2892" s="1" t="s">
        <v>43</v>
      </c>
      <c r="C2892" s="1" t="s">
        <v>33</v>
      </c>
      <c r="D2892">
        <v>451000</v>
      </c>
      <c r="E2892" s="1"/>
      <c r="F2892" s="1" t="s">
        <v>675</v>
      </c>
      <c r="G2892" s="1" t="s">
        <v>1593</v>
      </c>
      <c r="H2892" s="1" t="s">
        <v>1213</v>
      </c>
      <c r="I2892" s="1" t="s">
        <v>376</v>
      </c>
      <c r="J2892" s="1" t="s">
        <v>146</v>
      </c>
      <c r="K2892" s="1" t="s">
        <v>42</v>
      </c>
    </row>
    <row r="2893" spans="1:11" x14ac:dyDescent="0.3">
      <c r="A2893">
        <v>1110578651</v>
      </c>
      <c r="B2893" s="1" t="s">
        <v>43</v>
      </c>
      <c r="C2893" s="1" t="s">
        <v>33</v>
      </c>
      <c r="D2893">
        <v>488580</v>
      </c>
      <c r="E2893" s="1"/>
      <c r="F2893" s="1" t="s">
        <v>262</v>
      </c>
      <c r="G2893" s="1" t="s">
        <v>1287</v>
      </c>
      <c r="H2893" s="1" t="s">
        <v>376</v>
      </c>
      <c r="I2893" s="1" t="s">
        <v>17</v>
      </c>
      <c r="J2893" s="1" t="s">
        <v>366</v>
      </c>
      <c r="K2893" s="1" t="s">
        <v>42</v>
      </c>
    </row>
    <row r="2894" spans="1:11" x14ac:dyDescent="0.3">
      <c r="A2894">
        <v>1110578664</v>
      </c>
      <c r="B2894" s="1" t="s">
        <v>43</v>
      </c>
      <c r="C2894" s="1" t="s">
        <v>33</v>
      </c>
      <c r="D2894">
        <v>482551</v>
      </c>
      <c r="E2894" s="1"/>
      <c r="F2894" s="1" t="s">
        <v>213</v>
      </c>
      <c r="G2894" s="1" t="s">
        <v>2509</v>
      </c>
      <c r="H2894" s="1" t="s">
        <v>2510</v>
      </c>
      <c r="I2894" s="1" t="s">
        <v>450</v>
      </c>
      <c r="J2894" s="1" t="s">
        <v>434</v>
      </c>
      <c r="K2894" s="1" t="s">
        <v>42</v>
      </c>
    </row>
    <row r="2895" spans="1:11" x14ac:dyDescent="0.3">
      <c r="A2895">
        <v>1110578791</v>
      </c>
      <c r="B2895" s="1" t="s">
        <v>43</v>
      </c>
      <c r="C2895" s="1" t="s">
        <v>33</v>
      </c>
      <c r="D2895">
        <v>759294</v>
      </c>
      <c r="E2895" s="1"/>
      <c r="F2895" s="1" t="s">
        <v>2511</v>
      </c>
      <c r="G2895" s="1" t="s">
        <v>1077</v>
      </c>
      <c r="H2895" s="1" t="s">
        <v>1033</v>
      </c>
      <c r="I2895" s="1" t="s">
        <v>17</v>
      </c>
      <c r="J2895" s="1" t="s">
        <v>290</v>
      </c>
      <c r="K2895" s="1" t="s">
        <v>42</v>
      </c>
    </row>
    <row r="2896" spans="1:11" x14ac:dyDescent="0.3">
      <c r="A2896">
        <v>1110578852</v>
      </c>
      <c r="B2896" s="1" t="s">
        <v>43</v>
      </c>
      <c r="C2896" s="1" t="s">
        <v>33</v>
      </c>
      <c r="D2896">
        <v>462022</v>
      </c>
      <c r="E2896" s="1"/>
      <c r="F2896" s="1" t="s">
        <v>144</v>
      </c>
      <c r="G2896" s="1" t="s">
        <v>302</v>
      </c>
      <c r="H2896" s="1" t="s">
        <v>423</v>
      </c>
      <c r="I2896" s="1" t="s">
        <v>1128</v>
      </c>
      <c r="J2896" s="1" t="s">
        <v>121</v>
      </c>
      <c r="K2896" s="1" t="s">
        <v>42</v>
      </c>
    </row>
    <row r="2897" spans="1:11" x14ac:dyDescent="0.3">
      <c r="A2897">
        <v>1110578868</v>
      </c>
      <c r="B2897" s="1" t="s">
        <v>43</v>
      </c>
      <c r="C2897" s="1" t="s">
        <v>33</v>
      </c>
      <c r="D2897">
        <v>467222</v>
      </c>
      <c r="E2897" s="1"/>
      <c r="F2897" s="1" t="s">
        <v>557</v>
      </c>
      <c r="G2897" s="1" t="s">
        <v>213</v>
      </c>
      <c r="H2897" s="1" t="s">
        <v>389</v>
      </c>
      <c r="I2897" s="1" t="s">
        <v>113</v>
      </c>
      <c r="J2897" s="1" t="s">
        <v>121</v>
      </c>
      <c r="K2897" s="1" t="s">
        <v>42</v>
      </c>
    </row>
    <row r="2898" spans="1:11" x14ac:dyDescent="0.3">
      <c r="A2898">
        <v>1110578882</v>
      </c>
      <c r="B2898" s="1" t="s">
        <v>43</v>
      </c>
      <c r="C2898" s="1" t="s">
        <v>33</v>
      </c>
      <c r="D2898">
        <v>445114</v>
      </c>
      <c r="E2898" s="1"/>
      <c r="F2898" s="1" t="s">
        <v>374</v>
      </c>
      <c r="G2898" s="1" t="s">
        <v>2512</v>
      </c>
      <c r="H2898" s="1" t="s">
        <v>293</v>
      </c>
      <c r="I2898" s="1" t="s">
        <v>294</v>
      </c>
      <c r="J2898" s="1" t="s">
        <v>146</v>
      </c>
      <c r="K2898" s="1" t="s">
        <v>42</v>
      </c>
    </row>
    <row r="2899" spans="1:11" x14ac:dyDescent="0.3">
      <c r="A2899">
        <v>1110578970</v>
      </c>
      <c r="B2899" s="1" t="s">
        <v>43</v>
      </c>
      <c r="C2899" s="1" t="s">
        <v>33</v>
      </c>
      <c r="D2899">
        <v>408152</v>
      </c>
      <c r="E2899" s="1"/>
      <c r="F2899" s="1" t="s">
        <v>1654</v>
      </c>
      <c r="G2899" s="1" t="s">
        <v>2513</v>
      </c>
      <c r="H2899" s="1" t="s">
        <v>2514</v>
      </c>
      <c r="I2899" s="1" t="s">
        <v>2515</v>
      </c>
      <c r="J2899" s="1" t="s">
        <v>146</v>
      </c>
      <c r="K2899" s="1" t="s">
        <v>42</v>
      </c>
    </row>
    <row r="2900" spans="1:11" x14ac:dyDescent="0.3">
      <c r="A2900">
        <v>1110578979</v>
      </c>
      <c r="B2900" s="1" t="s">
        <v>43</v>
      </c>
      <c r="C2900" s="1" t="s">
        <v>33</v>
      </c>
      <c r="D2900">
        <v>427023</v>
      </c>
      <c r="E2900" s="1"/>
      <c r="F2900" s="1" t="s">
        <v>156</v>
      </c>
      <c r="G2900" s="1" t="s">
        <v>2516</v>
      </c>
      <c r="H2900" s="1" t="s">
        <v>1211</v>
      </c>
      <c r="I2900" s="1" t="s">
        <v>1193</v>
      </c>
      <c r="J2900" s="1" t="s">
        <v>366</v>
      </c>
      <c r="K2900" s="1" t="s">
        <v>42</v>
      </c>
    </row>
    <row r="2901" spans="1:11" x14ac:dyDescent="0.3">
      <c r="A2901">
        <v>1110579071</v>
      </c>
      <c r="B2901" s="1" t="s">
        <v>43</v>
      </c>
      <c r="C2901" s="1" t="s">
        <v>33</v>
      </c>
      <c r="D2901">
        <v>424972</v>
      </c>
      <c r="E2901" s="1"/>
      <c r="F2901" s="1" t="s">
        <v>38</v>
      </c>
      <c r="G2901" s="1" t="s">
        <v>38</v>
      </c>
      <c r="H2901" s="1" t="s">
        <v>399</v>
      </c>
      <c r="I2901" s="1" t="s">
        <v>197</v>
      </c>
      <c r="J2901" s="1" t="s">
        <v>48</v>
      </c>
      <c r="K2901" s="1" t="s">
        <v>42</v>
      </c>
    </row>
    <row r="2902" spans="1:11" x14ac:dyDescent="0.3">
      <c r="A2902">
        <v>1110579078</v>
      </c>
      <c r="B2902" s="1" t="s">
        <v>43</v>
      </c>
      <c r="C2902" s="1" t="s">
        <v>33</v>
      </c>
      <c r="D2902">
        <v>517521</v>
      </c>
      <c r="E2902" s="1"/>
      <c r="F2902" s="1" t="s">
        <v>477</v>
      </c>
      <c r="G2902" s="1" t="s">
        <v>153</v>
      </c>
      <c r="H2902" s="1" t="s">
        <v>2517</v>
      </c>
      <c r="I2902" s="1" t="s">
        <v>2518</v>
      </c>
      <c r="J2902" s="1" t="s">
        <v>121</v>
      </c>
      <c r="K2902" s="1" t="s">
        <v>42</v>
      </c>
    </row>
    <row r="2903" spans="1:11" x14ac:dyDescent="0.3">
      <c r="A2903">
        <v>1110579127</v>
      </c>
      <c r="B2903" s="1" t="s">
        <v>43</v>
      </c>
      <c r="C2903" s="1" t="s">
        <v>33</v>
      </c>
      <c r="D2903">
        <v>469675</v>
      </c>
      <c r="E2903" s="1"/>
      <c r="F2903" s="1" t="s">
        <v>1444</v>
      </c>
      <c r="G2903" s="1" t="s">
        <v>1145</v>
      </c>
      <c r="H2903" s="1" t="s">
        <v>66</v>
      </c>
      <c r="I2903" s="1" t="s">
        <v>112</v>
      </c>
      <c r="J2903" s="1" t="s">
        <v>290</v>
      </c>
      <c r="K2903" s="1" t="s">
        <v>42</v>
      </c>
    </row>
    <row r="2904" spans="1:11" x14ac:dyDescent="0.3">
      <c r="A2904">
        <v>1110579175</v>
      </c>
      <c r="B2904" s="1" t="s">
        <v>43</v>
      </c>
      <c r="C2904" s="1" t="s">
        <v>33</v>
      </c>
      <c r="D2904">
        <v>460052</v>
      </c>
      <c r="E2904" s="1"/>
      <c r="F2904" s="1" t="s">
        <v>2519</v>
      </c>
      <c r="G2904" s="1" t="s">
        <v>778</v>
      </c>
      <c r="H2904" s="1" t="s">
        <v>2520</v>
      </c>
      <c r="I2904" s="1" t="s">
        <v>419</v>
      </c>
      <c r="J2904" s="1" t="s">
        <v>41</v>
      </c>
      <c r="K2904" s="1" t="s">
        <v>42</v>
      </c>
    </row>
    <row r="2905" spans="1:11" x14ac:dyDescent="0.3">
      <c r="A2905">
        <v>1110579188</v>
      </c>
      <c r="B2905" s="1" t="s">
        <v>43</v>
      </c>
      <c r="C2905" s="1" t="s">
        <v>33</v>
      </c>
      <c r="D2905">
        <v>535307</v>
      </c>
      <c r="E2905" s="1"/>
      <c r="F2905" s="1" t="s">
        <v>364</v>
      </c>
      <c r="G2905" s="1" t="s">
        <v>1111</v>
      </c>
      <c r="H2905" s="1" t="s">
        <v>66</v>
      </c>
      <c r="I2905" s="1" t="s">
        <v>369</v>
      </c>
      <c r="J2905" s="1" t="s">
        <v>41</v>
      </c>
      <c r="K2905" s="1" t="s">
        <v>42</v>
      </c>
    </row>
    <row r="2906" spans="1:11" x14ac:dyDescent="0.3">
      <c r="A2906">
        <v>1110579234</v>
      </c>
      <c r="B2906" s="1" t="s">
        <v>43</v>
      </c>
      <c r="C2906" s="1" t="s">
        <v>33</v>
      </c>
      <c r="D2906">
        <v>518554</v>
      </c>
      <c r="E2906" s="1"/>
      <c r="F2906" s="1" t="s">
        <v>213</v>
      </c>
      <c r="G2906" s="1" t="s">
        <v>873</v>
      </c>
      <c r="H2906" s="1" t="s">
        <v>66</v>
      </c>
      <c r="I2906" s="1" t="s">
        <v>369</v>
      </c>
      <c r="J2906" s="1" t="s">
        <v>146</v>
      </c>
      <c r="K2906" s="1" t="s">
        <v>42</v>
      </c>
    </row>
    <row r="2907" spans="1:11" x14ac:dyDescent="0.3">
      <c r="A2907">
        <v>1110579299</v>
      </c>
      <c r="B2907" s="1" t="s">
        <v>43</v>
      </c>
      <c r="C2907" s="1" t="s">
        <v>33</v>
      </c>
      <c r="D2907">
        <v>393499</v>
      </c>
      <c r="E2907" s="1"/>
      <c r="F2907" s="1" t="s">
        <v>372</v>
      </c>
      <c r="G2907" s="1" t="s">
        <v>1396</v>
      </c>
      <c r="H2907" s="1" t="s">
        <v>1734</v>
      </c>
      <c r="I2907" s="1" t="s">
        <v>17</v>
      </c>
      <c r="J2907" s="1" t="s">
        <v>48</v>
      </c>
      <c r="K2907" s="1" t="s">
        <v>42</v>
      </c>
    </row>
    <row r="2908" spans="1:11" x14ac:dyDescent="0.3">
      <c r="A2908">
        <v>1110579322</v>
      </c>
      <c r="B2908" s="1" t="s">
        <v>43</v>
      </c>
      <c r="C2908" s="1" t="s">
        <v>33</v>
      </c>
      <c r="D2908">
        <v>516557</v>
      </c>
      <c r="E2908" s="1"/>
      <c r="F2908" s="1" t="s">
        <v>1575</v>
      </c>
      <c r="G2908" s="1" t="s">
        <v>1665</v>
      </c>
      <c r="H2908" s="1" t="s">
        <v>365</v>
      </c>
      <c r="I2908" s="1" t="s">
        <v>64</v>
      </c>
      <c r="J2908" s="1" t="s">
        <v>41</v>
      </c>
      <c r="K2908" s="1" t="s">
        <v>42</v>
      </c>
    </row>
    <row r="2909" spans="1:11" x14ac:dyDescent="0.3">
      <c r="A2909">
        <v>1110579343</v>
      </c>
      <c r="B2909" s="1" t="s">
        <v>43</v>
      </c>
      <c r="C2909" s="1" t="s">
        <v>33</v>
      </c>
      <c r="D2909">
        <v>516225</v>
      </c>
      <c r="E2909" s="1"/>
      <c r="F2909" s="1" t="s">
        <v>582</v>
      </c>
      <c r="G2909" s="1" t="s">
        <v>177</v>
      </c>
      <c r="H2909" s="1" t="s">
        <v>66</v>
      </c>
      <c r="I2909" s="1" t="s">
        <v>112</v>
      </c>
      <c r="J2909" s="1" t="s">
        <v>121</v>
      </c>
      <c r="K2909" s="1" t="s">
        <v>42</v>
      </c>
    </row>
    <row r="2910" spans="1:11" x14ac:dyDescent="0.3">
      <c r="A2910">
        <v>1110579371</v>
      </c>
      <c r="B2910" s="1" t="s">
        <v>43</v>
      </c>
      <c r="C2910" s="1" t="s">
        <v>33</v>
      </c>
      <c r="D2910">
        <v>491759</v>
      </c>
      <c r="E2910" s="1"/>
      <c r="F2910" s="1" t="s">
        <v>177</v>
      </c>
      <c r="G2910" s="1" t="s">
        <v>364</v>
      </c>
      <c r="H2910" s="1" t="s">
        <v>2187</v>
      </c>
      <c r="I2910" s="1" t="s">
        <v>855</v>
      </c>
      <c r="J2910" s="1" t="s">
        <v>290</v>
      </c>
      <c r="K2910" s="1" t="s">
        <v>42</v>
      </c>
    </row>
    <row r="2911" spans="1:11" x14ac:dyDescent="0.3">
      <c r="A2911">
        <v>1110579385</v>
      </c>
      <c r="B2911" s="1" t="s">
        <v>43</v>
      </c>
      <c r="C2911" s="1" t="s">
        <v>33</v>
      </c>
      <c r="D2911">
        <v>467131</v>
      </c>
      <c r="E2911" s="1"/>
      <c r="F2911" s="1" t="s">
        <v>615</v>
      </c>
      <c r="G2911" s="1" t="s">
        <v>274</v>
      </c>
      <c r="H2911" s="1" t="s">
        <v>1221</v>
      </c>
      <c r="I2911" s="1" t="s">
        <v>2521</v>
      </c>
      <c r="J2911" s="1" t="s">
        <v>290</v>
      </c>
      <c r="K2911" s="1" t="s">
        <v>42</v>
      </c>
    </row>
    <row r="2912" spans="1:11" x14ac:dyDescent="0.3">
      <c r="A2912">
        <v>1110579414</v>
      </c>
      <c r="B2912" s="1" t="s">
        <v>43</v>
      </c>
      <c r="C2912" s="1" t="s">
        <v>33</v>
      </c>
      <c r="D2912">
        <v>480515</v>
      </c>
      <c r="E2912" s="1"/>
      <c r="F2912" s="1" t="s">
        <v>998</v>
      </c>
      <c r="G2912" s="1" t="s">
        <v>523</v>
      </c>
      <c r="H2912" s="1" t="s">
        <v>2522</v>
      </c>
      <c r="I2912" s="1" t="s">
        <v>2523</v>
      </c>
      <c r="J2912" s="1" t="s">
        <v>366</v>
      </c>
      <c r="K2912" s="1" t="s">
        <v>42</v>
      </c>
    </row>
    <row r="2913" spans="1:11" x14ac:dyDescent="0.3">
      <c r="A2913">
        <v>1110579618</v>
      </c>
      <c r="B2913" s="1" t="s">
        <v>43</v>
      </c>
      <c r="C2913" s="1" t="s">
        <v>33</v>
      </c>
      <c r="D2913">
        <v>409561</v>
      </c>
      <c r="E2913" s="1"/>
      <c r="F2913" s="1" t="s">
        <v>614</v>
      </c>
      <c r="G2913" s="1" t="s">
        <v>118</v>
      </c>
      <c r="H2913" s="1" t="s">
        <v>162</v>
      </c>
      <c r="I2913" s="1" t="s">
        <v>113</v>
      </c>
      <c r="J2913" s="1" t="s">
        <v>48</v>
      </c>
      <c r="K2913" s="1" t="s">
        <v>42</v>
      </c>
    </row>
    <row r="2914" spans="1:11" x14ac:dyDescent="0.3">
      <c r="A2914">
        <v>1110579632</v>
      </c>
      <c r="B2914" s="1" t="s">
        <v>43</v>
      </c>
      <c r="C2914" s="1" t="s">
        <v>33</v>
      </c>
      <c r="D2914">
        <v>696947</v>
      </c>
      <c r="E2914" s="1"/>
      <c r="F2914" s="1" t="s">
        <v>1690</v>
      </c>
      <c r="G2914" s="1" t="s">
        <v>617</v>
      </c>
      <c r="H2914" s="1" t="s">
        <v>1662</v>
      </c>
      <c r="I2914" s="1" t="s">
        <v>135</v>
      </c>
      <c r="J2914" s="1" t="s">
        <v>121</v>
      </c>
      <c r="K2914" s="1" t="s">
        <v>42</v>
      </c>
    </row>
    <row r="2915" spans="1:11" x14ac:dyDescent="0.3">
      <c r="A2915">
        <v>1110579699</v>
      </c>
      <c r="B2915" s="1" t="s">
        <v>43</v>
      </c>
      <c r="C2915" s="1" t="s">
        <v>33</v>
      </c>
      <c r="D2915">
        <v>446036</v>
      </c>
      <c r="E2915" s="1"/>
      <c r="F2915" s="1" t="s">
        <v>1617</v>
      </c>
      <c r="G2915" s="1" t="s">
        <v>405</v>
      </c>
      <c r="H2915" s="1" t="s">
        <v>563</v>
      </c>
      <c r="I2915" s="1" t="s">
        <v>545</v>
      </c>
      <c r="J2915" s="1" t="s">
        <v>146</v>
      </c>
      <c r="K2915" s="1" t="s">
        <v>42</v>
      </c>
    </row>
    <row r="2916" spans="1:11" x14ac:dyDescent="0.3">
      <c r="A2916">
        <v>1110579703</v>
      </c>
      <c r="B2916" s="1" t="s">
        <v>43</v>
      </c>
      <c r="C2916" s="1" t="s">
        <v>33</v>
      </c>
      <c r="D2916">
        <v>445291</v>
      </c>
      <c r="E2916" s="1"/>
      <c r="F2916" s="1" t="s">
        <v>1426</v>
      </c>
      <c r="G2916" s="1" t="s">
        <v>339</v>
      </c>
      <c r="H2916" s="1" t="s">
        <v>66</v>
      </c>
      <c r="I2916" s="1" t="s">
        <v>369</v>
      </c>
      <c r="J2916" s="1" t="s">
        <v>48</v>
      </c>
      <c r="K2916" s="1" t="s">
        <v>42</v>
      </c>
    </row>
    <row r="2917" spans="1:11" x14ac:dyDescent="0.3">
      <c r="A2917">
        <v>1110579708</v>
      </c>
      <c r="B2917" s="1" t="s">
        <v>43</v>
      </c>
      <c r="C2917" s="1" t="s">
        <v>33</v>
      </c>
      <c r="D2917">
        <v>389992</v>
      </c>
      <c r="E2917" s="1"/>
      <c r="F2917" s="1" t="s">
        <v>159</v>
      </c>
      <c r="G2917" s="1" t="s">
        <v>614</v>
      </c>
      <c r="H2917" s="1" t="s">
        <v>524</v>
      </c>
      <c r="I2917" s="1" t="s">
        <v>467</v>
      </c>
      <c r="J2917" s="1" t="s">
        <v>146</v>
      </c>
      <c r="K2917" s="1" t="s">
        <v>42</v>
      </c>
    </row>
    <row r="2918" spans="1:11" x14ac:dyDescent="0.3">
      <c r="A2918">
        <v>1110579831</v>
      </c>
      <c r="B2918" s="1" t="s">
        <v>43</v>
      </c>
      <c r="C2918" s="1" t="s">
        <v>33</v>
      </c>
      <c r="D2918">
        <v>519304</v>
      </c>
      <c r="E2918" s="1"/>
      <c r="F2918" s="1" t="s">
        <v>2524</v>
      </c>
      <c r="G2918" s="1" t="s">
        <v>2525</v>
      </c>
      <c r="H2918" s="1" t="s">
        <v>347</v>
      </c>
      <c r="I2918" s="1" t="s">
        <v>64</v>
      </c>
      <c r="J2918" s="1" t="s">
        <v>290</v>
      </c>
      <c r="K2918" s="1" t="s">
        <v>42</v>
      </c>
    </row>
    <row r="2919" spans="1:11" x14ac:dyDescent="0.3">
      <c r="A2919">
        <v>1110579922</v>
      </c>
      <c r="B2919" s="1" t="s">
        <v>43</v>
      </c>
      <c r="C2919" s="1" t="s">
        <v>33</v>
      </c>
      <c r="D2919">
        <v>448851</v>
      </c>
      <c r="E2919" s="1"/>
      <c r="F2919" s="1" t="s">
        <v>995</v>
      </c>
      <c r="G2919" s="1" t="s">
        <v>274</v>
      </c>
      <c r="H2919" s="1" t="s">
        <v>1081</v>
      </c>
      <c r="I2919" s="1" t="s">
        <v>454</v>
      </c>
      <c r="J2919" s="1" t="s">
        <v>48</v>
      </c>
      <c r="K2919" s="1" t="s">
        <v>42</v>
      </c>
    </row>
    <row r="2920" spans="1:11" x14ac:dyDescent="0.3">
      <c r="A2920">
        <v>1110579965</v>
      </c>
      <c r="B2920" s="1" t="s">
        <v>43</v>
      </c>
      <c r="C2920" s="1" t="s">
        <v>33</v>
      </c>
      <c r="D2920">
        <v>517023</v>
      </c>
      <c r="E2920" s="1"/>
      <c r="F2920" s="1" t="s">
        <v>1394</v>
      </c>
      <c r="G2920" s="1" t="s">
        <v>2526</v>
      </c>
      <c r="H2920" s="1" t="s">
        <v>1433</v>
      </c>
      <c r="I2920" s="1" t="s">
        <v>2527</v>
      </c>
      <c r="J2920" s="1" t="s">
        <v>290</v>
      </c>
      <c r="K2920" s="1" t="s">
        <v>42</v>
      </c>
    </row>
    <row r="2921" spans="1:11" x14ac:dyDescent="0.3">
      <c r="A2921">
        <v>1110580144</v>
      </c>
      <c r="B2921" s="1" t="s">
        <v>43</v>
      </c>
      <c r="C2921" s="1" t="s">
        <v>33</v>
      </c>
      <c r="D2921">
        <v>470746</v>
      </c>
      <c r="E2921" s="1"/>
      <c r="F2921" s="1" t="s">
        <v>364</v>
      </c>
      <c r="G2921" s="1" t="s">
        <v>374</v>
      </c>
      <c r="H2921" s="1" t="s">
        <v>764</v>
      </c>
      <c r="I2921" s="1" t="s">
        <v>17</v>
      </c>
      <c r="J2921" s="1" t="s">
        <v>121</v>
      </c>
      <c r="K2921" s="1" t="s">
        <v>42</v>
      </c>
    </row>
    <row r="2922" spans="1:11" x14ac:dyDescent="0.3">
      <c r="A2922">
        <v>1110580191</v>
      </c>
      <c r="B2922" s="1" t="s">
        <v>43</v>
      </c>
      <c r="C2922" s="1" t="s">
        <v>33</v>
      </c>
      <c r="D2922">
        <v>358804</v>
      </c>
      <c r="E2922" s="1"/>
      <c r="F2922" s="1" t="s">
        <v>177</v>
      </c>
      <c r="G2922" s="1" t="s">
        <v>269</v>
      </c>
      <c r="H2922" s="1" t="s">
        <v>120</v>
      </c>
      <c r="I2922" s="1" t="s">
        <v>855</v>
      </c>
      <c r="J2922" s="1" t="s">
        <v>290</v>
      </c>
      <c r="K2922" s="1" t="s">
        <v>42</v>
      </c>
    </row>
    <row r="2923" spans="1:11" x14ac:dyDescent="0.3">
      <c r="A2923">
        <v>1110580234</v>
      </c>
      <c r="B2923" s="1" t="s">
        <v>43</v>
      </c>
      <c r="C2923" s="1" t="s">
        <v>33</v>
      </c>
      <c r="D2923">
        <v>760266</v>
      </c>
      <c r="E2923" s="1"/>
      <c r="F2923" s="1" t="s">
        <v>207</v>
      </c>
      <c r="G2923" s="1" t="s">
        <v>1299</v>
      </c>
      <c r="H2923" s="1" t="s">
        <v>253</v>
      </c>
      <c r="I2923" s="1" t="s">
        <v>17</v>
      </c>
      <c r="J2923" s="1" t="s">
        <v>366</v>
      </c>
      <c r="K2923" s="1" t="s">
        <v>42</v>
      </c>
    </row>
    <row r="2924" spans="1:11" x14ac:dyDescent="0.3">
      <c r="A2924">
        <v>1110580292</v>
      </c>
      <c r="B2924" s="1" t="s">
        <v>43</v>
      </c>
      <c r="C2924" s="1" t="s">
        <v>33</v>
      </c>
      <c r="D2924">
        <v>759090</v>
      </c>
      <c r="E2924" s="1"/>
      <c r="F2924" s="1" t="s">
        <v>115</v>
      </c>
      <c r="G2924" s="1" t="s">
        <v>344</v>
      </c>
      <c r="H2924" s="1" t="s">
        <v>2528</v>
      </c>
      <c r="I2924" s="1" t="s">
        <v>2529</v>
      </c>
      <c r="J2924" s="1" t="s">
        <v>146</v>
      </c>
      <c r="K2924" s="1" t="s">
        <v>42</v>
      </c>
    </row>
    <row r="2925" spans="1:11" x14ac:dyDescent="0.3">
      <c r="A2925">
        <v>1110580296</v>
      </c>
      <c r="B2925" s="1" t="s">
        <v>43</v>
      </c>
      <c r="C2925" s="1" t="s">
        <v>33</v>
      </c>
      <c r="D2925">
        <v>479634</v>
      </c>
      <c r="E2925" s="1"/>
      <c r="F2925" s="1" t="s">
        <v>897</v>
      </c>
      <c r="G2925" s="1" t="s">
        <v>224</v>
      </c>
      <c r="H2925" s="1" t="s">
        <v>1211</v>
      </c>
      <c r="I2925" s="1" t="s">
        <v>63</v>
      </c>
      <c r="J2925" s="1" t="s">
        <v>41</v>
      </c>
      <c r="K2925" s="1" t="s">
        <v>42</v>
      </c>
    </row>
    <row r="2926" spans="1:11" x14ac:dyDescent="0.3">
      <c r="A2926">
        <v>1110580316</v>
      </c>
      <c r="B2926" s="1" t="s">
        <v>43</v>
      </c>
      <c r="C2926" s="1" t="s">
        <v>33</v>
      </c>
      <c r="D2926">
        <v>450789</v>
      </c>
      <c r="E2926" s="1"/>
      <c r="F2926" s="1" t="s">
        <v>133</v>
      </c>
      <c r="G2926" s="1" t="s">
        <v>1260</v>
      </c>
      <c r="H2926" s="1" t="s">
        <v>1081</v>
      </c>
      <c r="I2926" s="1" t="s">
        <v>40</v>
      </c>
      <c r="J2926" s="1" t="s">
        <v>48</v>
      </c>
      <c r="K2926" s="1" t="s">
        <v>42</v>
      </c>
    </row>
    <row r="2927" spans="1:11" x14ac:dyDescent="0.3">
      <c r="A2927">
        <v>1110580430</v>
      </c>
      <c r="B2927" s="1" t="s">
        <v>43</v>
      </c>
      <c r="C2927" s="1" t="s">
        <v>33</v>
      </c>
      <c r="D2927">
        <v>449921</v>
      </c>
      <c r="E2927" s="1"/>
      <c r="F2927" s="1" t="s">
        <v>181</v>
      </c>
      <c r="G2927" s="1" t="s">
        <v>1173</v>
      </c>
      <c r="H2927" s="1" t="s">
        <v>66</v>
      </c>
      <c r="I2927" s="1" t="s">
        <v>1089</v>
      </c>
      <c r="J2927" s="1" t="s">
        <v>121</v>
      </c>
      <c r="K2927" s="1" t="s">
        <v>42</v>
      </c>
    </row>
    <row r="2928" spans="1:11" x14ac:dyDescent="0.3">
      <c r="A2928">
        <v>1110580463</v>
      </c>
      <c r="B2928" s="1" t="s">
        <v>43</v>
      </c>
      <c r="C2928" s="1" t="s">
        <v>33</v>
      </c>
      <c r="D2928">
        <v>500975</v>
      </c>
      <c r="E2928" s="1"/>
      <c r="F2928" s="1" t="s">
        <v>364</v>
      </c>
      <c r="G2928" s="1" t="s">
        <v>979</v>
      </c>
      <c r="H2928" s="1" t="s">
        <v>563</v>
      </c>
      <c r="I2928" s="1" t="s">
        <v>454</v>
      </c>
      <c r="J2928" s="1" t="s">
        <v>146</v>
      </c>
      <c r="K2928" s="1" t="s">
        <v>42</v>
      </c>
    </row>
    <row r="2929" spans="1:11" x14ac:dyDescent="0.3">
      <c r="A2929">
        <v>1110580523</v>
      </c>
      <c r="B2929" s="1" t="s">
        <v>43</v>
      </c>
      <c r="C2929" s="1" t="s">
        <v>33</v>
      </c>
      <c r="D2929">
        <v>524229</v>
      </c>
      <c r="E2929" s="1"/>
      <c r="F2929" s="1" t="s">
        <v>144</v>
      </c>
      <c r="G2929" s="1" t="s">
        <v>979</v>
      </c>
      <c r="H2929" s="1" t="s">
        <v>563</v>
      </c>
      <c r="I2929" s="1" t="s">
        <v>454</v>
      </c>
      <c r="J2929" s="1" t="s">
        <v>434</v>
      </c>
      <c r="K2929" s="1" t="s">
        <v>42</v>
      </c>
    </row>
    <row r="2930" spans="1:11" x14ac:dyDescent="0.3">
      <c r="A2930">
        <v>1110580569</v>
      </c>
      <c r="B2930" s="1" t="s">
        <v>43</v>
      </c>
      <c r="C2930" s="1" t="s">
        <v>33</v>
      </c>
      <c r="D2930">
        <v>411175</v>
      </c>
      <c r="E2930" s="1"/>
      <c r="F2930" s="1" t="s">
        <v>65</v>
      </c>
      <c r="G2930" s="1" t="s">
        <v>150</v>
      </c>
      <c r="H2930" s="1" t="s">
        <v>423</v>
      </c>
      <c r="I2930" s="1" t="s">
        <v>678</v>
      </c>
      <c r="J2930" s="1" t="s">
        <v>48</v>
      </c>
      <c r="K2930" s="1" t="s">
        <v>42</v>
      </c>
    </row>
    <row r="2931" spans="1:11" x14ac:dyDescent="0.3">
      <c r="A2931">
        <v>1110580597</v>
      </c>
      <c r="B2931" s="1" t="s">
        <v>43</v>
      </c>
      <c r="C2931" s="1" t="s">
        <v>33</v>
      </c>
      <c r="D2931">
        <v>695345</v>
      </c>
      <c r="E2931" s="1"/>
      <c r="F2931" s="1" t="s">
        <v>392</v>
      </c>
      <c r="G2931" s="1" t="s">
        <v>286</v>
      </c>
      <c r="H2931" s="1" t="s">
        <v>170</v>
      </c>
      <c r="I2931" s="1" t="s">
        <v>351</v>
      </c>
      <c r="J2931" s="1" t="s">
        <v>41</v>
      </c>
      <c r="K2931" s="1" t="s">
        <v>42</v>
      </c>
    </row>
    <row r="2932" spans="1:11" x14ac:dyDescent="0.3">
      <c r="A2932">
        <v>1110580599</v>
      </c>
      <c r="B2932" s="1" t="s">
        <v>43</v>
      </c>
      <c r="C2932" s="1" t="s">
        <v>33</v>
      </c>
      <c r="D2932">
        <v>764155</v>
      </c>
      <c r="E2932" s="1"/>
      <c r="F2932" s="1" t="s">
        <v>296</v>
      </c>
      <c r="G2932" s="1" t="s">
        <v>1732</v>
      </c>
      <c r="H2932" s="1" t="s">
        <v>376</v>
      </c>
      <c r="I2932" s="1" t="s">
        <v>17</v>
      </c>
      <c r="J2932" s="1" t="s">
        <v>434</v>
      </c>
      <c r="K2932" s="1" t="s">
        <v>42</v>
      </c>
    </row>
    <row r="2933" spans="1:11" x14ac:dyDescent="0.3">
      <c r="A2933">
        <v>1110580641</v>
      </c>
      <c r="B2933" s="1" t="s">
        <v>43</v>
      </c>
      <c r="C2933" s="1" t="s">
        <v>33</v>
      </c>
      <c r="D2933">
        <v>509370</v>
      </c>
      <c r="E2933" s="1"/>
      <c r="F2933" s="1" t="s">
        <v>128</v>
      </c>
      <c r="G2933" s="1" t="s">
        <v>1299</v>
      </c>
      <c r="H2933" s="1" t="s">
        <v>1325</v>
      </c>
      <c r="I2933" s="1" t="s">
        <v>467</v>
      </c>
      <c r="J2933" s="1" t="s">
        <v>121</v>
      </c>
      <c r="K2933" s="1" t="s">
        <v>42</v>
      </c>
    </row>
    <row r="2934" spans="1:11" x14ac:dyDescent="0.3">
      <c r="A2934">
        <v>1110580659</v>
      </c>
      <c r="B2934" s="1" t="s">
        <v>43</v>
      </c>
      <c r="C2934" s="1" t="s">
        <v>33</v>
      </c>
      <c r="D2934">
        <v>460280</v>
      </c>
      <c r="E2934" s="1"/>
      <c r="F2934" s="1" t="s">
        <v>617</v>
      </c>
      <c r="G2934" s="1" t="s">
        <v>1705</v>
      </c>
      <c r="H2934" s="1" t="s">
        <v>466</v>
      </c>
      <c r="I2934" s="1" t="s">
        <v>40</v>
      </c>
      <c r="J2934" s="1" t="s">
        <v>146</v>
      </c>
      <c r="K2934" s="1" t="s">
        <v>42</v>
      </c>
    </row>
    <row r="2935" spans="1:11" x14ac:dyDescent="0.3">
      <c r="A2935">
        <v>1110580679</v>
      </c>
      <c r="B2935" s="1" t="s">
        <v>43</v>
      </c>
      <c r="C2935" s="1" t="s">
        <v>33</v>
      </c>
      <c r="D2935">
        <v>445571</v>
      </c>
      <c r="E2935" s="1"/>
      <c r="F2935" s="1" t="s">
        <v>213</v>
      </c>
      <c r="G2935" s="1" t="s">
        <v>240</v>
      </c>
      <c r="H2935" s="1" t="s">
        <v>2356</v>
      </c>
      <c r="I2935" s="1" t="s">
        <v>1580</v>
      </c>
      <c r="J2935" s="1" t="s">
        <v>48</v>
      </c>
      <c r="K2935" s="1" t="s">
        <v>42</v>
      </c>
    </row>
    <row r="2936" spans="1:11" x14ac:dyDescent="0.3">
      <c r="A2936">
        <v>1110580774</v>
      </c>
      <c r="B2936" s="1" t="s">
        <v>43</v>
      </c>
      <c r="C2936" s="1" t="s">
        <v>33</v>
      </c>
      <c r="D2936">
        <v>540886</v>
      </c>
      <c r="E2936" s="1"/>
      <c r="F2936" s="1" t="s">
        <v>169</v>
      </c>
      <c r="G2936" s="1" t="s">
        <v>207</v>
      </c>
      <c r="H2936" s="1" t="s">
        <v>64</v>
      </c>
      <c r="I2936" s="1" t="s">
        <v>351</v>
      </c>
      <c r="J2936" s="1" t="s">
        <v>41</v>
      </c>
      <c r="K2936" s="1" t="s">
        <v>42</v>
      </c>
    </row>
    <row r="2937" spans="1:11" x14ac:dyDescent="0.3">
      <c r="A2937">
        <v>1110580832</v>
      </c>
      <c r="B2937" s="1" t="s">
        <v>43</v>
      </c>
      <c r="C2937" s="1" t="s">
        <v>33</v>
      </c>
      <c r="D2937">
        <v>692537</v>
      </c>
      <c r="E2937" s="1"/>
      <c r="F2937" s="1" t="s">
        <v>289</v>
      </c>
      <c r="G2937" s="1" t="s">
        <v>262</v>
      </c>
      <c r="H2937" s="1" t="s">
        <v>120</v>
      </c>
      <c r="I2937" s="1" t="s">
        <v>216</v>
      </c>
      <c r="J2937" s="1" t="s">
        <v>41</v>
      </c>
      <c r="K2937" s="1" t="s">
        <v>42</v>
      </c>
    </row>
    <row r="2938" spans="1:11" x14ac:dyDescent="0.3">
      <c r="A2938">
        <v>1110580896</v>
      </c>
      <c r="B2938" s="1" t="s">
        <v>43</v>
      </c>
      <c r="C2938" s="1" t="s">
        <v>33</v>
      </c>
      <c r="D2938">
        <v>431881</v>
      </c>
      <c r="E2938" s="1"/>
      <c r="F2938" s="1" t="s">
        <v>938</v>
      </c>
      <c r="G2938" s="1" t="s">
        <v>213</v>
      </c>
      <c r="H2938" s="1" t="s">
        <v>337</v>
      </c>
      <c r="I2938" s="1" t="s">
        <v>17</v>
      </c>
      <c r="J2938" s="1" t="s">
        <v>366</v>
      </c>
      <c r="K2938" s="1" t="s">
        <v>42</v>
      </c>
    </row>
    <row r="2939" spans="1:11" x14ac:dyDescent="0.3">
      <c r="A2939">
        <v>1110581022</v>
      </c>
      <c r="B2939" s="1" t="s">
        <v>43</v>
      </c>
      <c r="C2939" s="1" t="s">
        <v>33</v>
      </c>
      <c r="D2939">
        <v>760960</v>
      </c>
      <c r="E2939" s="1"/>
      <c r="F2939" s="1" t="s">
        <v>235</v>
      </c>
      <c r="G2939" s="1" t="s">
        <v>68</v>
      </c>
      <c r="H2939" s="1" t="s">
        <v>66</v>
      </c>
      <c r="I2939" s="1" t="s">
        <v>369</v>
      </c>
      <c r="J2939" s="1" t="s">
        <v>290</v>
      </c>
      <c r="K2939" s="1" t="s">
        <v>42</v>
      </c>
    </row>
    <row r="2940" spans="1:11" x14ac:dyDescent="0.3">
      <c r="A2940">
        <v>1110581032</v>
      </c>
      <c r="B2940" s="1" t="s">
        <v>43</v>
      </c>
      <c r="C2940" s="1" t="s">
        <v>33</v>
      </c>
      <c r="D2940">
        <v>478160</v>
      </c>
      <c r="E2940" s="1"/>
      <c r="F2940" s="1" t="s">
        <v>547</v>
      </c>
      <c r="G2940" s="1" t="s">
        <v>150</v>
      </c>
      <c r="H2940" s="1" t="s">
        <v>1263</v>
      </c>
      <c r="I2940" s="1" t="s">
        <v>63</v>
      </c>
      <c r="J2940" s="1" t="s">
        <v>121</v>
      </c>
      <c r="K2940" s="1" t="s">
        <v>42</v>
      </c>
    </row>
    <row r="2941" spans="1:11" x14ac:dyDescent="0.3">
      <c r="A2941">
        <v>1110581083</v>
      </c>
      <c r="B2941" s="1" t="s">
        <v>43</v>
      </c>
      <c r="C2941" s="1" t="s">
        <v>33</v>
      </c>
      <c r="D2941">
        <v>425430</v>
      </c>
      <c r="E2941" s="1"/>
      <c r="F2941" s="1" t="s">
        <v>275</v>
      </c>
      <c r="G2941" s="1" t="s">
        <v>144</v>
      </c>
      <c r="H2941" s="1" t="s">
        <v>365</v>
      </c>
      <c r="I2941" s="1" t="s">
        <v>113</v>
      </c>
      <c r="J2941" s="1" t="s">
        <v>146</v>
      </c>
      <c r="K2941" s="1" t="s">
        <v>42</v>
      </c>
    </row>
    <row r="2942" spans="1:11" x14ac:dyDescent="0.3">
      <c r="A2942">
        <v>1110581118</v>
      </c>
      <c r="B2942" s="1" t="s">
        <v>43</v>
      </c>
      <c r="C2942" s="1" t="s">
        <v>33</v>
      </c>
      <c r="D2942">
        <v>539336</v>
      </c>
      <c r="E2942" s="1"/>
      <c r="F2942" s="1" t="s">
        <v>404</v>
      </c>
      <c r="G2942" s="1" t="s">
        <v>826</v>
      </c>
      <c r="H2942" s="1" t="s">
        <v>66</v>
      </c>
      <c r="I2942" s="1" t="s">
        <v>351</v>
      </c>
      <c r="J2942" s="1" t="s">
        <v>41</v>
      </c>
      <c r="K2942" s="1" t="s">
        <v>42</v>
      </c>
    </row>
    <row r="2943" spans="1:11" x14ac:dyDescent="0.3">
      <c r="A2943">
        <v>1110581119</v>
      </c>
      <c r="B2943" s="1" t="s">
        <v>43</v>
      </c>
      <c r="C2943" s="1" t="s">
        <v>33</v>
      </c>
      <c r="D2943">
        <v>462015</v>
      </c>
      <c r="E2943" s="1"/>
      <c r="F2943" s="1" t="s">
        <v>45</v>
      </c>
      <c r="G2943" s="1" t="s">
        <v>905</v>
      </c>
      <c r="H2943" s="1" t="s">
        <v>454</v>
      </c>
      <c r="I2943" s="1" t="s">
        <v>466</v>
      </c>
      <c r="J2943" s="1" t="s">
        <v>48</v>
      </c>
      <c r="K2943" s="1" t="s">
        <v>42</v>
      </c>
    </row>
    <row r="2944" spans="1:11" x14ac:dyDescent="0.3">
      <c r="A2944">
        <v>1110581122</v>
      </c>
      <c r="B2944" s="1" t="s">
        <v>43</v>
      </c>
      <c r="C2944" s="1" t="s">
        <v>33</v>
      </c>
      <c r="D2944">
        <v>484110</v>
      </c>
      <c r="E2944" s="1"/>
      <c r="F2944" s="1" t="s">
        <v>2278</v>
      </c>
      <c r="G2944" s="1" t="s">
        <v>2530</v>
      </c>
      <c r="H2944" s="1" t="s">
        <v>1123</v>
      </c>
      <c r="I2944" s="1" t="s">
        <v>1242</v>
      </c>
      <c r="J2944" s="1" t="s">
        <v>48</v>
      </c>
      <c r="K2944" s="1" t="s">
        <v>42</v>
      </c>
    </row>
    <row r="2945" spans="1:11" x14ac:dyDescent="0.3">
      <c r="A2945">
        <v>1110581183</v>
      </c>
      <c r="B2945" s="1" t="s">
        <v>43</v>
      </c>
      <c r="C2945" s="1" t="s">
        <v>33</v>
      </c>
      <c r="D2945">
        <v>461866</v>
      </c>
      <c r="E2945" s="1"/>
      <c r="F2945" s="1" t="s">
        <v>2109</v>
      </c>
      <c r="G2945" s="1" t="s">
        <v>2531</v>
      </c>
      <c r="H2945" s="1" t="s">
        <v>454</v>
      </c>
      <c r="I2945" s="1" t="s">
        <v>678</v>
      </c>
      <c r="J2945" s="1" t="s">
        <v>48</v>
      </c>
      <c r="K2945" s="1" t="s">
        <v>42</v>
      </c>
    </row>
    <row r="2946" spans="1:11" x14ac:dyDescent="0.3">
      <c r="A2946">
        <v>1110581255</v>
      </c>
      <c r="B2946" s="1" t="s">
        <v>43</v>
      </c>
      <c r="C2946" s="1" t="s">
        <v>33</v>
      </c>
      <c r="D2946">
        <v>408922</v>
      </c>
      <c r="E2946" s="1"/>
      <c r="F2946" s="1" t="s">
        <v>543</v>
      </c>
      <c r="G2946" s="1" t="s">
        <v>2532</v>
      </c>
      <c r="H2946" s="1" t="s">
        <v>1152</v>
      </c>
      <c r="I2946" s="1" t="s">
        <v>1580</v>
      </c>
      <c r="J2946" s="1" t="s">
        <v>48</v>
      </c>
      <c r="K2946" s="1" t="s">
        <v>42</v>
      </c>
    </row>
    <row r="2947" spans="1:11" x14ac:dyDescent="0.3">
      <c r="A2947">
        <v>1110581256</v>
      </c>
      <c r="B2947" s="1" t="s">
        <v>43</v>
      </c>
      <c r="C2947" s="1" t="s">
        <v>33</v>
      </c>
      <c r="D2947">
        <v>425514</v>
      </c>
      <c r="E2947" s="1"/>
      <c r="F2947" s="1" t="s">
        <v>2533</v>
      </c>
      <c r="G2947" s="1" t="s">
        <v>69</v>
      </c>
      <c r="H2947" s="1" t="s">
        <v>454</v>
      </c>
      <c r="I2947" s="1" t="s">
        <v>545</v>
      </c>
      <c r="J2947" s="1" t="s">
        <v>48</v>
      </c>
      <c r="K2947" s="1" t="s">
        <v>42</v>
      </c>
    </row>
    <row r="2948" spans="1:11" x14ac:dyDescent="0.3">
      <c r="A2948">
        <v>1110581281</v>
      </c>
      <c r="B2948" s="1" t="s">
        <v>43</v>
      </c>
      <c r="C2948" s="1" t="s">
        <v>33</v>
      </c>
      <c r="D2948">
        <v>746228</v>
      </c>
      <c r="E2948" s="1"/>
      <c r="F2948" s="1" t="s">
        <v>1243</v>
      </c>
      <c r="G2948" s="1" t="s">
        <v>128</v>
      </c>
      <c r="H2948" s="1" t="s">
        <v>1376</v>
      </c>
      <c r="I2948" s="1" t="s">
        <v>369</v>
      </c>
      <c r="J2948" s="1" t="s">
        <v>41</v>
      </c>
      <c r="K2948" s="1" t="s">
        <v>42</v>
      </c>
    </row>
    <row r="2949" spans="1:11" x14ac:dyDescent="0.3">
      <c r="A2949">
        <v>1110581298</v>
      </c>
      <c r="B2949" s="1" t="s">
        <v>43</v>
      </c>
      <c r="C2949" s="1" t="s">
        <v>33</v>
      </c>
      <c r="D2949">
        <v>392685</v>
      </c>
      <c r="E2949" s="1"/>
      <c r="F2949" s="1" t="s">
        <v>1247</v>
      </c>
      <c r="G2949" s="1" t="s">
        <v>133</v>
      </c>
      <c r="H2949" s="1" t="s">
        <v>453</v>
      </c>
      <c r="I2949" s="1" t="s">
        <v>421</v>
      </c>
      <c r="J2949" s="1" t="s">
        <v>1489</v>
      </c>
      <c r="K2949" s="1" t="s">
        <v>42</v>
      </c>
    </row>
    <row r="2950" spans="1:11" x14ac:dyDescent="0.3">
      <c r="A2950">
        <v>1110581320</v>
      </c>
      <c r="B2950" s="1" t="s">
        <v>43</v>
      </c>
      <c r="C2950" s="1" t="s">
        <v>33</v>
      </c>
      <c r="D2950">
        <v>443318</v>
      </c>
      <c r="E2950" s="1"/>
      <c r="F2950" s="1" t="s">
        <v>882</v>
      </c>
      <c r="G2950" s="1" t="s">
        <v>523</v>
      </c>
      <c r="H2950" s="1" t="s">
        <v>1081</v>
      </c>
      <c r="I2950" s="1" t="s">
        <v>433</v>
      </c>
      <c r="J2950" s="1" t="s">
        <v>121</v>
      </c>
      <c r="K2950" s="1" t="s">
        <v>42</v>
      </c>
    </row>
    <row r="2951" spans="1:11" x14ac:dyDescent="0.3">
      <c r="A2951">
        <v>1110581381</v>
      </c>
      <c r="B2951" s="1" t="s">
        <v>43</v>
      </c>
      <c r="C2951" s="1" t="s">
        <v>33</v>
      </c>
      <c r="D2951">
        <v>482423</v>
      </c>
      <c r="E2951" s="1"/>
      <c r="F2951" s="1" t="s">
        <v>979</v>
      </c>
      <c r="G2951" s="1" t="s">
        <v>477</v>
      </c>
      <c r="H2951" s="1" t="s">
        <v>466</v>
      </c>
      <c r="I2951" s="1" t="s">
        <v>558</v>
      </c>
      <c r="J2951" s="1" t="s">
        <v>48</v>
      </c>
      <c r="K2951" s="1" t="s">
        <v>42</v>
      </c>
    </row>
    <row r="2952" spans="1:11" x14ac:dyDescent="0.3">
      <c r="A2952">
        <v>1110581387</v>
      </c>
      <c r="B2952" s="1" t="s">
        <v>43</v>
      </c>
      <c r="C2952" s="1" t="s">
        <v>33</v>
      </c>
      <c r="D2952">
        <v>539988</v>
      </c>
      <c r="E2952" s="1"/>
      <c r="F2952" s="1" t="s">
        <v>1864</v>
      </c>
      <c r="G2952" s="1" t="s">
        <v>2534</v>
      </c>
      <c r="H2952" s="1" t="s">
        <v>1618</v>
      </c>
      <c r="I2952" s="1" t="s">
        <v>2535</v>
      </c>
      <c r="J2952" s="1" t="s">
        <v>434</v>
      </c>
      <c r="K2952" s="1" t="s">
        <v>42</v>
      </c>
    </row>
    <row r="2953" spans="1:11" x14ac:dyDescent="0.3">
      <c r="A2953">
        <v>1110581410</v>
      </c>
      <c r="B2953" s="1" t="s">
        <v>43</v>
      </c>
      <c r="C2953" s="1" t="s">
        <v>33</v>
      </c>
      <c r="D2953">
        <v>506735</v>
      </c>
      <c r="E2953" s="1"/>
      <c r="F2953" s="1" t="s">
        <v>2536</v>
      </c>
      <c r="G2953" s="1" t="s">
        <v>137</v>
      </c>
      <c r="H2953" s="1" t="s">
        <v>162</v>
      </c>
      <c r="I2953" s="1" t="s">
        <v>120</v>
      </c>
      <c r="J2953" s="1" t="s">
        <v>290</v>
      </c>
      <c r="K2953" s="1" t="s">
        <v>42</v>
      </c>
    </row>
    <row r="2954" spans="1:11" x14ac:dyDescent="0.3">
      <c r="A2954">
        <v>1110581426</v>
      </c>
      <c r="B2954" s="1" t="s">
        <v>43</v>
      </c>
      <c r="C2954" s="1" t="s">
        <v>33</v>
      </c>
      <c r="D2954">
        <v>518903</v>
      </c>
      <c r="E2954" s="1"/>
      <c r="F2954" s="1" t="s">
        <v>452</v>
      </c>
      <c r="G2954" s="1" t="s">
        <v>115</v>
      </c>
      <c r="H2954" s="1" t="s">
        <v>1354</v>
      </c>
      <c r="I2954" s="1" t="s">
        <v>17</v>
      </c>
      <c r="J2954" s="1" t="s">
        <v>41</v>
      </c>
      <c r="K2954" s="1" t="s">
        <v>42</v>
      </c>
    </row>
    <row r="2955" spans="1:11" x14ac:dyDescent="0.3">
      <c r="A2955">
        <v>1110581457</v>
      </c>
      <c r="B2955" s="1" t="s">
        <v>43</v>
      </c>
      <c r="C2955" s="1" t="s">
        <v>33</v>
      </c>
      <c r="D2955">
        <v>536174</v>
      </c>
      <c r="E2955" s="1"/>
      <c r="F2955" s="1" t="s">
        <v>949</v>
      </c>
      <c r="G2955" s="1" t="s">
        <v>164</v>
      </c>
      <c r="H2955" s="1" t="s">
        <v>1190</v>
      </c>
      <c r="I2955" s="1" t="s">
        <v>197</v>
      </c>
      <c r="J2955" s="1" t="s">
        <v>146</v>
      </c>
      <c r="K2955" s="1" t="s">
        <v>42</v>
      </c>
    </row>
    <row r="2956" spans="1:11" x14ac:dyDescent="0.3">
      <c r="A2956">
        <v>1110581494</v>
      </c>
      <c r="B2956" s="1" t="s">
        <v>43</v>
      </c>
      <c r="C2956" s="1" t="s">
        <v>33</v>
      </c>
      <c r="D2956">
        <v>463311</v>
      </c>
      <c r="E2956" s="1"/>
      <c r="F2956" s="1" t="s">
        <v>1216</v>
      </c>
      <c r="G2956" s="1" t="s">
        <v>45</v>
      </c>
      <c r="H2956" s="1" t="s">
        <v>64</v>
      </c>
      <c r="I2956" s="1" t="s">
        <v>351</v>
      </c>
      <c r="J2956" s="1" t="s">
        <v>146</v>
      </c>
      <c r="K2956" s="1" t="s">
        <v>42</v>
      </c>
    </row>
    <row r="2957" spans="1:11" x14ac:dyDescent="0.3">
      <c r="A2957">
        <v>1110581524</v>
      </c>
      <c r="B2957" s="1" t="s">
        <v>43</v>
      </c>
      <c r="C2957" s="1" t="s">
        <v>33</v>
      </c>
      <c r="D2957">
        <v>481183</v>
      </c>
      <c r="E2957" s="1"/>
      <c r="F2957" s="1" t="s">
        <v>1547</v>
      </c>
      <c r="G2957" s="1" t="s">
        <v>314</v>
      </c>
      <c r="H2957" s="1" t="s">
        <v>454</v>
      </c>
      <c r="I2957" s="1" t="s">
        <v>678</v>
      </c>
      <c r="J2957" s="1" t="s">
        <v>41</v>
      </c>
      <c r="K2957" s="1" t="s">
        <v>42</v>
      </c>
    </row>
    <row r="2958" spans="1:11" x14ac:dyDescent="0.3">
      <c r="A2958">
        <v>1110581541</v>
      </c>
      <c r="B2958" s="1" t="s">
        <v>43</v>
      </c>
      <c r="C2958" s="1" t="s">
        <v>33</v>
      </c>
      <c r="D2958">
        <v>482562</v>
      </c>
      <c r="E2958" s="1"/>
      <c r="F2958" s="1" t="s">
        <v>431</v>
      </c>
      <c r="G2958" s="1" t="s">
        <v>144</v>
      </c>
      <c r="H2958" s="1" t="s">
        <v>961</v>
      </c>
      <c r="I2958" s="1" t="s">
        <v>258</v>
      </c>
      <c r="J2958" s="1" t="s">
        <v>146</v>
      </c>
      <c r="K2958" s="1" t="s">
        <v>42</v>
      </c>
    </row>
    <row r="2959" spans="1:11" x14ac:dyDescent="0.3">
      <c r="A2959">
        <v>1110581551</v>
      </c>
      <c r="B2959" s="1" t="s">
        <v>43</v>
      </c>
      <c r="C2959" s="1" t="s">
        <v>33</v>
      </c>
      <c r="D2959">
        <v>461926</v>
      </c>
      <c r="E2959" s="1"/>
      <c r="F2959" s="1" t="s">
        <v>1093</v>
      </c>
      <c r="G2959" s="1" t="s">
        <v>118</v>
      </c>
      <c r="H2959" s="1" t="s">
        <v>1349</v>
      </c>
      <c r="I2959" s="1" t="s">
        <v>17</v>
      </c>
      <c r="J2959" s="1" t="s">
        <v>146</v>
      </c>
      <c r="K2959" s="1" t="s">
        <v>42</v>
      </c>
    </row>
    <row r="2960" spans="1:11" x14ac:dyDescent="0.3">
      <c r="A2960">
        <v>1110581568</v>
      </c>
      <c r="B2960" s="1" t="s">
        <v>43</v>
      </c>
      <c r="C2960" s="1" t="s">
        <v>33</v>
      </c>
      <c r="D2960">
        <v>406328</v>
      </c>
      <c r="E2960" s="1"/>
      <c r="F2960" s="1" t="s">
        <v>816</v>
      </c>
      <c r="G2960" s="1" t="s">
        <v>118</v>
      </c>
      <c r="H2960" s="1" t="s">
        <v>1123</v>
      </c>
      <c r="I2960" s="1" t="s">
        <v>450</v>
      </c>
      <c r="J2960" s="1" t="s">
        <v>48</v>
      </c>
      <c r="K2960" s="1" t="s">
        <v>42</v>
      </c>
    </row>
    <row r="2961" spans="1:11" x14ac:dyDescent="0.3">
      <c r="A2961">
        <v>1110581579</v>
      </c>
      <c r="B2961" s="1" t="s">
        <v>43</v>
      </c>
      <c r="C2961" s="1" t="s">
        <v>33</v>
      </c>
      <c r="D2961">
        <v>443959</v>
      </c>
      <c r="E2961" s="1"/>
      <c r="F2961" s="1" t="s">
        <v>1467</v>
      </c>
      <c r="G2961" s="1" t="s">
        <v>144</v>
      </c>
      <c r="H2961" s="1" t="s">
        <v>40</v>
      </c>
      <c r="I2961" s="1" t="s">
        <v>678</v>
      </c>
      <c r="J2961" s="1" t="s">
        <v>41</v>
      </c>
      <c r="K2961" s="1" t="s">
        <v>42</v>
      </c>
    </row>
    <row r="2962" spans="1:11" x14ac:dyDescent="0.3">
      <c r="A2962">
        <v>1110581620</v>
      </c>
      <c r="B2962" s="1" t="s">
        <v>43</v>
      </c>
      <c r="C2962" s="1" t="s">
        <v>33</v>
      </c>
      <c r="D2962">
        <v>461642</v>
      </c>
      <c r="E2962" s="1"/>
      <c r="F2962" s="1" t="s">
        <v>1367</v>
      </c>
      <c r="G2962" s="1" t="s">
        <v>1327</v>
      </c>
      <c r="H2962" s="1" t="s">
        <v>466</v>
      </c>
      <c r="I2962" s="1" t="s">
        <v>558</v>
      </c>
      <c r="J2962" s="1" t="s">
        <v>290</v>
      </c>
      <c r="K2962" s="1" t="s">
        <v>42</v>
      </c>
    </row>
    <row r="2963" spans="1:11" x14ac:dyDescent="0.3">
      <c r="A2963">
        <v>1110581650</v>
      </c>
      <c r="B2963" s="1" t="s">
        <v>43</v>
      </c>
      <c r="C2963" s="1" t="s">
        <v>33</v>
      </c>
      <c r="D2963">
        <v>432066</v>
      </c>
      <c r="E2963" s="1"/>
      <c r="F2963" s="1" t="s">
        <v>235</v>
      </c>
      <c r="G2963" s="1" t="s">
        <v>262</v>
      </c>
      <c r="H2963" s="1" t="s">
        <v>817</v>
      </c>
      <c r="I2963" s="1" t="s">
        <v>454</v>
      </c>
      <c r="J2963" s="1" t="s">
        <v>290</v>
      </c>
      <c r="K2963" s="1" t="s">
        <v>42</v>
      </c>
    </row>
    <row r="2964" spans="1:11" x14ac:dyDescent="0.3">
      <c r="A2964">
        <v>1110581674</v>
      </c>
      <c r="B2964" s="1" t="s">
        <v>43</v>
      </c>
      <c r="C2964" s="1" t="s">
        <v>33</v>
      </c>
      <c r="D2964">
        <v>745404</v>
      </c>
      <c r="E2964" s="1"/>
      <c r="F2964" s="1" t="s">
        <v>111</v>
      </c>
      <c r="G2964" s="1" t="s">
        <v>1105</v>
      </c>
      <c r="H2964" s="1" t="s">
        <v>294</v>
      </c>
      <c r="I2964" s="1" t="s">
        <v>1063</v>
      </c>
      <c r="J2964" s="1" t="s">
        <v>41</v>
      </c>
      <c r="K2964" s="1" t="s">
        <v>42</v>
      </c>
    </row>
    <row r="2965" spans="1:11" x14ac:dyDescent="0.3">
      <c r="A2965">
        <v>1110581676</v>
      </c>
      <c r="B2965" s="1" t="s">
        <v>43</v>
      </c>
      <c r="C2965" s="1" t="s">
        <v>33</v>
      </c>
      <c r="D2965">
        <v>447204</v>
      </c>
      <c r="E2965" s="1"/>
      <c r="F2965" s="1" t="s">
        <v>873</v>
      </c>
      <c r="G2965" s="1" t="s">
        <v>789</v>
      </c>
      <c r="H2965" s="1" t="s">
        <v>1081</v>
      </c>
      <c r="I2965" s="1" t="s">
        <v>2411</v>
      </c>
      <c r="J2965" s="1" t="s">
        <v>48</v>
      </c>
      <c r="K2965" s="1" t="s">
        <v>42</v>
      </c>
    </row>
    <row r="2966" spans="1:11" x14ac:dyDescent="0.3">
      <c r="A2966">
        <v>1110581771</v>
      </c>
      <c r="B2966" s="1" t="s">
        <v>43</v>
      </c>
      <c r="C2966" s="1" t="s">
        <v>33</v>
      </c>
      <c r="D2966">
        <v>459959</v>
      </c>
      <c r="E2966" s="1"/>
      <c r="F2966" s="1" t="s">
        <v>2537</v>
      </c>
      <c r="G2966" s="1" t="s">
        <v>374</v>
      </c>
      <c r="H2966" s="1" t="s">
        <v>466</v>
      </c>
      <c r="I2966" s="1" t="s">
        <v>558</v>
      </c>
      <c r="J2966" s="1" t="s">
        <v>48</v>
      </c>
      <c r="K2966" s="1" t="s">
        <v>42</v>
      </c>
    </row>
    <row r="2967" spans="1:11" x14ac:dyDescent="0.3">
      <c r="A2967">
        <v>1110581775</v>
      </c>
      <c r="B2967" s="1" t="s">
        <v>43</v>
      </c>
      <c r="C2967" s="1" t="s">
        <v>33</v>
      </c>
      <c r="D2967">
        <v>484345</v>
      </c>
      <c r="E2967" s="1"/>
      <c r="F2967" s="1" t="s">
        <v>424</v>
      </c>
      <c r="G2967" s="1" t="s">
        <v>979</v>
      </c>
      <c r="H2967" s="1" t="s">
        <v>116</v>
      </c>
      <c r="I2967" s="1" t="s">
        <v>64</v>
      </c>
      <c r="J2967" s="1" t="s">
        <v>366</v>
      </c>
      <c r="K2967" s="1" t="s">
        <v>42</v>
      </c>
    </row>
    <row r="2968" spans="1:11" x14ac:dyDescent="0.3">
      <c r="A2968">
        <v>1110581790</v>
      </c>
      <c r="B2968" s="1" t="s">
        <v>43</v>
      </c>
      <c r="C2968" s="1" t="s">
        <v>33</v>
      </c>
      <c r="D2968">
        <v>462768</v>
      </c>
      <c r="E2968" s="1"/>
      <c r="F2968" s="1" t="s">
        <v>677</v>
      </c>
      <c r="G2968" s="1" t="s">
        <v>133</v>
      </c>
      <c r="H2968" s="1" t="s">
        <v>347</v>
      </c>
      <c r="I2968" s="1" t="s">
        <v>2201</v>
      </c>
      <c r="J2968" s="1" t="s">
        <v>48</v>
      </c>
      <c r="K2968" s="1" t="s">
        <v>42</v>
      </c>
    </row>
    <row r="2969" spans="1:11" x14ac:dyDescent="0.3">
      <c r="A2969">
        <v>1110581834</v>
      </c>
      <c r="B2969" s="1" t="s">
        <v>43</v>
      </c>
      <c r="C2969" s="1" t="s">
        <v>33</v>
      </c>
      <c r="D2969">
        <v>427788</v>
      </c>
      <c r="E2969" s="1"/>
      <c r="F2969" s="1" t="s">
        <v>947</v>
      </c>
      <c r="G2969" s="1" t="s">
        <v>1426</v>
      </c>
      <c r="H2969" s="1" t="s">
        <v>376</v>
      </c>
      <c r="I2969" s="1" t="s">
        <v>2538</v>
      </c>
      <c r="J2969" s="1" t="s">
        <v>811</v>
      </c>
      <c r="K2969" s="1" t="s">
        <v>42</v>
      </c>
    </row>
    <row r="2970" spans="1:11" x14ac:dyDescent="0.3">
      <c r="A2970">
        <v>1110581926</v>
      </c>
      <c r="B2970" s="1" t="s">
        <v>43</v>
      </c>
      <c r="C2970" s="1" t="s">
        <v>33</v>
      </c>
      <c r="D2970">
        <v>426539</v>
      </c>
      <c r="E2970" s="1"/>
      <c r="F2970" s="1" t="s">
        <v>69</v>
      </c>
      <c r="G2970" s="1" t="s">
        <v>144</v>
      </c>
      <c r="H2970" s="1" t="s">
        <v>964</v>
      </c>
      <c r="I2970" s="1" t="s">
        <v>2539</v>
      </c>
      <c r="J2970" s="1" t="s">
        <v>48</v>
      </c>
      <c r="K2970" s="1" t="s">
        <v>42</v>
      </c>
    </row>
    <row r="2971" spans="1:11" x14ac:dyDescent="0.3">
      <c r="A2971">
        <v>1110581971</v>
      </c>
      <c r="B2971" s="1" t="s">
        <v>43</v>
      </c>
      <c r="C2971" s="1" t="s">
        <v>33</v>
      </c>
      <c r="D2971">
        <v>446887</v>
      </c>
      <c r="E2971" s="1"/>
      <c r="F2971" s="1" t="s">
        <v>137</v>
      </c>
      <c r="G2971" s="1" t="s">
        <v>295</v>
      </c>
      <c r="H2971" s="1" t="s">
        <v>66</v>
      </c>
      <c r="I2971" s="1" t="s">
        <v>216</v>
      </c>
      <c r="J2971" s="1" t="s">
        <v>366</v>
      </c>
      <c r="K2971" s="1" t="s">
        <v>42</v>
      </c>
    </row>
    <row r="2972" spans="1:11" x14ac:dyDescent="0.3">
      <c r="A2972">
        <v>1110582044</v>
      </c>
      <c r="B2972" s="1" t="s">
        <v>43</v>
      </c>
      <c r="C2972" s="1" t="s">
        <v>33</v>
      </c>
      <c r="D2972">
        <v>392080</v>
      </c>
      <c r="E2972" s="1"/>
      <c r="F2972" s="1" t="s">
        <v>1105</v>
      </c>
      <c r="G2972" s="1" t="s">
        <v>164</v>
      </c>
      <c r="H2972" s="1" t="s">
        <v>365</v>
      </c>
      <c r="I2972" s="1" t="s">
        <v>107</v>
      </c>
      <c r="J2972" s="1" t="s">
        <v>48</v>
      </c>
      <c r="K2972" s="1" t="s">
        <v>42</v>
      </c>
    </row>
    <row r="2973" spans="1:11" x14ac:dyDescent="0.3">
      <c r="A2973">
        <v>1110582046</v>
      </c>
      <c r="B2973" s="1" t="s">
        <v>43</v>
      </c>
      <c r="C2973" s="1" t="s">
        <v>33</v>
      </c>
      <c r="D2973">
        <v>434502</v>
      </c>
      <c r="E2973" s="1"/>
      <c r="F2973" s="1" t="s">
        <v>2540</v>
      </c>
      <c r="G2973" s="1" t="s">
        <v>2032</v>
      </c>
      <c r="H2973" s="1" t="s">
        <v>423</v>
      </c>
      <c r="I2973" s="1" t="s">
        <v>490</v>
      </c>
      <c r="J2973" s="1" t="s">
        <v>434</v>
      </c>
      <c r="K2973" s="1" t="s">
        <v>42</v>
      </c>
    </row>
    <row r="2974" spans="1:11" x14ac:dyDescent="0.3">
      <c r="A2974">
        <v>1110582060</v>
      </c>
      <c r="B2974" s="1" t="s">
        <v>43</v>
      </c>
      <c r="C2974" s="1" t="s">
        <v>33</v>
      </c>
      <c r="D2974">
        <v>406722</v>
      </c>
      <c r="E2974" s="1"/>
      <c r="F2974" s="1" t="s">
        <v>218</v>
      </c>
      <c r="G2974" s="1" t="s">
        <v>824</v>
      </c>
      <c r="H2974" s="1" t="s">
        <v>1128</v>
      </c>
      <c r="I2974" s="1" t="s">
        <v>558</v>
      </c>
      <c r="J2974" s="1" t="s">
        <v>146</v>
      </c>
      <c r="K2974" s="1" t="s">
        <v>42</v>
      </c>
    </row>
    <row r="2975" spans="1:11" x14ac:dyDescent="0.3">
      <c r="A2975">
        <v>1110582092</v>
      </c>
      <c r="B2975" s="1" t="s">
        <v>43</v>
      </c>
      <c r="C2975" s="1" t="s">
        <v>33</v>
      </c>
      <c r="D2975">
        <v>396787</v>
      </c>
      <c r="E2975" s="1"/>
      <c r="F2975" s="1" t="s">
        <v>477</v>
      </c>
      <c r="G2975" s="1" t="s">
        <v>69</v>
      </c>
      <c r="H2975" s="1" t="s">
        <v>376</v>
      </c>
      <c r="I2975" s="1" t="s">
        <v>1628</v>
      </c>
      <c r="J2975" s="1" t="s">
        <v>1489</v>
      </c>
      <c r="K2975" s="1" t="s">
        <v>42</v>
      </c>
    </row>
    <row r="2976" spans="1:11" x14ac:dyDescent="0.3">
      <c r="A2976">
        <v>1110582205</v>
      </c>
      <c r="B2976" s="1" t="s">
        <v>43</v>
      </c>
      <c r="C2976" s="1" t="s">
        <v>33</v>
      </c>
      <c r="D2976">
        <v>746722</v>
      </c>
      <c r="E2976" s="1"/>
      <c r="F2976" s="1" t="s">
        <v>177</v>
      </c>
      <c r="G2976" s="1" t="s">
        <v>2541</v>
      </c>
      <c r="H2976" s="1" t="s">
        <v>454</v>
      </c>
      <c r="I2976" s="1" t="s">
        <v>545</v>
      </c>
      <c r="J2976" s="1" t="s">
        <v>41</v>
      </c>
      <c r="K2976" s="1" t="s">
        <v>42</v>
      </c>
    </row>
    <row r="2977" spans="1:11" x14ac:dyDescent="0.3">
      <c r="A2977">
        <v>1110582283</v>
      </c>
      <c r="B2977" s="1" t="s">
        <v>43</v>
      </c>
      <c r="C2977" s="1" t="s">
        <v>33</v>
      </c>
      <c r="D2977">
        <v>452214</v>
      </c>
      <c r="E2977" s="1"/>
      <c r="F2977" s="1" t="s">
        <v>122</v>
      </c>
      <c r="G2977" s="1" t="s">
        <v>2542</v>
      </c>
      <c r="H2977" s="1" t="s">
        <v>1325</v>
      </c>
      <c r="I2977" s="1" t="s">
        <v>467</v>
      </c>
      <c r="J2977" s="1" t="s">
        <v>434</v>
      </c>
      <c r="K2977" s="1" t="s">
        <v>42</v>
      </c>
    </row>
    <row r="2978" spans="1:11" x14ac:dyDescent="0.3">
      <c r="A2978">
        <v>1110582370</v>
      </c>
      <c r="B2978" s="1" t="s">
        <v>43</v>
      </c>
      <c r="C2978" s="1" t="s">
        <v>33</v>
      </c>
      <c r="D2978">
        <v>692973</v>
      </c>
      <c r="E2978" s="1"/>
      <c r="F2978" s="1" t="s">
        <v>929</v>
      </c>
      <c r="G2978" s="1" t="s">
        <v>144</v>
      </c>
      <c r="H2978" s="1" t="s">
        <v>2543</v>
      </c>
      <c r="I2978" s="1" t="s">
        <v>17</v>
      </c>
      <c r="J2978" s="1" t="s">
        <v>41</v>
      </c>
      <c r="K2978" s="1" t="s">
        <v>42</v>
      </c>
    </row>
    <row r="2979" spans="1:11" x14ac:dyDescent="0.3">
      <c r="A2979">
        <v>1110582467</v>
      </c>
      <c r="B2979" s="1" t="s">
        <v>43</v>
      </c>
      <c r="C2979" s="1" t="s">
        <v>33</v>
      </c>
      <c r="D2979">
        <v>470401</v>
      </c>
      <c r="E2979" s="1"/>
      <c r="F2979" s="1" t="s">
        <v>1105</v>
      </c>
      <c r="G2979" s="1" t="s">
        <v>377</v>
      </c>
      <c r="H2979" s="1" t="s">
        <v>66</v>
      </c>
      <c r="I2979" s="1" t="s">
        <v>109</v>
      </c>
      <c r="J2979" s="1" t="s">
        <v>41</v>
      </c>
      <c r="K2979" s="1" t="s">
        <v>42</v>
      </c>
    </row>
    <row r="2980" spans="1:11" x14ac:dyDescent="0.3">
      <c r="A2980">
        <v>1110582599</v>
      </c>
      <c r="B2980" s="1" t="s">
        <v>43</v>
      </c>
      <c r="C2980" s="1" t="s">
        <v>33</v>
      </c>
      <c r="D2980">
        <v>422754</v>
      </c>
      <c r="E2980" s="1"/>
      <c r="F2980" s="1" t="s">
        <v>582</v>
      </c>
      <c r="G2980" s="1" t="s">
        <v>2544</v>
      </c>
      <c r="H2980" s="1" t="s">
        <v>66</v>
      </c>
      <c r="I2980" s="1" t="s">
        <v>369</v>
      </c>
      <c r="J2980" s="1" t="s">
        <v>146</v>
      </c>
      <c r="K2980" s="1" t="s">
        <v>42</v>
      </c>
    </row>
    <row r="2981" spans="1:11" x14ac:dyDescent="0.3">
      <c r="A2981">
        <v>1110582609</v>
      </c>
      <c r="B2981" s="1" t="s">
        <v>43</v>
      </c>
      <c r="C2981" s="1" t="s">
        <v>33</v>
      </c>
      <c r="D2981">
        <v>407848</v>
      </c>
      <c r="E2981" s="1"/>
      <c r="F2981" s="1" t="s">
        <v>207</v>
      </c>
      <c r="G2981" s="1" t="s">
        <v>874</v>
      </c>
      <c r="H2981" s="1" t="s">
        <v>1579</v>
      </c>
      <c r="I2981" s="1" t="s">
        <v>1114</v>
      </c>
      <c r="J2981" s="1" t="s">
        <v>48</v>
      </c>
      <c r="K2981" s="1" t="s">
        <v>42</v>
      </c>
    </row>
    <row r="2982" spans="1:11" x14ac:dyDescent="0.3">
      <c r="A2982">
        <v>1110582627</v>
      </c>
      <c r="B2982" s="1" t="s">
        <v>43</v>
      </c>
      <c r="C2982" s="1" t="s">
        <v>33</v>
      </c>
      <c r="D2982">
        <v>449244</v>
      </c>
      <c r="E2982" s="1"/>
      <c r="F2982" s="1" t="s">
        <v>98</v>
      </c>
      <c r="G2982" s="1" t="s">
        <v>989</v>
      </c>
      <c r="H2982" s="1" t="s">
        <v>1349</v>
      </c>
      <c r="I2982" s="1" t="s">
        <v>376</v>
      </c>
      <c r="J2982" s="1" t="s">
        <v>146</v>
      </c>
      <c r="K2982" s="1" t="s">
        <v>42</v>
      </c>
    </row>
    <row r="2983" spans="1:11" x14ac:dyDescent="0.3">
      <c r="A2983">
        <v>1110582687</v>
      </c>
      <c r="B2983" s="1" t="s">
        <v>43</v>
      </c>
      <c r="C2983" s="1" t="s">
        <v>33</v>
      </c>
      <c r="D2983">
        <v>536421</v>
      </c>
      <c r="E2983" s="1"/>
      <c r="F2983" s="1" t="s">
        <v>1327</v>
      </c>
      <c r="G2983" s="1" t="s">
        <v>957</v>
      </c>
      <c r="H2983" s="1" t="s">
        <v>2424</v>
      </c>
      <c r="I2983" s="1" t="s">
        <v>674</v>
      </c>
      <c r="J2983" s="1" t="s">
        <v>41</v>
      </c>
      <c r="K2983" s="1" t="s">
        <v>42</v>
      </c>
    </row>
    <row r="2984" spans="1:11" x14ac:dyDescent="0.3">
      <c r="A2984">
        <v>1110582704</v>
      </c>
      <c r="B2984" s="1" t="s">
        <v>43</v>
      </c>
      <c r="C2984" s="1" t="s">
        <v>33</v>
      </c>
      <c r="D2984">
        <v>414929</v>
      </c>
      <c r="E2984" s="1"/>
      <c r="F2984" s="1" t="s">
        <v>115</v>
      </c>
      <c r="G2984" s="1" t="s">
        <v>1572</v>
      </c>
      <c r="H2984" s="1" t="s">
        <v>1325</v>
      </c>
      <c r="I2984" s="1" t="s">
        <v>454</v>
      </c>
      <c r="J2984" s="1" t="s">
        <v>1489</v>
      </c>
      <c r="K2984" s="1" t="s">
        <v>42</v>
      </c>
    </row>
    <row r="2985" spans="1:11" x14ac:dyDescent="0.3">
      <c r="A2985">
        <v>1110582733</v>
      </c>
      <c r="B2985" s="1" t="s">
        <v>43</v>
      </c>
      <c r="C2985" s="1" t="s">
        <v>33</v>
      </c>
      <c r="D2985">
        <v>523994</v>
      </c>
      <c r="E2985" s="1"/>
      <c r="F2985" s="1" t="s">
        <v>2545</v>
      </c>
      <c r="G2985" s="1" t="s">
        <v>863</v>
      </c>
      <c r="H2985" s="1" t="s">
        <v>817</v>
      </c>
      <c r="I2985" s="1" t="s">
        <v>454</v>
      </c>
      <c r="J2985" s="1" t="s">
        <v>121</v>
      </c>
      <c r="K2985" s="1" t="s">
        <v>42</v>
      </c>
    </row>
    <row r="2986" spans="1:11" x14ac:dyDescent="0.3">
      <c r="A2986">
        <v>1110582758</v>
      </c>
      <c r="B2986" s="1" t="s">
        <v>43</v>
      </c>
      <c r="C2986" s="1" t="s">
        <v>33</v>
      </c>
      <c r="D2986">
        <v>427186</v>
      </c>
      <c r="E2986" s="1"/>
      <c r="F2986" s="1" t="s">
        <v>144</v>
      </c>
      <c r="G2986" s="1" t="s">
        <v>424</v>
      </c>
      <c r="H2986" s="1" t="s">
        <v>1221</v>
      </c>
      <c r="I2986" s="1" t="s">
        <v>432</v>
      </c>
      <c r="J2986" s="1" t="s">
        <v>121</v>
      </c>
      <c r="K2986" s="1" t="s">
        <v>42</v>
      </c>
    </row>
    <row r="2987" spans="1:11" x14ac:dyDescent="0.3">
      <c r="A2987">
        <v>1110582761</v>
      </c>
      <c r="B2987" s="1" t="s">
        <v>43</v>
      </c>
      <c r="C2987" s="1" t="s">
        <v>33</v>
      </c>
      <c r="D2987">
        <v>407543</v>
      </c>
      <c r="E2987" s="1"/>
      <c r="F2987" s="1" t="s">
        <v>372</v>
      </c>
      <c r="G2987" s="1" t="s">
        <v>218</v>
      </c>
      <c r="H2987" s="1" t="s">
        <v>1357</v>
      </c>
      <c r="I2987" s="1" t="s">
        <v>63</v>
      </c>
      <c r="J2987" s="1" t="s">
        <v>48</v>
      </c>
      <c r="K2987" s="1" t="s">
        <v>42</v>
      </c>
    </row>
    <row r="2988" spans="1:11" x14ac:dyDescent="0.3">
      <c r="A2988">
        <v>1110582782</v>
      </c>
      <c r="B2988" s="1" t="s">
        <v>43</v>
      </c>
      <c r="C2988" s="1" t="s">
        <v>33</v>
      </c>
      <c r="D2988">
        <v>478636</v>
      </c>
      <c r="E2988" s="1"/>
      <c r="F2988" s="1" t="s">
        <v>779</v>
      </c>
      <c r="G2988" s="1" t="s">
        <v>1919</v>
      </c>
      <c r="H2988" s="1" t="s">
        <v>1221</v>
      </c>
      <c r="I2988" s="1" t="s">
        <v>815</v>
      </c>
      <c r="J2988" s="1" t="s">
        <v>146</v>
      </c>
      <c r="K2988" s="1" t="s">
        <v>42</v>
      </c>
    </row>
    <row r="2989" spans="1:11" x14ac:dyDescent="0.3">
      <c r="A2989">
        <v>1110582785</v>
      </c>
      <c r="B2989" s="1" t="s">
        <v>43</v>
      </c>
      <c r="C2989" s="1" t="s">
        <v>33</v>
      </c>
      <c r="D2989">
        <v>423460</v>
      </c>
      <c r="E2989" s="1"/>
      <c r="F2989" s="1" t="s">
        <v>1586</v>
      </c>
      <c r="G2989" s="1" t="s">
        <v>1588</v>
      </c>
      <c r="H2989" s="1" t="s">
        <v>2546</v>
      </c>
      <c r="I2989" s="1" t="s">
        <v>877</v>
      </c>
      <c r="J2989" s="1" t="s">
        <v>48</v>
      </c>
      <c r="K2989" s="1" t="s">
        <v>42</v>
      </c>
    </row>
    <row r="2990" spans="1:11" x14ac:dyDescent="0.3">
      <c r="A2990">
        <v>1110582797</v>
      </c>
      <c r="B2990" s="1" t="s">
        <v>43</v>
      </c>
      <c r="C2990" s="1" t="s">
        <v>33</v>
      </c>
      <c r="D2990">
        <v>754481</v>
      </c>
      <c r="E2990" s="1"/>
      <c r="F2990" s="1" t="s">
        <v>305</v>
      </c>
      <c r="G2990" s="1" t="s">
        <v>144</v>
      </c>
      <c r="H2990" s="1" t="s">
        <v>454</v>
      </c>
      <c r="I2990" s="1" t="s">
        <v>545</v>
      </c>
      <c r="J2990" s="1" t="s">
        <v>121</v>
      </c>
      <c r="K2990" s="1" t="s">
        <v>42</v>
      </c>
    </row>
    <row r="2991" spans="1:11" x14ac:dyDescent="0.3">
      <c r="A2991">
        <v>1110582949</v>
      </c>
      <c r="B2991" s="1" t="s">
        <v>43</v>
      </c>
      <c r="C2991" s="1" t="s">
        <v>33</v>
      </c>
      <c r="D2991">
        <v>449947</v>
      </c>
      <c r="E2991" s="1"/>
      <c r="F2991" s="1" t="s">
        <v>118</v>
      </c>
      <c r="G2991" s="1" t="s">
        <v>38</v>
      </c>
      <c r="H2991" s="1" t="s">
        <v>66</v>
      </c>
      <c r="I2991" s="1" t="s">
        <v>216</v>
      </c>
      <c r="J2991" s="1" t="s">
        <v>434</v>
      </c>
      <c r="K2991" s="1" t="s">
        <v>42</v>
      </c>
    </row>
    <row r="2992" spans="1:11" x14ac:dyDescent="0.3">
      <c r="A2992">
        <v>1110583107</v>
      </c>
      <c r="B2992" s="1" t="s">
        <v>43</v>
      </c>
      <c r="C2992" s="1" t="s">
        <v>33</v>
      </c>
      <c r="D2992">
        <v>522930</v>
      </c>
      <c r="E2992" s="1"/>
      <c r="F2992" s="1" t="s">
        <v>1097</v>
      </c>
      <c r="G2992" s="1" t="s">
        <v>617</v>
      </c>
      <c r="H2992" s="1" t="s">
        <v>64</v>
      </c>
      <c r="I2992" s="1" t="s">
        <v>351</v>
      </c>
      <c r="J2992" s="1" t="s">
        <v>290</v>
      </c>
      <c r="K2992" s="1" t="s">
        <v>42</v>
      </c>
    </row>
    <row r="2993" spans="1:11" x14ac:dyDescent="0.3">
      <c r="A2993">
        <v>1110583233</v>
      </c>
      <c r="B2993" s="1" t="s">
        <v>43</v>
      </c>
      <c r="C2993" s="1" t="s">
        <v>33</v>
      </c>
      <c r="D2993">
        <v>444320</v>
      </c>
      <c r="E2993" s="1"/>
      <c r="F2993" s="1" t="s">
        <v>2533</v>
      </c>
      <c r="G2993" s="1" t="s">
        <v>303</v>
      </c>
      <c r="H2993" s="1" t="s">
        <v>1168</v>
      </c>
      <c r="I2993" s="1" t="s">
        <v>678</v>
      </c>
      <c r="J2993" s="1" t="s">
        <v>48</v>
      </c>
      <c r="K2993" s="1" t="s">
        <v>42</v>
      </c>
    </row>
    <row r="2994" spans="1:11" x14ac:dyDescent="0.3">
      <c r="A2994">
        <v>1110583248</v>
      </c>
      <c r="B2994" s="1" t="s">
        <v>43</v>
      </c>
      <c r="C2994" s="1" t="s">
        <v>33</v>
      </c>
      <c r="D2994">
        <v>465275</v>
      </c>
      <c r="E2994" s="1"/>
      <c r="F2994" s="1" t="s">
        <v>111</v>
      </c>
      <c r="G2994" s="1" t="s">
        <v>1133</v>
      </c>
      <c r="H2994" s="1" t="s">
        <v>1083</v>
      </c>
      <c r="I2994" s="1" t="s">
        <v>433</v>
      </c>
      <c r="J2994" s="1" t="s">
        <v>48</v>
      </c>
      <c r="K2994" s="1" t="s">
        <v>42</v>
      </c>
    </row>
    <row r="2995" spans="1:11" x14ac:dyDescent="0.3">
      <c r="A2995">
        <v>1110583339</v>
      </c>
      <c r="B2995" s="1" t="s">
        <v>43</v>
      </c>
      <c r="C2995" s="1" t="s">
        <v>33</v>
      </c>
      <c r="D2995">
        <v>407838</v>
      </c>
      <c r="E2995" s="1"/>
      <c r="F2995" s="1" t="s">
        <v>518</v>
      </c>
      <c r="G2995" s="1" t="s">
        <v>136</v>
      </c>
      <c r="H2995" s="1" t="s">
        <v>391</v>
      </c>
      <c r="I2995" s="1" t="s">
        <v>376</v>
      </c>
      <c r="J2995" s="1" t="s">
        <v>48</v>
      </c>
      <c r="K2995" s="1" t="s">
        <v>42</v>
      </c>
    </row>
    <row r="2996" spans="1:11" x14ac:dyDescent="0.3">
      <c r="A2996">
        <v>1110583362</v>
      </c>
      <c r="B2996" s="1" t="s">
        <v>43</v>
      </c>
      <c r="C2996" s="1" t="s">
        <v>33</v>
      </c>
      <c r="D2996">
        <v>465062</v>
      </c>
      <c r="E2996" s="1"/>
      <c r="F2996" s="1" t="s">
        <v>213</v>
      </c>
      <c r="G2996" s="1" t="s">
        <v>1567</v>
      </c>
      <c r="H2996" s="1" t="s">
        <v>1357</v>
      </c>
      <c r="I2996" s="1" t="s">
        <v>931</v>
      </c>
      <c r="J2996" s="1" t="s">
        <v>48</v>
      </c>
      <c r="K2996" s="1" t="s">
        <v>42</v>
      </c>
    </row>
    <row r="2997" spans="1:11" x14ac:dyDescent="0.3">
      <c r="A2997">
        <v>1110583385</v>
      </c>
      <c r="B2997" s="1" t="s">
        <v>43</v>
      </c>
      <c r="C2997" s="1" t="s">
        <v>33</v>
      </c>
      <c r="D2997">
        <v>520409</v>
      </c>
      <c r="E2997" s="1"/>
      <c r="F2997" s="1" t="s">
        <v>274</v>
      </c>
      <c r="G2997" s="1" t="s">
        <v>274</v>
      </c>
      <c r="H2997" s="1" t="s">
        <v>365</v>
      </c>
      <c r="I2997" s="1" t="s">
        <v>180</v>
      </c>
      <c r="J2997" s="1" t="s">
        <v>121</v>
      </c>
      <c r="K2997" s="1" t="s">
        <v>42</v>
      </c>
    </row>
    <row r="2998" spans="1:11" x14ac:dyDescent="0.3">
      <c r="A2998">
        <v>1110583390</v>
      </c>
      <c r="B2998" s="1" t="s">
        <v>43</v>
      </c>
      <c r="C2998" s="1" t="s">
        <v>33</v>
      </c>
      <c r="D2998">
        <v>531097</v>
      </c>
      <c r="E2998" s="1"/>
      <c r="F2998" s="1" t="s">
        <v>150</v>
      </c>
      <c r="G2998" s="1" t="s">
        <v>536</v>
      </c>
      <c r="H2998" s="1" t="s">
        <v>454</v>
      </c>
      <c r="I2998" s="1" t="s">
        <v>1128</v>
      </c>
      <c r="J2998" s="1" t="s">
        <v>434</v>
      </c>
      <c r="K2998" s="1" t="s">
        <v>42</v>
      </c>
    </row>
    <row r="2999" spans="1:11" x14ac:dyDescent="0.3">
      <c r="A2999">
        <v>1110583444</v>
      </c>
      <c r="B2999" s="1" t="s">
        <v>43</v>
      </c>
      <c r="C2999" s="1" t="s">
        <v>33</v>
      </c>
      <c r="D2999">
        <v>538059</v>
      </c>
      <c r="E2999" s="1"/>
      <c r="F2999" s="1" t="s">
        <v>2547</v>
      </c>
      <c r="G2999" s="1" t="s">
        <v>1836</v>
      </c>
      <c r="H2999" s="1" t="s">
        <v>120</v>
      </c>
      <c r="I2999" s="1" t="s">
        <v>1807</v>
      </c>
      <c r="J2999" s="1" t="s">
        <v>146</v>
      </c>
      <c r="K2999" s="1" t="s">
        <v>42</v>
      </c>
    </row>
    <row r="3000" spans="1:11" x14ac:dyDescent="0.3">
      <c r="A3000">
        <v>1110583471</v>
      </c>
      <c r="B3000" s="1" t="s">
        <v>43</v>
      </c>
      <c r="C3000" s="1" t="s">
        <v>33</v>
      </c>
      <c r="D3000">
        <v>533436</v>
      </c>
      <c r="E3000" s="1"/>
      <c r="F3000" s="1" t="s">
        <v>895</v>
      </c>
      <c r="G3000" s="1" t="s">
        <v>979</v>
      </c>
      <c r="H3000" s="1" t="s">
        <v>216</v>
      </c>
      <c r="I3000" s="1" t="s">
        <v>1280</v>
      </c>
      <c r="J3000" s="1" t="s">
        <v>41</v>
      </c>
      <c r="K3000" s="1" t="s">
        <v>42</v>
      </c>
    </row>
    <row r="3001" spans="1:11" x14ac:dyDescent="0.3">
      <c r="A3001">
        <v>1110583547</v>
      </c>
      <c r="B3001" s="1" t="s">
        <v>43</v>
      </c>
      <c r="C3001" s="1" t="s">
        <v>33</v>
      </c>
      <c r="D3001">
        <v>483384</v>
      </c>
      <c r="E3001" s="1"/>
      <c r="F3001" s="1" t="s">
        <v>334</v>
      </c>
      <c r="G3001" s="1" t="s">
        <v>274</v>
      </c>
      <c r="H3001" s="1" t="s">
        <v>40</v>
      </c>
      <c r="I3001" s="1" t="s">
        <v>678</v>
      </c>
      <c r="J3001" s="1" t="s">
        <v>146</v>
      </c>
      <c r="K3001" s="1" t="s">
        <v>42</v>
      </c>
    </row>
    <row r="3002" spans="1:11" x14ac:dyDescent="0.3">
      <c r="A3002">
        <v>1110583674</v>
      </c>
      <c r="B3002" s="1" t="s">
        <v>43</v>
      </c>
      <c r="C3002" s="1" t="s">
        <v>33</v>
      </c>
      <c r="D3002">
        <v>414266</v>
      </c>
      <c r="E3002" s="1"/>
      <c r="F3002" s="1" t="s">
        <v>706</v>
      </c>
      <c r="G3002" s="1" t="s">
        <v>2548</v>
      </c>
      <c r="H3002" s="1" t="s">
        <v>1074</v>
      </c>
      <c r="I3002" s="1" t="s">
        <v>2549</v>
      </c>
      <c r="J3002" s="1" t="s">
        <v>434</v>
      </c>
      <c r="K3002" s="1" t="s">
        <v>42</v>
      </c>
    </row>
    <row r="3003" spans="1:11" x14ac:dyDescent="0.3">
      <c r="A3003">
        <v>1110583688</v>
      </c>
      <c r="B3003" s="1" t="s">
        <v>43</v>
      </c>
      <c r="C3003" s="1" t="s">
        <v>33</v>
      </c>
      <c r="D3003">
        <v>518902</v>
      </c>
      <c r="E3003" s="1"/>
      <c r="F3003" s="1" t="s">
        <v>2550</v>
      </c>
      <c r="G3003" s="1" t="s">
        <v>1375</v>
      </c>
      <c r="H3003" s="1" t="s">
        <v>64</v>
      </c>
      <c r="I3003" s="1" t="s">
        <v>351</v>
      </c>
      <c r="J3003" s="1" t="s">
        <v>434</v>
      </c>
      <c r="K3003" s="1" t="s">
        <v>42</v>
      </c>
    </row>
    <row r="3004" spans="1:11" x14ac:dyDescent="0.3">
      <c r="A3004">
        <v>1110583725</v>
      </c>
      <c r="B3004" s="1" t="s">
        <v>43</v>
      </c>
      <c r="C3004" s="1" t="s">
        <v>33</v>
      </c>
      <c r="D3004">
        <v>392311</v>
      </c>
      <c r="E3004" s="1"/>
      <c r="F3004" s="1" t="s">
        <v>995</v>
      </c>
      <c r="G3004" s="1" t="s">
        <v>262</v>
      </c>
      <c r="H3004" s="1" t="s">
        <v>2551</v>
      </c>
      <c r="I3004" s="1" t="s">
        <v>1336</v>
      </c>
      <c r="J3004" s="1" t="s">
        <v>48</v>
      </c>
      <c r="K3004" s="1" t="s">
        <v>42</v>
      </c>
    </row>
    <row r="3005" spans="1:11" x14ac:dyDescent="0.3">
      <c r="A3005">
        <v>1110583737</v>
      </c>
      <c r="B3005" s="1" t="s">
        <v>43</v>
      </c>
      <c r="C3005" s="1" t="s">
        <v>33</v>
      </c>
      <c r="D3005">
        <v>524236</v>
      </c>
      <c r="E3005" s="1"/>
      <c r="F3005" s="1" t="s">
        <v>1235</v>
      </c>
      <c r="G3005" s="1" t="s">
        <v>115</v>
      </c>
      <c r="H3005" s="1" t="s">
        <v>2552</v>
      </c>
      <c r="I3005" s="1" t="s">
        <v>1634</v>
      </c>
      <c r="J3005" s="1" t="s">
        <v>121</v>
      </c>
      <c r="K3005" s="1" t="s">
        <v>42</v>
      </c>
    </row>
    <row r="3006" spans="1:11" x14ac:dyDescent="0.3">
      <c r="A3006">
        <v>1110583809</v>
      </c>
      <c r="B3006" s="1" t="s">
        <v>43</v>
      </c>
      <c r="C3006" s="1" t="s">
        <v>33</v>
      </c>
      <c r="D3006">
        <v>693401</v>
      </c>
      <c r="E3006" s="1"/>
      <c r="F3006" s="1" t="s">
        <v>1471</v>
      </c>
      <c r="G3006" s="1" t="s">
        <v>374</v>
      </c>
      <c r="H3006" s="1" t="s">
        <v>64</v>
      </c>
      <c r="I3006" s="1" t="s">
        <v>197</v>
      </c>
      <c r="J3006" s="1" t="s">
        <v>146</v>
      </c>
      <c r="K3006" s="1" t="s">
        <v>42</v>
      </c>
    </row>
    <row r="3007" spans="1:11" x14ac:dyDescent="0.3">
      <c r="A3007">
        <v>1110583861</v>
      </c>
      <c r="B3007" s="1" t="s">
        <v>43</v>
      </c>
      <c r="C3007" s="1" t="s">
        <v>33</v>
      </c>
      <c r="D3007">
        <v>762468</v>
      </c>
      <c r="E3007" s="1"/>
      <c r="F3007" s="1" t="s">
        <v>2553</v>
      </c>
      <c r="G3007" s="1" t="s">
        <v>708</v>
      </c>
      <c r="H3007" s="1" t="s">
        <v>2554</v>
      </c>
      <c r="I3007" s="1" t="s">
        <v>2555</v>
      </c>
      <c r="J3007" s="1" t="s">
        <v>290</v>
      </c>
      <c r="K3007" s="1" t="s">
        <v>42</v>
      </c>
    </row>
    <row r="3008" spans="1:11" x14ac:dyDescent="0.3">
      <c r="A3008">
        <v>1110584001</v>
      </c>
      <c r="B3008" s="1" t="s">
        <v>43</v>
      </c>
      <c r="C3008" s="1" t="s">
        <v>33</v>
      </c>
      <c r="D3008">
        <v>516416</v>
      </c>
      <c r="E3008" s="1"/>
      <c r="F3008" s="1" t="s">
        <v>2319</v>
      </c>
      <c r="G3008" s="1" t="s">
        <v>144</v>
      </c>
      <c r="H3008" s="1" t="s">
        <v>1197</v>
      </c>
      <c r="I3008" s="1" t="s">
        <v>1242</v>
      </c>
      <c r="J3008" s="1" t="s">
        <v>434</v>
      </c>
      <c r="K3008" s="1" t="s">
        <v>42</v>
      </c>
    </row>
    <row r="3009" spans="1:11" x14ac:dyDescent="0.3">
      <c r="A3009">
        <v>1110584012</v>
      </c>
      <c r="B3009" s="1" t="s">
        <v>43</v>
      </c>
      <c r="C3009" s="1" t="s">
        <v>33</v>
      </c>
      <c r="D3009">
        <v>423338</v>
      </c>
      <c r="E3009" s="1"/>
      <c r="F3009" s="1" t="s">
        <v>252</v>
      </c>
      <c r="G3009" s="1" t="s">
        <v>136</v>
      </c>
      <c r="H3009" s="1" t="s">
        <v>216</v>
      </c>
      <c r="I3009" s="1" t="s">
        <v>2556</v>
      </c>
      <c r="J3009" s="1" t="s">
        <v>811</v>
      </c>
      <c r="K3009" s="1" t="s">
        <v>42</v>
      </c>
    </row>
    <row r="3010" spans="1:11" x14ac:dyDescent="0.3">
      <c r="A3010">
        <v>1110584210</v>
      </c>
      <c r="B3010" s="1" t="s">
        <v>43</v>
      </c>
      <c r="C3010" s="1" t="s">
        <v>33</v>
      </c>
      <c r="D3010">
        <v>480071</v>
      </c>
      <c r="E3010" s="1"/>
      <c r="F3010" s="1" t="s">
        <v>1421</v>
      </c>
      <c r="G3010" s="1" t="s">
        <v>148</v>
      </c>
      <c r="H3010" s="1" t="s">
        <v>1081</v>
      </c>
      <c r="I3010" s="1" t="s">
        <v>1580</v>
      </c>
      <c r="J3010" s="1" t="s">
        <v>121</v>
      </c>
      <c r="K3010" s="1" t="s">
        <v>42</v>
      </c>
    </row>
    <row r="3011" spans="1:11" x14ac:dyDescent="0.3">
      <c r="A3011">
        <v>1110584225</v>
      </c>
      <c r="B3011" s="1" t="s">
        <v>43</v>
      </c>
      <c r="C3011" s="1" t="s">
        <v>33</v>
      </c>
      <c r="D3011">
        <v>501801</v>
      </c>
      <c r="E3011" s="1"/>
      <c r="F3011" s="1" t="s">
        <v>372</v>
      </c>
      <c r="G3011" s="1" t="s">
        <v>1365</v>
      </c>
      <c r="H3011" s="1" t="s">
        <v>815</v>
      </c>
      <c r="I3011" s="1" t="s">
        <v>1078</v>
      </c>
      <c r="J3011" s="1" t="s">
        <v>121</v>
      </c>
      <c r="K3011" s="1" t="s">
        <v>42</v>
      </c>
    </row>
    <row r="3012" spans="1:11" x14ac:dyDescent="0.3">
      <c r="A3012">
        <v>1110584247</v>
      </c>
      <c r="B3012" s="1" t="s">
        <v>43</v>
      </c>
      <c r="C3012" s="1" t="s">
        <v>33</v>
      </c>
      <c r="D3012">
        <v>515729</v>
      </c>
      <c r="E3012" s="1"/>
      <c r="F3012" s="1" t="s">
        <v>1561</v>
      </c>
      <c r="G3012" s="1" t="s">
        <v>224</v>
      </c>
      <c r="H3012" s="1" t="s">
        <v>1945</v>
      </c>
      <c r="I3012" s="1" t="s">
        <v>1517</v>
      </c>
      <c r="J3012" s="1" t="s">
        <v>146</v>
      </c>
      <c r="K3012" s="1" t="s">
        <v>42</v>
      </c>
    </row>
    <row r="3013" spans="1:11" x14ac:dyDescent="0.3">
      <c r="A3013">
        <v>1110584251</v>
      </c>
      <c r="B3013" s="1" t="s">
        <v>43</v>
      </c>
      <c r="C3013" s="1" t="s">
        <v>33</v>
      </c>
      <c r="D3013">
        <v>359101</v>
      </c>
      <c r="E3013" s="1"/>
      <c r="F3013" s="1" t="s">
        <v>614</v>
      </c>
      <c r="G3013" s="1" t="s">
        <v>1048</v>
      </c>
      <c r="H3013" s="1" t="s">
        <v>1349</v>
      </c>
      <c r="I3013" s="1" t="s">
        <v>17</v>
      </c>
      <c r="J3013" s="1" t="s">
        <v>146</v>
      </c>
      <c r="K3013" s="1" t="s">
        <v>42</v>
      </c>
    </row>
    <row r="3014" spans="1:11" x14ac:dyDescent="0.3">
      <c r="A3014">
        <v>1110584356</v>
      </c>
      <c r="B3014" s="1" t="s">
        <v>43</v>
      </c>
      <c r="C3014" s="1" t="s">
        <v>33</v>
      </c>
      <c r="D3014">
        <v>516623</v>
      </c>
      <c r="E3014" s="1"/>
      <c r="F3014" s="1" t="s">
        <v>167</v>
      </c>
      <c r="G3014" s="1" t="s">
        <v>69</v>
      </c>
      <c r="H3014" s="1" t="s">
        <v>466</v>
      </c>
      <c r="I3014" s="1" t="s">
        <v>17</v>
      </c>
      <c r="J3014" s="1" t="s">
        <v>41</v>
      </c>
      <c r="K3014" s="1" t="s">
        <v>42</v>
      </c>
    </row>
    <row r="3015" spans="1:11" x14ac:dyDescent="0.3">
      <c r="A3015">
        <v>1110584388</v>
      </c>
      <c r="B3015" s="1" t="s">
        <v>43</v>
      </c>
      <c r="C3015" s="1" t="s">
        <v>33</v>
      </c>
      <c r="D3015">
        <v>427217</v>
      </c>
      <c r="E3015" s="1"/>
      <c r="F3015" s="1" t="s">
        <v>789</v>
      </c>
      <c r="G3015" s="1" t="s">
        <v>374</v>
      </c>
      <c r="H3015" s="1" t="s">
        <v>1123</v>
      </c>
      <c r="I3015" s="1" t="s">
        <v>1172</v>
      </c>
      <c r="J3015" s="1" t="s">
        <v>48</v>
      </c>
      <c r="K3015" s="1" t="s">
        <v>42</v>
      </c>
    </row>
    <row r="3016" spans="1:11" x14ac:dyDescent="0.3">
      <c r="A3016">
        <v>1110584399</v>
      </c>
      <c r="B3016" s="1" t="s">
        <v>43</v>
      </c>
      <c r="C3016" s="1" t="s">
        <v>33</v>
      </c>
      <c r="D3016">
        <v>466891</v>
      </c>
      <c r="E3016" s="1"/>
      <c r="F3016" s="1" t="s">
        <v>1540</v>
      </c>
      <c r="G3016" s="1" t="s">
        <v>1024</v>
      </c>
      <c r="H3016" s="1" t="s">
        <v>1078</v>
      </c>
      <c r="I3016" s="1" t="s">
        <v>17</v>
      </c>
      <c r="J3016" s="1" t="s">
        <v>48</v>
      </c>
      <c r="K3016" s="1" t="s">
        <v>42</v>
      </c>
    </row>
    <row r="3017" spans="1:11" x14ac:dyDescent="0.3">
      <c r="A3017">
        <v>1110584549</v>
      </c>
      <c r="B3017" s="1" t="s">
        <v>43</v>
      </c>
      <c r="C3017" s="1" t="s">
        <v>33</v>
      </c>
      <c r="D3017">
        <v>508888</v>
      </c>
      <c r="E3017" s="1"/>
      <c r="F3017" s="1" t="s">
        <v>1183</v>
      </c>
      <c r="G3017" s="1" t="s">
        <v>574</v>
      </c>
      <c r="H3017" s="1" t="s">
        <v>40</v>
      </c>
      <c r="I3017" s="1" t="s">
        <v>17</v>
      </c>
      <c r="J3017" s="1" t="s">
        <v>121</v>
      </c>
      <c r="K3017" s="1" t="s">
        <v>42</v>
      </c>
    </row>
    <row r="3018" spans="1:11" x14ac:dyDescent="0.3">
      <c r="A3018">
        <v>1110584622</v>
      </c>
      <c r="B3018" s="1" t="s">
        <v>43</v>
      </c>
      <c r="C3018" s="1" t="s">
        <v>33</v>
      </c>
      <c r="D3018">
        <v>498515</v>
      </c>
      <c r="E3018" s="1"/>
      <c r="F3018" s="1" t="s">
        <v>1719</v>
      </c>
      <c r="G3018" s="1" t="s">
        <v>62</v>
      </c>
      <c r="H3018" s="1" t="s">
        <v>67</v>
      </c>
      <c r="I3018" s="1" t="s">
        <v>180</v>
      </c>
      <c r="J3018" s="1" t="s">
        <v>48</v>
      </c>
      <c r="K3018" s="1" t="s">
        <v>42</v>
      </c>
    </row>
    <row r="3019" spans="1:11" x14ac:dyDescent="0.3">
      <c r="A3019">
        <v>1110584627</v>
      </c>
      <c r="B3019" s="1" t="s">
        <v>43</v>
      </c>
      <c r="C3019" s="1" t="s">
        <v>33</v>
      </c>
      <c r="D3019">
        <v>759914</v>
      </c>
      <c r="E3019" s="1"/>
      <c r="F3019" s="1" t="s">
        <v>275</v>
      </c>
      <c r="G3019" s="1" t="s">
        <v>2557</v>
      </c>
      <c r="H3019" s="1" t="s">
        <v>1291</v>
      </c>
      <c r="I3019" s="1" t="s">
        <v>175</v>
      </c>
      <c r="J3019" s="1" t="s">
        <v>41</v>
      </c>
      <c r="K3019" s="1" t="s">
        <v>42</v>
      </c>
    </row>
    <row r="3020" spans="1:11" x14ac:dyDescent="0.3">
      <c r="A3020">
        <v>1110584685</v>
      </c>
      <c r="B3020" s="1" t="s">
        <v>43</v>
      </c>
      <c r="C3020" s="1" t="s">
        <v>33</v>
      </c>
      <c r="D3020">
        <v>452649</v>
      </c>
      <c r="E3020" s="1"/>
      <c r="F3020" s="1" t="s">
        <v>1095</v>
      </c>
      <c r="G3020" s="1" t="s">
        <v>1571</v>
      </c>
      <c r="H3020" s="1" t="s">
        <v>436</v>
      </c>
      <c r="I3020" s="1" t="s">
        <v>17</v>
      </c>
      <c r="J3020" s="1" t="s">
        <v>434</v>
      </c>
      <c r="K3020" s="1" t="s">
        <v>42</v>
      </c>
    </row>
    <row r="3021" spans="1:11" x14ac:dyDescent="0.3">
      <c r="A3021">
        <v>1110584690</v>
      </c>
      <c r="B3021" s="1" t="s">
        <v>43</v>
      </c>
      <c r="C3021" s="1" t="s">
        <v>33</v>
      </c>
      <c r="D3021">
        <v>519853</v>
      </c>
      <c r="E3021" s="1"/>
      <c r="F3021" s="1" t="s">
        <v>275</v>
      </c>
      <c r="G3021" s="1" t="s">
        <v>979</v>
      </c>
      <c r="H3021" s="1" t="s">
        <v>466</v>
      </c>
      <c r="I3021" s="1" t="s">
        <v>558</v>
      </c>
      <c r="J3021" s="1" t="s">
        <v>41</v>
      </c>
      <c r="K3021" s="1" t="s">
        <v>42</v>
      </c>
    </row>
    <row r="3022" spans="1:11" x14ac:dyDescent="0.3">
      <c r="A3022">
        <v>1110584702</v>
      </c>
      <c r="B3022" s="1" t="s">
        <v>43</v>
      </c>
      <c r="C3022" s="1" t="s">
        <v>33</v>
      </c>
      <c r="D3022">
        <v>483695</v>
      </c>
      <c r="E3022" s="1"/>
      <c r="F3022" s="1" t="s">
        <v>1220</v>
      </c>
      <c r="G3022" s="1" t="s">
        <v>979</v>
      </c>
      <c r="H3022" s="1" t="s">
        <v>1211</v>
      </c>
      <c r="I3022" s="1" t="s">
        <v>2558</v>
      </c>
      <c r="J3022" s="1" t="s">
        <v>48</v>
      </c>
      <c r="K3022" s="1" t="s">
        <v>42</v>
      </c>
    </row>
    <row r="3023" spans="1:11" x14ac:dyDescent="0.3">
      <c r="A3023">
        <v>1110584717</v>
      </c>
      <c r="B3023" s="1" t="s">
        <v>43</v>
      </c>
      <c r="C3023" s="1" t="s">
        <v>33</v>
      </c>
      <c r="D3023">
        <v>483619</v>
      </c>
      <c r="E3023" s="1"/>
      <c r="F3023" s="1" t="s">
        <v>144</v>
      </c>
      <c r="G3023" s="1" t="s">
        <v>1732</v>
      </c>
      <c r="H3023" s="1" t="s">
        <v>64</v>
      </c>
      <c r="I3023" s="1" t="s">
        <v>271</v>
      </c>
      <c r="J3023" s="1" t="s">
        <v>434</v>
      </c>
      <c r="K3023" s="1" t="s">
        <v>42</v>
      </c>
    </row>
    <row r="3024" spans="1:11" x14ac:dyDescent="0.3">
      <c r="A3024">
        <v>1110584724</v>
      </c>
      <c r="B3024" s="1" t="s">
        <v>43</v>
      </c>
      <c r="C3024" s="1" t="s">
        <v>33</v>
      </c>
      <c r="D3024">
        <v>428704</v>
      </c>
      <c r="E3024" s="1"/>
      <c r="F3024" s="1" t="s">
        <v>1235</v>
      </c>
      <c r="G3024" s="1" t="s">
        <v>933</v>
      </c>
      <c r="H3024" s="1" t="s">
        <v>558</v>
      </c>
      <c r="I3024" s="1" t="s">
        <v>2559</v>
      </c>
      <c r="J3024" s="1" t="s">
        <v>811</v>
      </c>
      <c r="K3024" s="1" t="s">
        <v>42</v>
      </c>
    </row>
    <row r="3025" spans="1:11" x14ac:dyDescent="0.3">
      <c r="A3025">
        <v>1110584735</v>
      </c>
      <c r="B3025" s="1" t="s">
        <v>43</v>
      </c>
      <c r="C3025" s="1" t="s">
        <v>33</v>
      </c>
      <c r="D3025">
        <v>499329</v>
      </c>
      <c r="E3025" s="1"/>
      <c r="F3025" s="1" t="s">
        <v>364</v>
      </c>
      <c r="G3025" s="1" t="s">
        <v>270</v>
      </c>
      <c r="H3025" s="1" t="s">
        <v>365</v>
      </c>
      <c r="I3025" s="1" t="s">
        <v>63</v>
      </c>
      <c r="J3025" s="1" t="s">
        <v>121</v>
      </c>
      <c r="K3025" s="1" t="s">
        <v>42</v>
      </c>
    </row>
    <row r="3026" spans="1:11" x14ac:dyDescent="0.3">
      <c r="A3026">
        <v>1110584831</v>
      </c>
      <c r="B3026" s="1" t="s">
        <v>43</v>
      </c>
      <c r="C3026" s="1" t="s">
        <v>33</v>
      </c>
      <c r="D3026">
        <v>520561</v>
      </c>
      <c r="E3026" s="1"/>
      <c r="F3026" s="1" t="s">
        <v>339</v>
      </c>
      <c r="G3026" s="1" t="s">
        <v>551</v>
      </c>
      <c r="H3026" s="1" t="s">
        <v>1081</v>
      </c>
      <c r="I3026" s="1" t="s">
        <v>467</v>
      </c>
      <c r="J3026" s="1" t="s">
        <v>41</v>
      </c>
      <c r="K3026" s="1" t="s">
        <v>42</v>
      </c>
    </row>
    <row r="3027" spans="1:11" x14ac:dyDescent="0.3">
      <c r="A3027">
        <v>1110584859</v>
      </c>
      <c r="B3027" s="1" t="s">
        <v>43</v>
      </c>
      <c r="C3027" s="1" t="s">
        <v>33</v>
      </c>
      <c r="D3027">
        <v>758684</v>
      </c>
      <c r="E3027" s="1"/>
      <c r="F3027" s="1" t="s">
        <v>275</v>
      </c>
      <c r="G3027" s="1" t="s">
        <v>174</v>
      </c>
      <c r="H3027" s="1" t="s">
        <v>454</v>
      </c>
      <c r="I3027" s="1" t="s">
        <v>466</v>
      </c>
      <c r="J3027" s="1" t="s">
        <v>41</v>
      </c>
      <c r="K3027" s="1" t="s">
        <v>42</v>
      </c>
    </row>
    <row r="3028" spans="1:11" x14ac:dyDescent="0.3">
      <c r="A3028">
        <v>1110584869</v>
      </c>
      <c r="B3028" s="1" t="s">
        <v>43</v>
      </c>
      <c r="C3028" s="1" t="s">
        <v>33</v>
      </c>
      <c r="D3028">
        <v>460261</v>
      </c>
      <c r="E3028" s="1"/>
      <c r="F3028" s="1" t="s">
        <v>176</v>
      </c>
      <c r="G3028" s="1" t="s">
        <v>144</v>
      </c>
      <c r="H3028" s="1" t="s">
        <v>454</v>
      </c>
      <c r="I3028" s="1" t="s">
        <v>466</v>
      </c>
      <c r="J3028" s="1" t="s">
        <v>121</v>
      </c>
      <c r="K3028" s="1" t="s">
        <v>42</v>
      </c>
    </row>
    <row r="3029" spans="1:11" x14ac:dyDescent="0.3">
      <c r="A3029">
        <v>1110584904</v>
      </c>
      <c r="B3029" s="1" t="s">
        <v>43</v>
      </c>
      <c r="C3029" s="1" t="s">
        <v>33</v>
      </c>
      <c r="D3029">
        <v>450741</v>
      </c>
      <c r="E3029" s="1"/>
      <c r="F3029" s="1" t="s">
        <v>144</v>
      </c>
      <c r="G3029" s="1" t="s">
        <v>213</v>
      </c>
      <c r="H3029" s="1" t="s">
        <v>120</v>
      </c>
      <c r="I3029" s="1" t="s">
        <v>179</v>
      </c>
      <c r="J3029" s="1" t="s">
        <v>121</v>
      </c>
      <c r="K3029" s="1" t="s">
        <v>42</v>
      </c>
    </row>
    <row r="3030" spans="1:11" x14ac:dyDescent="0.3">
      <c r="A3030">
        <v>1110585037</v>
      </c>
      <c r="B3030" s="1" t="s">
        <v>43</v>
      </c>
      <c r="C3030" s="1" t="s">
        <v>33</v>
      </c>
      <c r="D3030">
        <v>424483</v>
      </c>
      <c r="E3030" s="1"/>
      <c r="F3030" s="1" t="s">
        <v>213</v>
      </c>
      <c r="G3030" s="1" t="s">
        <v>235</v>
      </c>
      <c r="H3030" s="1" t="s">
        <v>1062</v>
      </c>
      <c r="I3030" s="1" t="s">
        <v>17</v>
      </c>
      <c r="J3030" s="1" t="s">
        <v>48</v>
      </c>
      <c r="K3030" s="1" t="s">
        <v>42</v>
      </c>
    </row>
    <row r="3031" spans="1:11" x14ac:dyDescent="0.3">
      <c r="A3031">
        <v>1110585047</v>
      </c>
      <c r="B3031" s="1" t="s">
        <v>43</v>
      </c>
      <c r="C3031" s="1" t="s">
        <v>33</v>
      </c>
      <c r="D3031">
        <v>502887</v>
      </c>
      <c r="E3031" s="1"/>
      <c r="F3031" s="1" t="s">
        <v>364</v>
      </c>
      <c r="G3031" s="1" t="s">
        <v>998</v>
      </c>
      <c r="H3031" s="1" t="s">
        <v>466</v>
      </c>
      <c r="I3031" s="1" t="s">
        <v>558</v>
      </c>
      <c r="J3031" s="1" t="s">
        <v>48</v>
      </c>
      <c r="K3031" s="1" t="s">
        <v>42</v>
      </c>
    </row>
    <row r="3032" spans="1:11" x14ac:dyDescent="0.3">
      <c r="A3032">
        <v>1110585069</v>
      </c>
      <c r="B3032" s="1" t="s">
        <v>43</v>
      </c>
      <c r="C3032" s="1" t="s">
        <v>33</v>
      </c>
      <c r="D3032">
        <v>423958</v>
      </c>
      <c r="E3032" s="1"/>
      <c r="F3032" s="1" t="s">
        <v>931</v>
      </c>
      <c r="G3032" s="1" t="s">
        <v>1037</v>
      </c>
      <c r="H3032" s="1" t="s">
        <v>1262</v>
      </c>
      <c r="I3032" s="1" t="s">
        <v>2363</v>
      </c>
      <c r="J3032" s="1" t="s">
        <v>146</v>
      </c>
      <c r="K3032" s="1" t="s">
        <v>42</v>
      </c>
    </row>
    <row r="3033" spans="1:11" x14ac:dyDescent="0.3">
      <c r="A3033">
        <v>1110585090</v>
      </c>
      <c r="B3033" s="1" t="s">
        <v>43</v>
      </c>
      <c r="C3033" s="1" t="s">
        <v>33</v>
      </c>
      <c r="D3033">
        <v>506921</v>
      </c>
      <c r="E3033" s="1"/>
      <c r="F3033" s="1" t="s">
        <v>2044</v>
      </c>
      <c r="G3033" s="1" t="s">
        <v>1235</v>
      </c>
      <c r="H3033" s="1" t="s">
        <v>1245</v>
      </c>
      <c r="I3033" s="1" t="s">
        <v>17</v>
      </c>
      <c r="J3033" s="1" t="s">
        <v>121</v>
      </c>
      <c r="K3033" s="1" t="s">
        <v>42</v>
      </c>
    </row>
    <row r="3034" spans="1:11" x14ac:dyDescent="0.3">
      <c r="A3034">
        <v>1110585114</v>
      </c>
      <c r="B3034" s="1" t="s">
        <v>43</v>
      </c>
      <c r="C3034" s="1" t="s">
        <v>33</v>
      </c>
      <c r="D3034">
        <v>447551</v>
      </c>
      <c r="E3034" s="1"/>
      <c r="F3034" s="1" t="s">
        <v>213</v>
      </c>
      <c r="G3034" s="1" t="s">
        <v>2560</v>
      </c>
      <c r="H3034" s="1" t="s">
        <v>563</v>
      </c>
      <c r="I3034" s="1" t="s">
        <v>545</v>
      </c>
      <c r="J3034" s="1" t="s">
        <v>434</v>
      </c>
      <c r="K3034" s="1" t="s">
        <v>42</v>
      </c>
    </row>
    <row r="3035" spans="1:11" x14ac:dyDescent="0.3">
      <c r="A3035">
        <v>1110585115</v>
      </c>
      <c r="B3035" s="1" t="s">
        <v>43</v>
      </c>
      <c r="C3035" s="1" t="s">
        <v>33</v>
      </c>
      <c r="D3035">
        <v>444175</v>
      </c>
      <c r="E3035" s="1"/>
      <c r="F3035" s="1" t="s">
        <v>963</v>
      </c>
      <c r="G3035" s="1" t="s">
        <v>262</v>
      </c>
      <c r="H3035" s="1" t="s">
        <v>1822</v>
      </c>
      <c r="I3035" s="1" t="s">
        <v>17</v>
      </c>
      <c r="J3035" s="1" t="s">
        <v>434</v>
      </c>
      <c r="K3035" s="1" t="s">
        <v>42</v>
      </c>
    </row>
    <row r="3036" spans="1:11" x14ac:dyDescent="0.3">
      <c r="A3036">
        <v>1110585145</v>
      </c>
      <c r="B3036" s="1" t="s">
        <v>43</v>
      </c>
      <c r="C3036" s="1" t="s">
        <v>33</v>
      </c>
      <c r="D3036">
        <v>743761</v>
      </c>
      <c r="E3036" s="1"/>
      <c r="F3036" s="1" t="s">
        <v>167</v>
      </c>
      <c r="G3036" s="1" t="s">
        <v>1436</v>
      </c>
      <c r="H3036" s="1" t="s">
        <v>1431</v>
      </c>
      <c r="I3036" s="1" t="s">
        <v>2561</v>
      </c>
      <c r="J3036" s="1" t="s">
        <v>434</v>
      </c>
      <c r="K3036" s="1" t="s">
        <v>42</v>
      </c>
    </row>
    <row r="3037" spans="1:11" x14ac:dyDescent="0.3">
      <c r="A3037">
        <v>1110585147</v>
      </c>
      <c r="B3037" s="1" t="s">
        <v>43</v>
      </c>
      <c r="C3037" s="1" t="s">
        <v>33</v>
      </c>
      <c r="D3037">
        <v>477684</v>
      </c>
      <c r="E3037" s="1"/>
      <c r="F3037" s="1" t="s">
        <v>611</v>
      </c>
      <c r="G3037" s="1" t="s">
        <v>356</v>
      </c>
      <c r="H3037" s="1" t="s">
        <v>2562</v>
      </c>
      <c r="I3037" s="1" t="s">
        <v>1100</v>
      </c>
      <c r="J3037" s="1" t="s">
        <v>48</v>
      </c>
      <c r="K3037" s="1" t="s">
        <v>42</v>
      </c>
    </row>
    <row r="3038" spans="1:11" x14ac:dyDescent="0.3">
      <c r="A3038">
        <v>1110585155</v>
      </c>
      <c r="B3038" s="1" t="s">
        <v>43</v>
      </c>
      <c r="C3038" s="1" t="s">
        <v>33</v>
      </c>
      <c r="D3038">
        <v>434547</v>
      </c>
      <c r="E3038" s="1"/>
      <c r="F3038" s="1" t="s">
        <v>350</v>
      </c>
      <c r="G3038" s="1" t="s">
        <v>1252</v>
      </c>
      <c r="H3038" s="1" t="s">
        <v>297</v>
      </c>
      <c r="I3038" s="1" t="s">
        <v>209</v>
      </c>
      <c r="J3038" s="1" t="s">
        <v>48</v>
      </c>
      <c r="K3038" s="1" t="s">
        <v>42</v>
      </c>
    </row>
    <row r="3039" spans="1:11" x14ac:dyDescent="0.3">
      <c r="A3039">
        <v>1110585161</v>
      </c>
      <c r="B3039" s="1" t="s">
        <v>43</v>
      </c>
      <c r="C3039" s="1" t="s">
        <v>33</v>
      </c>
      <c r="D3039">
        <v>519959</v>
      </c>
      <c r="E3039" s="1"/>
      <c r="F3039" s="1" t="s">
        <v>69</v>
      </c>
      <c r="G3039" s="1" t="s">
        <v>283</v>
      </c>
      <c r="H3039" s="1" t="s">
        <v>1349</v>
      </c>
      <c r="I3039" s="1" t="s">
        <v>197</v>
      </c>
      <c r="J3039" s="1" t="s">
        <v>41</v>
      </c>
      <c r="K3039" s="1" t="s">
        <v>42</v>
      </c>
    </row>
    <row r="3040" spans="1:11" x14ac:dyDescent="0.3">
      <c r="A3040">
        <v>1110585168</v>
      </c>
      <c r="B3040" s="1" t="s">
        <v>43</v>
      </c>
      <c r="C3040" s="1" t="s">
        <v>33</v>
      </c>
      <c r="D3040">
        <v>529460</v>
      </c>
      <c r="E3040" s="1"/>
      <c r="F3040" s="1" t="s">
        <v>1338</v>
      </c>
      <c r="G3040" s="1" t="s">
        <v>949</v>
      </c>
      <c r="H3040" s="1" t="s">
        <v>1267</v>
      </c>
      <c r="I3040" s="1" t="s">
        <v>678</v>
      </c>
      <c r="J3040" s="1" t="s">
        <v>41</v>
      </c>
      <c r="K3040" s="1" t="s">
        <v>42</v>
      </c>
    </row>
    <row r="3041" spans="1:11" x14ac:dyDescent="0.3">
      <c r="A3041">
        <v>1110585194</v>
      </c>
      <c r="B3041" s="1" t="s">
        <v>43</v>
      </c>
      <c r="C3041" s="1" t="s">
        <v>33</v>
      </c>
      <c r="D3041">
        <v>537330</v>
      </c>
      <c r="E3041" s="1"/>
      <c r="F3041" s="1" t="s">
        <v>679</v>
      </c>
      <c r="G3041" s="1" t="s">
        <v>230</v>
      </c>
      <c r="H3041" s="1" t="s">
        <v>713</v>
      </c>
      <c r="I3041" s="1" t="s">
        <v>454</v>
      </c>
      <c r="J3041" s="1" t="s">
        <v>434</v>
      </c>
      <c r="K3041" s="1" t="s">
        <v>42</v>
      </c>
    </row>
    <row r="3042" spans="1:11" x14ac:dyDescent="0.3">
      <c r="A3042">
        <v>1110585246</v>
      </c>
      <c r="B3042" s="1" t="s">
        <v>43</v>
      </c>
      <c r="C3042" s="1" t="s">
        <v>33</v>
      </c>
      <c r="D3042">
        <v>396912</v>
      </c>
      <c r="E3042" s="1"/>
      <c r="F3042" s="1" t="s">
        <v>1327</v>
      </c>
      <c r="G3042" s="1" t="s">
        <v>286</v>
      </c>
      <c r="H3042" s="1" t="s">
        <v>1092</v>
      </c>
      <c r="I3042" s="1" t="s">
        <v>432</v>
      </c>
      <c r="J3042" s="1" t="s">
        <v>1489</v>
      </c>
      <c r="K3042" s="1" t="s">
        <v>42</v>
      </c>
    </row>
    <row r="3043" spans="1:11" x14ac:dyDescent="0.3">
      <c r="A3043">
        <v>1110585279</v>
      </c>
      <c r="B3043" s="1" t="s">
        <v>43</v>
      </c>
      <c r="C3043" s="1" t="s">
        <v>33</v>
      </c>
      <c r="D3043">
        <v>443630</v>
      </c>
      <c r="E3043" s="1"/>
      <c r="F3043" s="1" t="s">
        <v>1464</v>
      </c>
      <c r="G3043" s="1" t="s">
        <v>979</v>
      </c>
      <c r="H3043" s="1" t="s">
        <v>835</v>
      </c>
      <c r="I3043" s="1" t="s">
        <v>1854</v>
      </c>
      <c r="J3043" s="1" t="s">
        <v>48</v>
      </c>
      <c r="K3043" s="1" t="s">
        <v>42</v>
      </c>
    </row>
    <row r="3044" spans="1:11" x14ac:dyDescent="0.3">
      <c r="A3044">
        <v>1110585340</v>
      </c>
      <c r="B3044" s="1" t="s">
        <v>43</v>
      </c>
      <c r="C3044" s="1" t="s">
        <v>33</v>
      </c>
      <c r="D3044">
        <v>470301</v>
      </c>
      <c r="E3044" s="1"/>
      <c r="F3044" s="1" t="s">
        <v>1361</v>
      </c>
      <c r="G3044" s="1" t="s">
        <v>706</v>
      </c>
      <c r="H3044" s="1" t="s">
        <v>454</v>
      </c>
      <c r="I3044" s="1" t="s">
        <v>466</v>
      </c>
      <c r="J3044" s="1" t="s">
        <v>121</v>
      </c>
      <c r="K3044" s="1" t="s">
        <v>42</v>
      </c>
    </row>
    <row r="3045" spans="1:11" x14ac:dyDescent="0.3">
      <c r="A3045">
        <v>1110585351</v>
      </c>
      <c r="B3045" s="1" t="s">
        <v>43</v>
      </c>
      <c r="C3045" s="1" t="s">
        <v>33</v>
      </c>
      <c r="D3045">
        <v>505137</v>
      </c>
      <c r="E3045" s="1"/>
      <c r="F3045" s="1" t="s">
        <v>546</v>
      </c>
      <c r="G3045" s="1" t="s">
        <v>128</v>
      </c>
      <c r="H3045" s="1" t="s">
        <v>66</v>
      </c>
      <c r="I3045" s="1" t="s">
        <v>120</v>
      </c>
      <c r="J3045" s="1" t="s">
        <v>366</v>
      </c>
      <c r="K3045" s="1" t="s">
        <v>42</v>
      </c>
    </row>
    <row r="3046" spans="1:11" x14ac:dyDescent="0.3">
      <c r="A3046">
        <v>1110585383</v>
      </c>
      <c r="B3046" s="1" t="s">
        <v>43</v>
      </c>
      <c r="C3046" s="1" t="s">
        <v>33</v>
      </c>
      <c r="D3046">
        <v>444603</v>
      </c>
      <c r="E3046" s="1"/>
      <c r="F3046" s="1" t="s">
        <v>291</v>
      </c>
      <c r="G3046" s="1" t="s">
        <v>1014</v>
      </c>
      <c r="H3046" s="1" t="s">
        <v>1349</v>
      </c>
      <c r="I3046" s="1" t="s">
        <v>64</v>
      </c>
      <c r="J3046" s="1" t="s">
        <v>48</v>
      </c>
      <c r="K3046" s="1" t="s">
        <v>42</v>
      </c>
    </row>
    <row r="3047" spans="1:11" x14ac:dyDescent="0.3">
      <c r="A3047">
        <v>1110585385</v>
      </c>
      <c r="B3047" s="1" t="s">
        <v>43</v>
      </c>
      <c r="C3047" s="1" t="s">
        <v>33</v>
      </c>
      <c r="D3047">
        <v>451204</v>
      </c>
      <c r="E3047" s="1"/>
      <c r="F3047" s="1" t="s">
        <v>825</v>
      </c>
      <c r="G3047" s="1" t="s">
        <v>2563</v>
      </c>
      <c r="H3047" s="1" t="s">
        <v>365</v>
      </c>
      <c r="I3047" s="1" t="s">
        <v>877</v>
      </c>
      <c r="J3047" s="1" t="s">
        <v>48</v>
      </c>
      <c r="K3047" s="1" t="s">
        <v>42</v>
      </c>
    </row>
    <row r="3048" spans="1:11" x14ac:dyDescent="0.3">
      <c r="A3048">
        <v>1110585396</v>
      </c>
      <c r="B3048" s="1" t="s">
        <v>43</v>
      </c>
      <c r="C3048" s="1" t="s">
        <v>33</v>
      </c>
      <c r="D3048">
        <v>432034</v>
      </c>
      <c r="E3048" s="1"/>
      <c r="F3048" s="1" t="s">
        <v>213</v>
      </c>
      <c r="G3048" s="1" t="s">
        <v>986</v>
      </c>
      <c r="H3048" s="1" t="s">
        <v>197</v>
      </c>
      <c r="I3048" s="1" t="s">
        <v>113</v>
      </c>
      <c r="J3048" s="1" t="s">
        <v>366</v>
      </c>
      <c r="K3048" s="1" t="s">
        <v>42</v>
      </c>
    </row>
    <row r="3049" spans="1:11" x14ac:dyDescent="0.3">
      <c r="A3049">
        <v>1110585428</v>
      </c>
      <c r="B3049" s="1" t="s">
        <v>43</v>
      </c>
      <c r="C3049" s="1" t="s">
        <v>33</v>
      </c>
      <c r="D3049">
        <v>498127</v>
      </c>
      <c r="E3049" s="1"/>
      <c r="F3049" s="1" t="s">
        <v>115</v>
      </c>
      <c r="G3049" s="1" t="s">
        <v>128</v>
      </c>
      <c r="H3049" s="1" t="s">
        <v>1090</v>
      </c>
      <c r="I3049" s="1" t="s">
        <v>678</v>
      </c>
      <c r="J3049" s="1" t="s">
        <v>121</v>
      </c>
      <c r="K3049" s="1" t="s">
        <v>42</v>
      </c>
    </row>
    <row r="3050" spans="1:11" x14ac:dyDescent="0.3">
      <c r="A3050">
        <v>1110585472</v>
      </c>
      <c r="B3050" s="1" t="s">
        <v>43</v>
      </c>
      <c r="C3050" s="1" t="s">
        <v>33</v>
      </c>
      <c r="D3050">
        <v>453993</v>
      </c>
      <c r="E3050" s="1"/>
      <c r="F3050" s="1" t="s">
        <v>213</v>
      </c>
      <c r="G3050" s="1" t="s">
        <v>825</v>
      </c>
      <c r="H3050" s="1" t="s">
        <v>1349</v>
      </c>
      <c r="I3050" s="1" t="s">
        <v>17</v>
      </c>
      <c r="J3050" s="1" t="s">
        <v>121</v>
      </c>
      <c r="K3050" s="1" t="s">
        <v>42</v>
      </c>
    </row>
    <row r="3051" spans="1:11" x14ac:dyDescent="0.3">
      <c r="A3051">
        <v>1110585496</v>
      </c>
      <c r="B3051" s="1" t="s">
        <v>43</v>
      </c>
      <c r="C3051" s="1" t="s">
        <v>33</v>
      </c>
      <c r="D3051">
        <v>511735</v>
      </c>
      <c r="E3051" s="1"/>
      <c r="F3051" s="1" t="s">
        <v>159</v>
      </c>
      <c r="G3051" s="1" t="s">
        <v>2564</v>
      </c>
      <c r="H3051" s="1" t="s">
        <v>64</v>
      </c>
      <c r="I3051" s="1" t="s">
        <v>351</v>
      </c>
      <c r="J3051" s="1" t="s">
        <v>146</v>
      </c>
      <c r="K3051" s="1" t="s">
        <v>42</v>
      </c>
    </row>
    <row r="3052" spans="1:11" x14ac:dyDescent="0.3">
      <c r="A3052">
        <v>1110585542</v>
      </c>
      <c r="B3052" s="1" t="s">
        <v>43</v>
      </c>
      <c r="C3052" s="1" t="s">
        <v>33</v>
      </c>
      <c r="D3052">
        <v>502677</v>
      </c>
      <c r="E3052" s="1"/>
      <c r="F3052" s="1" t="s">
        <v>1685</v>
      </c>
      <c r="G3052" s="1" t="s">
        <v>128</v>
      </c>
      <c r="H3052" s="1" t="s">
        <v>66</v>
      </c>
      <c r="I3052" s="1" t="s">
        <v>369</v>
      </c>
      <c r="J3052" s="1" t="s">
        <v>41</v>
      </c>
      <c r="K3052" s="1" t="s">
        <v>42</v>
      </c>
    </row>
    <row r="3053" spans="1:11" x14ac:dyDescent="0.3">
      <c r="A3053">
        <v>1110585576</v>
      </c>
      <c r="B3053" s="1" t="s">
        <v>43</v>
      </c>
      <c r="C3053" s="1" t="s">
        <v>33</v>
      </c>
      <c r="D3053">
        <v>425941</v>
      </c>
      <c r="E3053" s="1"/>
      <c r="F3053" s="1" t="s">
        <v>213</v>
      </c>
      <c r="G3053" s="1" t="s">
        <v>92</v>
      </c>
      <c r="H3053" s="1" t="s">
        <v>524</v>
      </c>
      <c r="I3053" s="1" t="s">
        <v>678</v>
      </c>
      <c r="J3053" s="1" t="s">
        <v>146</v>
      </c>
      <c r="K3053" s="1" t="s">
        <v>42</v>
      </c>
    </row>
    <row r="3054" spans="1:11" x14ac:dyDescent="0.3">
      <c r="A3054">
        <v>1110585581</v>
      </c>
      <c r="B3054" s="1" t="s">
        <v>43</v>
      </c>
      <c r="C3054" s="1" t="s">
        <v>33</v>
      </c>
      <c r="D3054">
        <v>693687</v>
      </c>
      <c r="E3054" s="1"/>
      <c r="F3054" s="1" t="s">
        <v>1524</v>
      </c>
      <c r="G3054" s="1" t="s">
        <v>270</v>
      </c>
      <c r="H3054" s="1" t="s">
        <v>315</v>
      </c>
      <c r="I3054" s="1" t="s">
        <v>17</v>
      </c>
      <c r="J3054" s="1" t="s">
        <v>41</v>
      </c>
      <c r="K3054" s="1" t="s">
        <v>42</v>
      </c>
    </row>
    <row r="3055" spans="1:11" x14ac:dyDescent="0.3">
      <c r="A3055">
        <v>1110585611</v>
      </c>
      <c r="B3055" s="1" t="s">
        <v>43</v>
      </c>
      <c r="C3055" s="1" t="s">
        <v>33</v>
      </c>
      <c r="D3055">
        <v>506657</v>
      </c>
      <c r="E3055" s="1"/>
      <c r="F3055" s="1" t="s">
        <v>2565</v>
      </c>
      <c r="G3055" s="1" t="s">
        <v>1166</v>
      </c>
      <c r="H3055" s="1" t="s">
        <v>279</v>
      </c>
      <c r="I3055" s="1" t="s">
        <v>139</v>
      </c>
      <c r="J3055" s="1" t="s">
        <v>434</v>
      </c>
      <c r="K3055" s="1" t="s">
        <v>42</v>
      </c>
    </row>
    <row r="3056" spans="1:11" x14ac:dyDescent="0.3">
      <c r="A3056">
        <v>1110585656</v>
      </c>
      <c r="B3056" s="1" t="s">
        <v>43</v>
      </c>
      <c r="C3056" s="1" t="s">
        <v>33</v>
      </c>
      <c r="D3056">
        <v>480880</v>
      </c>
      <c r="E3056" s="1"/>
      <c r="F3056" s="1" t="s">
        <v>132</v>
      </c>
      <c r="G3056" s="1" t="s">
        <v>98</v>
      </c>
      <c r="H3056" s="1" t="s">
        <v>1090</v>
      </c>
      <c r="I3056" s="1" t="s">
        <v>1085</v>
      </c>
      <c r="J3056" s="1" t="s">
        <v>48</v>
      </c>
      <c r="K3056" s="1" t="s">
        <v>42</v>
      </c>
    </row>
    <row r="3057" spans="1:11" x14ac:dyDescent="0.3">
      <c r="A3057">
        <v>1110585706</v>
      </c>
      <c r="B3057" s="1" t="s">
        <v>43</v>
      </c>
      <c r="C3057" s="1" t="s">
        <v>33</v>
      </c>
      <c r="D3057">
        <v>540474</v>
      </c>
      <c r="E3057" s="1"/>
      <c r="F3057" s="1" t="s">
        <v>177</v>
      </c>
      <c r="G3057" s="1" t="s">
        <v>452</v>
      </c>
      <c r="H3057" s="1" t="s">
        <v>1090</v>
      </c>
      <c r="I3057" s="1" t="s">
        <v>678</v>
      </c>
      <c r="J3057" s="1" t="s">
        <v>290</v>
      </c>
      <c r="K3057" s="1" t="s">
        <v>42</v>
      </c>
    </row>
    <row r="3058" spans="1:11" x14ac:dyDescent="0.3">
      <c r="A3058">
        <v>1110585717</v>
      </c>
      <c r="B3058" s="1" t="s">
        <v>43</v>
      </c>
      <c r="C3058" s="1" t="s">
        <v>33</v>
      </c>
      <c r="D3058">
        <v>425836</v>
      </c>
      <c r="E3058" s="1"/>
      <c r="F3058" s="1" t="s">
        <v>144</v>
      </c>
      <c r="G3058" s="1" t="s">
        <v>1249</v>
      </c>
      <c r="H3058" s="1" t="s">
        <v>66</v>
      </c>
      <c r="I3058" s="1" t="s">
        <v>369</v>
      </c>
      <c r="J3058" s="1" t="s">
        <v>366</v>
      </c>
      <c r="K3058" s="1" t="s">
        <v>42</v>
      </c>
    </row>
    <row r="3059" spans="1:11" x14ac:dyDescent="0.3">
      <c r="A3059">
        <v>1110585743</v>
      </c>
      <c r="B3059" s="1" t="s">
        <v>43</v>
      </c>
      <c r="C3059" s="1" t="s">
        <v>33</v>
      </c>
      <c r="D3059">
        <v>524718</v>
      </c>
      <c r="E3059" s="1"/>
      <c r="F3059" s="1" t="s">
        <v>178</v>
      </c>
      <c r="G3059" s="1" t="s">
        <v>137</v>
      </c>
      <c r="H3059" s="1" t="s">
        <v>2416</v>
      </c>
      <c r="I3059" s="1" t="s">
        <v>2566</v>
      </c>
      <c r="J3059" s="1" t="s">
        <v>434</v>
      </c>
      <c r="K3059" s="1" t="s">
        <v>42</v>
      </c>
    </row>
    <row r="3060" spans="1:11" x14ac:dyDescent="0.3">
      <c r="A3060">
        <v>1110585762</v>
      </c>
      <c r="B3060" s="1" t="s">
        <v>43</v>
      </c>
      <c r="C3060" s="1" t="s">
        <v>33</v>
      </c>
      <c r="D3060">
        <v>510887</v>
      </c>
      <c r="E3060" s="1"/>
      <c r="F3060" s="1" t="s">
        <v>1220</v>
      </c>
      <c r="G3060" s="1" t="s">
        <v>65</v>
      </c>
      <c r="H3060" s="1" t="s">
        <v>1713</v>
      </c>
      <c r="I3060" s="1" t="s">
        <v>369</v>
      </c>
      <c r="J3060" s="1" t="s">
        <v>146</v>
      </c>
      <c r="K3060" s="1" t="s">
        <v>42</v>
      </c>
    </row>
    <row r="3061" spans="1:11" x14ac:dyDescent="0.3">
      <c r="A3061">
        <v>1110585826</v>
      </c>
      <c r="B3061" s="1" t="s">
        <v>43</v>
      </c>
      <c r="C3061" s="1" t="s">
        <v>33</v>
      </c>
      <c r="D3061">
        <v>477780</v>
      </c>
      <c r="E3061" s="1"/>
      <c r="F3061" s="1" t="s">
        <v>1127</v>
      </c>
      <c r="G3061" s="1" t="s">
        <v>286</v>
      </c>
      <c r="H3061" s="1" t="s">
        <v>365</v>
      </c>
      <c r="I3061" s="1" t="s">
        <v>64</v>
      </c>
      <c r="J3061" s="1" t="s">
        <v>146</v>
      </c>
      <c r="K3061" s="1" t="s">
        <v>42</v>
      </c>
    </row>
    <row r="3062" spans="1:11" x14ac:dyDescent="0.3">
      <c r="A3062">
        <v>1110585862</v>
      </c>
      <c r="B3062" s="1" t="s">
        <v>43</v>
      </c>
      <c r="C3062" s="1" t="s">
        <v>33</v>
      </c>
      <c r="D3062">
        <v>465976</v>
      </c>
      <c r="E3062" s="1"/>
      <c r="F3062" s="1" t="s">
        <v>339</v>
      </c>
      <c r="G3062" s="1" t="s">
        <v>679</v>
      </c>
      <c r="H3062" s="1" t="s">
        <v>2567</v>
      </c>
      <c r="I3062" s="1" t="s">
        <v>135</v>
      </c>
      <c r="J3062" s="1" t="s">
        <v>146</v>
      </c>
      <c r="K3062" s="1" t="s">
        <v>42</v>
      </c>
    </row>
    <row r="3063" spans="1:11" x14ac:dyDescent="0.3">
      <c r="A3063">
        <v>1110585909</v>
      </c>
      <c r="B3063" s="1" t="s">
        <v>43</v>
      </c>
      <c r="C3063" s="1" t="s">
        <v>33</v>
      </c>
      <c r="D3063">
        <v>469713</v>
      </c>
      <c r="E3063" s="1"/>
      <c r="F3063" s="1" t="s">
        <v>2568</v>
      </c>
      <c r="G3063" s="1" t="s">
        <v>273</v>
      </c>
      <c r="H3063" s="1" t="s">
        <v>66</v>
      </c>
      <c r="I3063" s="1" t="s">
        <v>964</v>
      </c>
      <c r="J3063" s="1" t="s">
        <v>290</v>
      </c>
      <c r="K3063" s="1" t="s">
        <v>42</v>
      </c>
    </row>
    <row r="3064" spans="1:11" x14ac:dyDescent="0.3">
      <c r="A3064">
        <v>1110585913</v>
      </c>
      <c r="B3064" s="1" t="s">
        <v>43</v>
      </c>
      <c r="C3064" s="1" t="s">
        <v>33</v>
      </c>
      <c r="D3064">
        <v>425201</v>
      </c>
      <c r="E3064" s="1"/>
      <c r="F3064" s="1" t="s">
        <v>863</v>
      </c>
      <c r="G3064" s="1" t="s">
        <v>150</v>
      </c>
      <c r="H3064" s="1" t="s">
        <v>2569</v>
      </c>
      <c r="I3064" s="1" t="s">
        <v>704</v>
      </c>
      <c r="J3064" s="1" t="s">
        <v>48</v>
      </c>
      <c r="K3064" s="1" t="s">
        <v>42</v>
      </c>
    </row>
    <row r="3065" spans="1:11" x14ac:dyDescent="0.3">
      <c r="A3065">
        <v>1110585939</v>
      </c>
      <c r="B3065" s="1" t="s">
        <v>43</v>
      </c>
      <c r="C3065" s="1" t="s">
        <v>33</v>
      </c>
      <c r="D3065">
        <v>479026</v>
      </c>
      <c r="E3065" s="1"/>
      <c r="F3065" s="1" t="s">
        <v>262</v>
      </c>
      <c r="G3065" s="1" t="s">
        <v>270</v>
      </c>
      <c r="H3065" s="1" t="s">
        <v>63</v>
      </c>
      <c r="I3065" s="1" t="s">
        <v>64</v>
      </c>
      <c r="J3065" s="1" t="s">
        <v>41</v>
      </c>
      <c r="K3065" s="1" t="s">
        <v>42</v>
      </c>
    </row>
    <row r="3066" spans="1:11" x14ac:dyDescent="0.3">
      <c r="A3066">
        <v>1110585948</v>
      </c>
      <c r="B3066" s="1" t="s">
        <v>43</v>
      </c>
      <c r="C3066" s="1" t="s">
        <v>33</v>
      </c>
      <c r="D3066">
        <v>478845</v>
      </c>
      <c r="E3066" s="1"/>
      <c r="F3066" s="1" t="s">
        <v>1714</v>
      </c>
      <c r="G3066" s="1" t="s">
        <v>136</v>
      </c>
      <c r="H3066" s="1" t="s">
        <v>1959</v>
      </c>
      <c r="I3066" s="1" t="s">
        <v>2570</v>
      </c>
      <c r="J3066" s="1" t="s">
        <v>434</v>
      </c>
      <c r="K3066" s="1" t="s">
        <v>42</v>
      </c>
    </row>
    <row r="3067" spans="1:11" x14ac:dyDescent="0.3">
      <c r="A3067">
        <v>1110585957</v>
      </c>
      <c r="B3067" s="1" t="s">
        <v>43</v>
      </c>
      <c r="C3067" s="1" t="s">
        <v>33</v>
      </c>
      <c r="D3067">
        <v>762274</v>
      </c>
      <c r="E3067" s="1"/>
      <c r="F3067" s="1" t="s">
        <v>364</v>
      </c>
      <c r="G3067" s="1" t="s">
        <v>224</v>
      </c>
      <c r="H3067" s="1" t="s">
        <v>376</v>
      </c>
      <c r="I3067" s="1" t="s">
        <v>315</v>
      </c>
      <c r="J3067" s="1" t="s">
        <v>146</v>
      </c>
      <c r="K3067" s="1" t="s">
        <v>42</v>
      </c>
    </row>
    <row r="3068" spans="1:11" x14ac:dyDescent="0.3">
      <c r="A3068">
        <v>1110586025</v>
      </c>
      <c r="B3068" s="1" t="s">
        <v>43</v>
      </c>
      <c r="C3068" s="1" t="s">
        <v>33</v>
      </c>
      <c r="D3068">
        <v>695061</v>
      </c>
      <c r="E3068" s="1"/>
      <c r="F3068" s="1" t="s">
        <v>144</v>
      </c>
      <c r="G3068" s="1" t="s">
        <v>474</v>
      </c>
      <c r="H3068" s="1" t="s">
        <v>2571</v>
      </c>
      <c r="I3068" s="1" t="s">
        <v>2572</v>
      </c>
      <c r="J3068" s="1" t="s">
        <v>121</v>
      </c>
      <c r="K3068" s="1" t="s">
        <v>42</v>
      </c>
    </row>
    <row r="3069" spans="1:11" x14ac:dyDescent="0.3">
      <c r="A3069">
        <v>1110586032</v>
      </c>
      <c r="B3069" s="1" t="s">
        <v>43</v>
      </c>
      <c r="C3069" s="1" t="s">
        <v>33</v>
      </c>
      <c r="D3069">
        <v>489364</v>
      </c>
      <c r="E3069" s="1"/>
      <c r="F3069" s="1" t="s">
        <v>262</v>
      </c>
      <c r="G3069" s="1" t="s">
        <v>364</v>
      </c>
      <c r="H3069" s="1" t="s">
        <v>2573</v>
      </c>
      <c r="I3069" s="1" t="s">
        <v>180</v>
      </c>
      <c r="J3069" s="1" t="s">
        <v>366</v>
      </c>
      <c r="K3069" s="1" t="s">
        <v>42</v>
      </c>
    </row>
    <row r="3070" spans="1:11" x14ac:dyDescent="0.3">
      <c r="A3070">
        <v>1110586113</v>
      </c>
      <c r="B3070" s="1" t="s">
        <v>43</v>
      </c>
      <c r="C3070" s="1" t="s">
        <v>33</v>
      </c>
      <c r="D3070">
        <v>460848</v>
      </c>
      <c r="E3070" s="1"/>
      <c r="F3070" s="1" t="s">
        <v>2574</v>
      </c>
      <c r="G3070" s="1" t="s">
        <v>2575</v>
      </c>
      <c r="H3070" s="1" t="s">
        <v>66</v>
      </c>
      <c r="I3070" s="1" t="s">
        <v>369</v>
      </c>
      <c r="J3070" s="1" t="s">
        <v>48</v>
      </c>
      <c r="K3070" s="1" t="s">
        <v>42</v>
      </c>
    </row>
    <row r="3071" spans="1:11" x14ac:dyDescent="0.3">
      <c r="A3071">
        <v>1110586117</v>
      </c>
      <c r="B3071" s="1" t="s">
        <v>43</v>
      </c>
      <c r="C3071" s="1" t="s">
        <v>33</v>
      </c>
      <c r="D3071">
        <v>471395</v>
      </c>
      <c r="E3071" s="1"/>
      <c r="F3071" s="1" t="s">
        <v>69</v>
      </c>
      <c r="G3071" s="1" t="s">
        <v>364</v>
      </c>
      <c r="H3071" s="1" t="s">
        <v>1078</v>
      </c>
      <c r="I3071" s="1" t="s">
        <v>17</v>
      </c>
      <c r="J3071" s="1" t="s">
        <v>290</v>
      </c>
      <c r="K3071" s="1" t="s">
        <v>42</v>
      </c>
    </row>
    <row r="3072" spans="1:11" x14ac:dyDescent="0.3">
      <c r="A3072">
        <v>1110586197</v>
      </c>
      <c r="B3072" s="1" t="s">
        <v>43</v>
      </c>
      <c r="C3072" s="1" t="s">
        <v>33</v>
      </c>
      <c r="D3072">
        <v>444282</v>
      </c>
      <c r="E3072" s="1"/>
      <c r="F3072" s="1" t="s">
        <v>1413</v>
      </c>
      <c r="G3072" s="1" t="s">
        <v>754</v>
      </c>
      <c r="H3072" s="1" t="s">
        <v>454</v>
      </c>
      <c r="I3072" s="1" t="s">
        <v>1450</v>
      </c>
      <c r="J3072" s="1" t="s">
        <v>48</v>
      </c>
      <c r="K3072" s="1" t="s">
        <v>42</v>
      </c>
    </row>
    <row r="3073" spans="1:11" x14ac:dyDescent="0.3">
      <c r="A3073">
        <v>1110586238</v>
      </c>
      <c r="B3073" s="1" t="s">
        <v>43</v>
      </c>
      <c r="C3073" s="1" t="s">
        <v>33</v>
      </c>
      <c r="D3073">
        <v>443312</v>
      </c>
      <c r="E3073" s="1"/>
      <c r="F3073" s="1" t="s">
        <v>809</v>
      </c>
      <c r="G3073" s="1" t="s">
        <v>240</v>
      </c>
      <c r="H3073" s="1" t="s">
        <v>1758</v>
      </c>
      <c r="I3073" s="1" t="s">
        <v>2576</v>
      </c>
      <c r="J3073" s="1" t="s">
        <v>48</v>
      </c>
      <c r="K3073" s="1" t="s">
        <v>42</v>
      </c>
    </row>
    <row r="3074" spans="1:11" x14ac:dyDescent="0.3">
      <c r="A3074">
        <v>1110586244</v>
      </c>
      <c r="B3074" s="1" t="s">
        <v>43</v>
      </c>
      <c r="C3074" s="1" t="s">
        <v>33</v>
      </c>
      <c r="D3074">
        <v>426706</v>
      </c>
      <c r="E3074" s="1"/>
      <c r="F3074" s="1" t="s">
        <v>551</v>
      </c>
      <c r="G3074" s="1" t="s">
        <v>1524</v>
      </c>
      <c r="H3074" s="1" t="s">
        <v>391</v>
      </c>
      <c r="I3074" s="1" t="s">
        <v>1118</v>
      </c>
      <c r="J3074" s="1" t="s">
        <v>146</v>
      </c>
      <c r="K3074" s="1" t="s">
        <v>42</v>
      </c>
    </row>
    <row r="3075" spans="1:11" x14ac:dyDescent="0.3">
      <c r="A3075">
        <v>1110586268</v>
      </c>
      <c r="B3075" s="1" t="s">
        <v>43</v>
      </c>
      <c r="C3075" s="1" t="s">
        <v>33</v>
      </c>
      <c r="D3075">
        <v>531899</v>
      </c>
      <c r="E3075" s="1"/>
      <c r="F3075" s="1" t="s">
        <v>1000</v>
      </c>
      <c r="G3075" s="1" t="s">
        <v>364</v>
      </c>
      <c r="H3075" s="1" t="s">
        <v>1577</v>
      </c>
      <c r="I3075" s="1" t="s">
        <v>473</v>
      </c>
      <c r="J3075" s="1" t="s">
        <v>434</v>
      </c>
      <c r="K3075" s="1" t="s">
        <v>42</v>
      </c>
    </row>
    <row r="3076" spans="1:11" x14ac:dyDescent="0.3">
      <c r="A3076">
        <v>1110586277</v>
      </c>
      <c r="B3076" s="1" t="s">
        <v>43</v>
      </c>
      <c r="C3076" s="1" t="s">
        <v>33</v>
      </c>
      <c r="D3076">
        <v>536185</v>
      </c>
      <c r="E3076" s="1"/>
      <c r="F3076" s="1" t="s">
        <v>1020</v>
      </c>
      <c r="G3076" s="1" t="s">
        <v>2577</v>
      </c>
      <c r="H3076" s="1" t="s">
        <v>284</v>
      </c>
      <c r="I3076" s="1" t="s">
        <v>197</v>
      </c>
      <c r="J3076" s="1" t="s">
        <v>290</v>
      </c>
      <c r="K3076" s="1" t="s">
        <v>42</v>
      </c>
    </row>
    <row r="3077" spans="1:11" x14ac:dyDescent="0.3">
      <c r="A3077">
        <v>1110586281</v>
      </c>
      <c r="B3077" s="1" t="s">
        <v>43</v>
      </c>
      <c r="C3077" s="1" t="s">
        <v>33</v>
      </c>
      <c r="D3077">
        <v>504285</v>
      </c>
      <c r="E3077" s="1"/>
      <c r="F3077" s="1" t="s">
        <v>132</v>
      </c>
      <c r="G3077" s="1" t="s">
        <v>679</v>
      </c>
      <c r="H3077" s="1" t="s">
        <v>2000</v>
      </c>
      <c r="I3077" s="1" t="s">
        <v>139</v>
      </c>
      <c r="J3077" s="1" t="s">
        <v>121</v>
      </c>
      <c r="K3077" s="1" t="s">
        <v>42</v>
      </c>
    </row>
    <row r="3078" spans="1:11" x14ac:dyDescent="0.3">
      <c r="A3078">
        <v>1110586300</v>
      </c>
      <c r="B3078" s="1" t="s">
        <v>43</v>
      </c>
      <c r="C3078" s="1" t="s">
        <v>33</v>
      </c>
      <c r="D3078">
        <v>536830</v>
      </c>
      <c r="E3078" s="1"/>
      <c r="F3078" s="1" t="s">
        <v>1127</v>
      </c>
      <c r="G3078" s="1" t="s">
        <v>115</v>
      </c>
      <c r="H3078" s="1" t="s">
        <v>66</v>
      </c>
      <c r="I3078" s="1" t="s">
        <v>369</v>
      </c>
      <c r="J3078" s="1" t="s">
        <v>146</v>
      </c>
      <c r="K3078" s="1" t="s">
        <v>42</v>
      </c>
    </row>
    <row r="3079" spans="1:11" x14ac:dyDescent="0.3">
      <c r="A3079">
        <v>1110586331</v>
      </c>
      <c r="B3079" s="1" t="s">
        <v>43</v>
      </c>
      <c r="C3079" s="1" t="s">
        <v>33</v>
      </c>
      <c r="D3079">
        <v>413602</v>
      </c>
      <c r="E3079" s="1"/>
      <c r="F3079" s="1" t="s">
        <v>1209</v>
      </c>
      <c r="G3079" s="1" t="s">
        <v>233</v>
      </c>
      <c r="H3079" s="1" t="s">
        <v>466</v>
      </c>
      <c r="I3079" s="1" t="s">
        <v>1085</v>
      </c>
      <c r="J3079" s="1" t="s">
        <v>48</v>
      </c>
      <c r="K3079" s="1" t="s">
        <v>42</v>
      </c>
    </row>
    <row r="3080" spans="1:11" x14ac:dyDescent="0.3">
      <c r="A3080">
        <v>1110586345</v>
      </c>
      <c r="B3080" s="1" t="s">
        <v>43</v>
      </c>
      <c r="C3080" s="1" t="s">
        <v>33</v>
      </c>
      <c r="D3080">
        <v>424935</v>
      </c>
      <c r="E3080" s="1"/>
      <c r="F3080" s="1" t="s">
        <v>239</v>
      </c>
      <c r="G3080" s="1" t="s">
        <v>905</v>
      </c>
      <c r="H3080" s="1" t="s">
        <v>1081</v>
      </c>
      <c r="I3080" s="1" t="s">
        <v>467</v>
      </c>
      <c r="J3080" s="1" t="s">
        <v>48</v>
      </c>
      <c r="K3080" s="1" t="s">
        <v>42</v>
      </c>
    </row>
    <row r="3081" spans="1:11" x14ac:dyDescent="0.3">
      <c r="A3081">
        <v>1110586366</v>
      </c>
      <c r="B3081" s="1" t="s">
        <v>43</v>
      </c>
      <c r="C3081" s="1" t="s">
        <v>33</v>
      </c>
      <c r="D3081">
        <v>447995</v>
      </c>
      <c r="E3081" s="1"/>
      <c r="F3081" s="1" t="s">
        <v>1301</v>
      </c>
      <c r="G3081" s="1" t="s">
        <v>2578</v>
      </c>
      <c r="H3081" s="1" t="s">
        <v>162</v>
      </c>
      <c r="I3081" s="1" t="s">
        <v>2579</v>
      </c>
      <c r="J3081" s="1" t="s">
        <v>434</v>
      </c>
      <c r="K3081" s="1" t="s">
        <v>42</v>
      </c>
    </row>
    <row r="3082" spans="1:11" x14ac:dyDescent="0.3">
      <c r="A3082">
        <v>1110586376</v>
      </c>
      <c r="B3082" s="1" t="s">
        <v>43</v>
      </c>
      <c r="C3082" s="1" t="s">
        <v>33</v>
      </c>
      <c r="D3082">
        <v>694333</v>
      </c>
      <c r="E3082" s="1"/>
      <c r="F3082" s="1" t="s">
        <v>1017</v>
      </c>
      <c r="G3082" s="1" t="s">
        <v>1145</v>
      </c>
      <c r="H3082" s="1" t="s">
        <v>2266</v>
      </c>
      <c r="I3082" s="1" t="s">
        <v>17</v>
      </c>
      <c r="J3082" s="1" t="s">
        <v>146</v>
      </c>
      <c r="K3082" s="1" t="s">
        <v>42</v>
      </c>
    </row>
    <row r="3083" spans="1:11" x14ac:dyDescent="0.3">
      <c r="A3083">
        <v>1110586405</v>
      </c>
      <c r="B3083" s="1" t="s">
        <v>43</v>
      </c>
      <c r="C3083" s="1" t="s">
        <v>33</v>
      </c>
      <c r="D3083">
        <v>447990</v>
      </c>
      <c r="E3083" s="1"/>
      <c r="F3083" s="1" t="s">
        <v>1301</v>
      </c>
      <c r="G3083" s="1" t="s">
        <v>2580</v>
      </c>
      <c r="H3083" s="1" t="s">
        <v>120</v>
      </c>
      <c r="I3083" s="1" t="s">
        <v>139</v>
      </c>
      <c r="J3083" s="1" t="s">
        <v>434</v>
      </c>
      <c r="K3083" s="1" t="s">
        <v>42</v>
      </c>
    </row>
    <row r="3084" spans="1:11" x14ac:dyDescent="0.3">
      <c r="A3084">
        <v>1110586406</v>
      </c>
      <c r="B3084" s="1" t="s">
        <v>43</v>
      </c>
      <c r="C3084" s="1" t="s">
        <v>33</v>
      </c>
      <c r="D3084">
        <v>395010</v>
      </c>
      <c r="E3084" s="1"/>
      <c r="F3084" s="1" t="s">
        <v>452</v>
      </c>
      <c r="G3084" s="1" t="s">
        <v>1421</v>
      </c>
      <c r="H3084" s="1" t="s">
        <v>2416</v>
      </c>
      <c r="I3084" s="1" t="s">
        <v>180</v>
      </c>
      <c r="J3084" s="1" t="s">
        <v>1489</v>
      </c>
      <c r="K3084" s="1" t="s">
        <v>42</v>
      </c>
    </row>
    <row r="3085" spans="1:11" x14ac:dyDescent="0.3">
      <c r="A3085">
        <v>1110586440</v>
      </c>
      <c r="B3085" s="1" t="s">
        <v>43</v>
      </c>
      <c r="C3085" s="1" t="s">
        <v>33</v>
      </c>
      <c r="D3085">
        <v>443958</v>
      </c>
      <c r="E3085" s="1"/>
      <c r="F3085" s="1" t="s">
        <v>574</v>
      </c>
      <c r="G3085" s="1" t="s">
        <v>128</v>
      </c>
      <c r="H3085" s="1" t="s">
        <v>66</v>
      </c>
      <c r="I3085" s="1" t="s">
        <v>197</v>
      </c>
      <c r="J3085" s="1" t="s">
        <v>290</v>
      </c>
      <c r="K3085" s="1" t="s">
        <v>42</v>
      </c>
    </row>
    <row r="3086" spans="1:11" x14ac:dyDescent="0.3">
      <c r="A3086">
        <v>1110586471</v>
      </c>
      <c r="B3086" s="1" t="s">
        <v>43</v>
      </c>
      <c r="C3086" s="1" t="s">
        <v>33</v>
      </c>
      <c r="D3086">
        <v>523442</v>
      </c>
      <c r="E3086" s="1"/>
      <c r="F3086" s="1" t="s">
        <v>233</v>
      </c>
      <c r="G3086" s="1" t="s">
        <v>1006</v>
      </c>
      <c r="H3086" s="1" t="s">
        <v>2581</v>
      </c>
      <c r="I3086" s="1" t="s">
        <v>545</v>
      </c>
      <c r="J3086" s="1" t="s">
        <v>41</v>
      </c>
      <c r="K3086" s="1" t="s">
        <v>42</v>
      </c>
    </row>
    <row r="3087" spans="1:11" x14ac:dyDescent="0.3">
      <c r="A3087">
        <v>1110586492</v>
      </c>
      <c r="B3087" s="1" t="s">
        <v>43</v>
      </c>
      <c r="C3087" s="1" t="s">
        <v>33</v>
      </c>
      <c r="D3087">
        <v>478267</v>
      </c>
      <c r="E3087" s="1"/>
      <c r="F3087" s="1" t="s">
        <v>1101</v>
      </c>
      <c r="G3087" s="1" t="s">
        <v>2582</v>
      </c>
      <c r="H3087" s="1" t="s">
        <v>63</v>
      </c>
      <c r="I3087" s="1" t="s">
        <v>64</v>
      </c>
      <c r="J3087" s="1" t="s">
        <v>48</v>
      </c>
      <c r="K3087" s="1" t="s">
        <v>42</v>
      </c>
    </row>
    <row r="3088" spans="1:11" x14ac:dyDescent="0.3">
      <c r="A3088">
        <v>1110586521</v>
      </c>
      <c r="B3088" s="1" t="s">
        <v>43</v>
      </c>
      <c r="C3088" s="1" t="s">
        <v>33</v>
      </c>
      <c r="D3088">
        <v>505160</v>
      </c>
      <c r="E3088" s="1"/>
      <c r="F3088" s="1" t="s">
        <v>1962</v>
      </c>
      <c r="G3088" s="1" t="s">
        <v>1727</v>
      </c>
      <c r="H3088" s="1" t="s">
        <v>798</v>
      </c>
      <c r="I3088" s="1" t="s">
        <v>558</v>
      </c>
      <c r="J3088" s="1" t="s">
        <v>121</v>
      </c>
      <c r="K3088" s="1" t="s">
        <v>42</v>
      </c>
    </row>
    <row r="3089" spans="1:11" x14ac:dyDescent="0.3">
      <c r="A3089">
        <v>1110586529</v>
      </c>
      <c r="B3089" s="1" t="s">
        <v>43</v>
      </c>
      <c r="C3089" s="1" t="s">
        <v>33</v>
      </c>
      <c r="D3089">
        <v>452686</v>
      </c>
      <c r="E3089" s="1"/>
      <c r="F3089" s="1" t="s">
        <v>115</v>
      </c>
      <c r="G3089" s="1" t="s">
        <v>150</v>
      </c>
      <c r="H3089" s="1" t="s">
        <v>375</v>
      </c>
      <c r="I3089" s="1" t="s">
        <v>934</v>
      </c>
      <c r="J3089" s="1" t="s">
        <v>434</v>
      </c>
      <c r="K3089" s="1" t="s">
        <v>42</v>
      </c>
    </row>
    <row r="3090" spans="1:11" x14ac:dyDescent="0.3">
      <c r="A3090">
        <v>1110586538</v>
      </c>
      <c r="B3090" s="1" t="s">
        <v>43</v>
      </c>
      <c r="C3090" s="1" t="s">
        <v>33</v>
      </c>
      <c r="D3090">
        <v>429897</v>
      </c>
      <c r="E3090" s="1"/>
      <c r="F3090" s="1" t="s">
        <v>262</v>
      </c>
      <c r="G3090" s="1" t="s">
        <v>1237</v>
      </c>
      <c r="H3090" s="1" t="s">
        <v>1148</v>
      </c>
      <c r="I3090" s="1" t="s">
        <v>1883</v>
      </c>
      <c r="J3090" s="1" t="s">
        <v>48</v>
      </c>
      <c r="K3090" s="1" t="s">
        <v>42</v>
      </c>
    </row>
    <row r="3091" spans="1:11" x14ac:dyDescent="0.3">
      <c r="A3091">
        <v>1110586603</v>
      </c>
      <c r="B3091" s="1" t="s">
        <v>43</v>
      </c>
      <c r="C3091" s="1" t="s">
        <v>33</v>
      </c>
      <c r="D3091">
        <v>425010</v>
      </c>
      <c r="E3091" s="1"/>
      <c r="F3091" s="1" t="s">
        <v>1086</v>
      </c>
      <c r="G3091" s="1" t="s">
        <v>177</v>
      </c>
      <c r="H3091" s="1" t="s">
        <v>347</v>
      </c>
      <c r="I3091" s="1" t="s">
        <v>1854</v>
      </c>
      <c r="J3091" s="1" t="s">
        <v>146</v>
      </c>
      <c r="K3091" s="1" t="s">
        <v>42</v>
      </c>
    </row>
    <row r="3092" spans="1:11" x14ac:dyDescent="0.3">
      <c r="A3092">
        <v>1110586615</v>
      </c>
      <c r="B3092" s="1" t="s">
        <v>43</v>
      </c>
      <c r="C3092" s="1" t="s">
        <v>33</v>
      </c>
      <c r="D3092">
        <v>460841</v>
      </c>
      <c r="E3092" s="1"/>
      <c r="F3092" s="1" t="s">
        <v>295</v>
      </c>
      <c r="G3092" s="1" t="s">
        <v>630</v>
      </c>
      <c r="H3092" s="1" t="s">
        <v>436</v>
      </c>
      <c r="I3092" s="1" t="s">
        <v>1242</v>
      </c>
      <c r="J3092" s="1" t="s">
        <v>121</v>
      </c>
      <c r="K3092" s="1" t="s">
        <v>42</v>
      </c>
    </row>
    <row r="3093" spans="1:11" x14ac:dyDescent="0.3">
      <c r="A3093">
        <v>1110586682</v>
      </c>
      <c r="B3093" s="1" t="s">
        <v>43</v>
      </c>
      <c r="C3093" s="1" t="s">
        <v>33</v>
      </c>
      <c r="D3093">
        <v>478178</v>
      </c>
      <c r="E3093" s="1"/>
      <c r="F3093" s="1" t="s">
        <v>496</v>
      </c>
      <c r="G3093" s="1" t="s">
        <v>150</v>
      </c>
      <c r="H3093" s="1" t="s">
        <v>66</v>
      </c>
      <c r="I3093" s="1" t="s">
        <v>67</v>
      </c>
      <c r="J3093" s="1" t="s">
        <v>48</v>
      </c>
      <c r="K3093" s="1" t="s">
        <v>42</v>
      </c>
    </row>
    <row r="3094" spans="1:11" x14ac:dyDescent="0.3">
      <c r="A3094">
        <v>1110586686</v>
      </c>
      <c r="B3094" s="1" t="s">
        <v>43</v>
      </c>
      <c r="C3094" s="1" t="s">
        <v>33</v>
      </c>
      <c r="D3094">
        <v>434891</v>
      </c>
      <c r="E3094" s="1"/>
      <c r="F3094" s="1" t="s">
        <v>128</v>
      </c>
      <c r="G3094" s="1" t="s">
        <v>147</v>
      </c>
      <c r="H3094" s="1" t="s">
        <v>602</v>
      </c>
      <c r="I3094" s="1" t="s">
        <v>558</v>
      </c>
      <c r="J3094" s="1" t="s">
        <v>121</v>
      </c>
      <c r="K3094" s="1" t="s">
        <v>42</v>
      </c>
    </row>
    <row r="3095" spans="1:11" x14ac:dyDescent="0.3">
      <c r="A3095">
        <v>1110586734</v>
      </c>
      <c r="B3095" s="1" t="s">
        <v>43</v>
      </c>
      <c r="C3095" s="1" t="s">
        <v>33</v>
      </c>
      <c r="D3095">
        <v>424551</v>
      </c>
      <c r="E3095" s="1"/>
      <c r="F3095" s="1" t="s">
        <v>448</v>
      </c>
      <c r="G3095" s="1" t="s">
        <v>224</v>
      </c>
      <c r="H3095" s="1" t="s">
        <v>162</v>
      </c>
      <c r="I3095" s="1" t="s">
        <v>351</v>
      </c>
      <c r="J3095" s="1" t="s">
        <v>48</v>
      </c>
      <c r="K3095" s="1" t="s">
        <v>42</v>
      </c>
    </row>
    <row r="3096" spans="1:11" x14ac:dyDescent="0.3">
      <c r="A3096">
        <v>1110586750</v>
      </c>
      <c r="B3096" s="1" t="s">
        <v>43</v>
      </c>
      <c r="C3096" s="1" t="s">
        <v>33</v>
      </c>
      <c r="D3096">
        <v>466763</v>
      </c>
      <c r="E3096" s="1"/>
      <c r="F3096" s="1" t="s">
        <v>807</v>
      </c>
      <c r="G3096" s="1" t="s">
        <v>496</v>
      </c>
      <c r="H3096" s="1" t="s">
        <v>1123</v>
      </c>
      <c r="I3096" s="1" t="s">
        <v>1128</v>
      </c>
      <c r="J3096" s="1" t="s">
        <v>48</v>
      </c>
      <c r="K3096" s="1" t="s">
        <v>42</v>
      </c>
    </row>
    <row r="3097" spans="1:11" x14ac:dyDescent="0.3">
      <c r="A3097">
        <v>1110586776</v>
      </c>
      <c r="B3097" s="1" t="s">
        <v>43</v>
      </c>
      <c r="C3097" s="1" t="s">
        <v>33</v>
      </c>
      <c r="D3097">
        <v>760992</v>
      </c>
      <c r="E3097" s="1"/>
      <c r="F3097" s="1" t="s">
        <v>574</v>
      </c>
      <c r="G3097" s="1" t="s">
        <v>1086</v>
      </c>
      <c r="H3097" s="1" t="s">
        <v>66</v>
      </c>
      <c r="I3097" s="1" t="s">
        <v>197</v>
      </c>
      <c r="J3097" s="1" t="s">
        <v>41</v>
      </c>
      <c r="K3097" s="1" t="s">
        <v>42</v>
      </c>
    </row>
    <row r="3098" spans="1:11" x14ac:dyDescent="0.3">
      <c r="A3098">
        <v>1110586797</v>
      </c>
      <c r="B3098" s="1" t="s">
        <v>43</v>
      </c>
      <c r="C3098" s="1" t="s">
        <v>33</v>
      </c>
      <c r="D3098">
        <v>503433</v>
      </c>
      <c r="E3098" s="1"/>
      <c r="F3098" s="1" t="s">
        <v>115</v>
      </c>
      <c r="G3098" s="1" t="s">
        <v>707</v>
      </c>
      <c r="H3098" s="1" t="s">
        <v>1430</v>
      </c>
      <c r="I3098" s="1" t="s">
        <v>1350</v>
      </c>
      <c r="J3098" s="1" t="s">
        <v>48</v>
      </c>
      <c r="K3098" s="1" t="s">
        <v>42</v>
      </c>
    </row>
    <row r="3099" spans="1:11" x14ac:dyDescent="0.3">
      <c r="A3099">
        <v>1110586847</v>
      </c>
      <c r="B3099" s="1" t="s">
        <v>43</v>
      </c>
      <c r="C3099" s="1" t="s">
        <v>33</v>
      </c>
      <c r="D3099">
        <v>484064</v>
      </c>
      <c r="E3099" s="1"/>
      <c r="F3099" s="1" t="s">
        <v>780</v>
      </c>
      <c r="G3099" s="1" t="s">
        <v>1389</v>
      </c>
      <c r="H3099" s="1" t="s">
        <v>1092</v>
      </c>
      <c r="I3099" s="1" t="s">
        <v>40</v>
      </c>
      <c r="J3099" s="1" t="s">
        <v>48</v>
      </c>
      <c r="K3099" s="1" t="s">
        <v>42</v>
      </c>
    </row>
    <row r="3100" spans="1:11" x14ac:dyDescent="0.3">
      <c r="A3100">
        <v>1110586868</v>
      </c>
      <c r="B3100" s="1" t="s">
        <v>43</v>
      </c>
      <c r="C3100" s="1" t="s">
        <v>33</v>
      </c>
      <c r="D3100">
        <v>507710</v>
      </c>
      <c r="E3100" s="1"/>
      <c r="F3100" s="1" t="s">
        <v>1419</v>
      </c>
      <c r="G3100" s="1" t="s">
        <v>496</v>
      </c>
      <c r="H3100" s="1" t="s">
        <v>1325</v>
      </c>
      <c r="I3100" s="1" t="s">
        <v>467</v>
      </c>
      <c r="J3100" s="1" t="s">
        <v>290</v>
      </c>
      <c r="K3100" s="1" t="s">
        <v>42</v>
      </c>
    </row>
    <row r="3101" spans="1:11" x14ac:dyDescent="0.3">
      <c r="A3101">
        <v>1110587036</v>
      </c>
      <c r="B3101" s="1" t="s">
        <v>43</v>
      </c>
      <c r="C3101" s="1" t="s">
        <v>33</v>
      </c>
      <c r="D3101">
        <v>459634</v>
      </c>
      <c r="E3101" s="1"/>
      <c r="F3101" s="1" t="s">
        <v>1719</v>
      </c>
      <c r="G3101" s="1" t="s">
        <v>824</v>
      </c>
      <c r="H3101" s="1" t="s">
        <v>349</v>
      </c>
      <c r="I3101" s="1" t="s">
        <v>197</v>
      </c>
      <c r="J3101" s="1" t="s">
        <v>48</v>
      </c>
      <c r="K3101" s="1" t="s">
        <v>42</v>
      </c>
    </row>
    <row r="3102" spans="1:11" x14ac:dyDescent="0.3">
      <c r="A3102">
        <v>1110587043</v>
      </c>
      <c r="B3102" s="1" t="s">
        <v>43</v>
      </c>
      <c r="C3102" s="1" t="s">
        <v>33</v>
      </c>
      <c r="D3102">
        <v>483536</v>
      </c>
      <c r="E3102" s="1"/>
      <c r="F3102" s="1" t="s">
        <v>2583</v>
      </c>
      <c r="G3102" s="1" t="s">
        <v>90</v>
      </c>
      <c r="H3102" s="1" t="s">
        <v>1748</v>
      </c>
      <c r="I3102" s="1" t="s">
        <v>678</v>
      </c>
      <c r="J3102" s="1" t="s">
        <v>290</v>
      </c>
      <c r="K3102" s="1" t="s">
        <v>42</v>
      </c>
    </row>
    <row r="3103" spans="1:11" x14ac:dyDescent="0.3">
      <c r="A3103">
        <v>1110587087</v>
      </c>
      <c r="B3103" s="1" t="s">
        <v>43</v>
      </c>
      <c r="C3103" s="1" t="s">
        <v>33</v>
      </c>
      <c r="D3103">
        <v>483938</v>
      </c>
      <c r="E3103" s="1"/>
      <c r="F3103" s="1" t="s">
        <v>955</v>
      </c>
      <c r="G3103" s="1" t="s">
        <v>224</v>
      </c>
      <c r="H3103" s="1" t="s">
        <v>713</v>
      </c>
      <c r="I3103" s="1" t="s">
        <v>432</v>
      </c>
      <c r="J3103" s="1" t="s">
        <v>434</v>
      </c>
      <c r="K3103" s="1" t="s">
        <v>42</v>
      </c>
    </row>
    <row r="3104" spans="1:11" x14ac:dyDescent="0.3">
      <c r="A3104">
        <v>1110587099</v>
      </c>
      <c r="B3104" s="1" t="s">
        <v>43</v>
      </c>
      <c r="C3104" s="1" t="s">
        <v>33</v>
      </c>
      <c r="D3104">
        <v>744836</v>
      </c>
      <c r="E3104" s="1"/>
      <c r="F3104" s="1" t="s">
        <v>213</v>
      </c>
      <c r="G3104" s="1" t="s">
        <v>1519</v>
      </c>
      <c r="H3104" s="1" t="s">
        <v>1552</v>
      </c>
      <c r="I3104" s="1" t="s">
        <v>437</v>
      </c>
      <c r="J3104" s="1" t="s">
        <v>434</v>
      </c>
      <c r="K3104" s="1" t="s">
        <v>42</v>
      </c>
    </row>
    <row r="3105" spans="1:11" x14ac:dyDescent="0.3">
      <c r="A3105">
        <v>1110587141</v>
      </c>
      <c r="B3105" s="1" t="s">
        <v>43</v>
      </c>
      <c r="C3105" s="1" t="s">
        <v>33</v>
      </c>
      <c r="D3105">
        <v>510074</v>
      </c>
      <c r="E3105" s="1"/>
      <c r="F3105" s="1" t="s">
        <v>92</v>
      </c>
      <c r="G3105" s="1" t="s">
        <v>213</v>
      </c>
      <c r="H3105" s="1" t="s">
        <v>40</v>
      </c>
      <c r="I3105" s="1" t="s">
        <v>678</v>
      </c>
      <c r="J3105" s="1" t="s">
        <v>290</v>
      </c>
      <c r="K3105" s="1" t="s">
        <v>42</v>
      </c>
    </row>
    <row r="3106" spans="1:11" x14ac:dyDescent="0.3">
      <c r="A3106">
        <v>1110587154</v>
      </c>
      <c r="B3106" s="1" t="s">
        <v>43</v>
      </c>
      <c r="C3106" s="1" t="s">
        <v>33</v>
      </c>
      <c r="D3106">
        <v>434189</v>
      </c>
      <c r="E3106" s="1"/>
      <c r="F3106" s="1" t="s">
        <v>793</v>
      </c>
      <c r="G3106" s="1" t="s">
        <v>1426</v>
      </c>
      <c r="H3106" s="1" t="s">
        <v>389</v>
      </c>
      <c r="I3106" s="1" t="s">
        <v>64</v>
      </c>
      <c r="J3106" s="1" t="s">
        <v>434</v>
      </c>
      <c r="K3106" s="1" t="s">
        <v>42</v>
      </c>
    </row>
    <row r="3107" spans="1:11" x14ac:dyDescent="0.3">
      <c r="A3107">
        <v>1110587174</v>
      </c>
      <c r="B3107" s="1" t="s">
        <v>43</v>
      </c>
      <c r="C3107" s="1" t="s">
        <v>33</v>
      </c>
      <c r="D3107">
        <v>522305</v>
      </c>
      <c r="E3107" s="1"/>
      <c r="F3107" s="1" t="s">
        <v>863</v>
      </c>
      <c r="G3107" s="1" t="s">
        <v>128</v>
      </c>
      <c r="H3107" s="1" t="s">
        <v>1092</v>
      </c>
      <c r="I3107" s="1" t="s">
        <v>564</v>
      </c>
      <c r="J3107" s="1" t="s">
        <v>121</v>
      </c>
      <c r="K3107" s="1" t="s">
        <v>42</v>
      </c>
    </row>
    <row r="3108" spans="1:11" x14ac:dyDescent="0.3">
      <c r="A3108">
        <v>1110587175</v>
      </c>
      <c r="B3108" s="1" t="s">
        <v>43</v>
      </c>
      <c r="C3108" s="1" t="s">
        <v>33</v>
      </c>
      <c r="D3108">
        <v>443345</v>
      </c>
      <c r="E3108" s="1"/>
      <c r="F3108" s="1" t="s">
        <v>824</v>
      </c>
      <c r="G3108" s="1" t="s">
        <v>266</v>
      </c>
      <c r="H3108" s="1" t="s">
        <v>64</v>
      </c>
      <c r="I3108" s="1" t="s">
        <v>351</v>
      </c>
      <c r="J3108" s="1" t="s">
        <v>146</v>
      </c>
      <c r="K3108" s="1" t="s">
        <v>42</v>
      </c>
    </row>
    <row r="3109" spans="1:11" x14ac:dyDescent="0.3">
      <c r="A3109">
        <v>1110587213</v>
      </c>
      <c r="B3109" s="1" t="s">
        <v>43</v>
      </c>
      <c r="C3109" s="1" t="s">
        <v>33</v>
      </c>
      <c r="D3109">
        <v>698227</v>
      </c>
      <c r="E3109" s="1"/>
      <c r="F3109" s="1" t="s">
        <v>1791</v>
      </c>
      <c r="G3109" s="1" t="s">
        <v>672</v>
      </c>
      <c r="H3109" s="1" t="s">
        <v>253</v>
      </c>
      <c r="I3109" s="1" t="s">
        <v>64</v>
      </c>
      <c r="J3109" s="1" t="s">
        <v>41</v>
      </c>
      <c r="K3109" s="1" t="s">
        <v>42</v>
      </c>
    </row>
    <row r="3110" spans="1:11" x14ac:dyDescent="0.3">
      <c r="A3110">
        <v>1110587219</v>
      </c>
      <c r="B3110" s="1" t="s">
        <v>43</v>
      </c>
      <c r="C3110" s="1" t="s">
        <v>33</v>
      </c>
      <c r="D3110">
        <v>505092</v>
      </c>
      <c r="E3110" s="1"/>
      <c r="F3110" s="1" t="s">
        <v>614</v>
      </c>
      <c r="G3110" s="1" t="s">
        <v>698</v>
      </c>
      <c r="H3110" s="1" t="s">
        <v>2584</v>
      </c>
      <c r="I3110" s="1" t="s">
        <v>2585</v>
      </c>
      <c r="J3110" s="1" t="s">
        <v>41</v>
      </c>
      <c r="K3110" s="1" t="s">
        <v>42</v>
      </c>
    </row>
    <row r="3111" spans="1:11" x14ac:dyDescent="0.3">
      <c r="A3111">
        <v>1110587339</v>
      </c>
      <c r="B3111" s="1" t="s">
        <v>43</v>
      </c>
      <c r="C3111" s="1" t="s">
        <v>33</v>
      </c>
      <c r="D3111">
        <v>478890</v>
      </c>
      <c r="E3111" s="1"/>
      <c r="F3111" s="1" t="s">
        <v>213</v>
      </c>
      <c r="G3111" s="1" t="s">
        <v>809</v>
      </c>
      <c r="H3111" s="1" t="s">
        <v>2586</v>
      </c>
      <c r="I3111" s="1" t="s">
        <v>120</v>
      </c>
      <c r="J3111" s="1" t="s">
        <v>41</v>
      </c>
      <c r="K3111" s="1" t="s">
        <v>42</v>
      </c>
    </row>
    <row r="3112" spans="1:11" x14ac:dyDescent="0.3">
      <c r="A3112">
        <v>1110587376</v>
      </c>
      <c r="B3112" s="1" t="s">
        <v>43</v>
      </c>
      <c r="C3112" s="1" t="s">
        <v>33</v>
      </c>
      <c r="D3112">
        <v>430347</v>
      </c>
      <c r="E3112" s="1"/>
      <c r="F3112" s="1" t="s">
        <v>165</v>
      </c>
      <c r="G3112" s="1" t="s">
        <v>753</v>
      </c>
      <c r="H3112" s="1" t="s">
        <v>563</v>
      </c>
      <c r="I3112" s="1" t="s">
        <v>545</v>
      </c>
      <c r="J3112" s="1" t="s">
        <v>48</v>
      </c>
      <c r="K3112" s="1" t="s">
        <v>42</v>
      </c>
    </row>
    <row r="3113" spans="1:11" x14ac:dyDescent="0.3">
      <c r="A3113">
        <v>1110587402</v>
      </c>
      <c r="B3113" s="1" t="s">
        <v>43</v>
      </c>
      <c r="C3113" s="1" t="s">
        <v>33</v>
      </c>
      <c r="D3113">
        <v>547417</v>
      </c>
      <c r="E3113" s="1"/>
      <c r="F3113" s="1" t="s">
        <v>348</v>
      </c>
      <c r="G3113" s="1" t="s">
        <v>1313</v>
      </c>
      <c r="H3113" s="1" t="s">
        <v>817</v>
      </c>
      <c r="I3113" s="1" t="s">
        <v>790</v>
      </c>
      <c r="J3113" s="1" t="s">
        <v>41</v>
      </c>
      <c r="K3113" s="1" t="s">
        <v>42</v>
      </c>
    </row>
    <row r="3114" spans="1:11" x14ac:dyDescent="0.3">
      <c r="A3114">
        <v>1110587443</v>
      </c>
      <c r="B3114" s="1" t="s">
        <v>43</v>
      </c>
      <c r="C3114" s="1" t="s">
        <v>33</v>
      </c>
      <c r="D3114">
        <v>484598</v>
      </c>
      <c r="E3114" s="1"/>
      <c r="F3114" s="1" t="s">
        <v>364</v>
      </c>
      <c r="G3114" s="1" t="s">
        <v>1448</v>
      </c>
      <c r="H3114" s="1" t="s">
        <v>563</v>
      </c>
      <c r="I3114" s="1" t="s">
        <v>454</v>
      </c>
      <c r="J3114" s="1" t="s">
        <v>434</v>
      </c>
      <c r="K3114" s="1" t="s">
        <v>42</v>
      </c>
    </row>
    <row r="3115" spans="1:11" x14ac:dyDescent="0.3">
      <c r="A3115">
        <v>1110587508</v>
      </c>
      <c r="B3115" s="1" t="s">
        <v>43</v>
      </c>
      <c r="C3115" s="1" t="s">
        <v>33</v>
      </c>
      <c r="D3115">
        <v>500806</v>
      </c>
      <c r="E3115" s="1"/>
      <c r="F3115" s="1" t="s">
        <v>176</v>
      </c>
      <c r="G3115" s="1" t="s">
        <v>128</v>
      </c>
      <c r="H3115" s="1" t="s">
        <v>454</v>
      </c>
      <c r="I3115" s="1" t="s">
        <v>545</v>
      </c>
      <c r="J3115" s="1" t="s">
        <v>48</v>
      </c>
      <c r="K3115" s="1" t="s">
        <v>42</v>
      </c>
    </row>
    <row r="3116" spans="1:11" x14ac:dyDescent="0.3">
      <c r="A3116">
        <v>1110587509</v>
      </c>
      <c r="B3116" s="1" t="s">
        <v>43</v>
      </c>
      <c r="C3116" s="1" t="s">
        <v>33</v>
      </c>
      <c r="D3116">
        <v>431339</v>
      </c>
      <c r="E3116" s="1"/>
      <c r="F3116" s="1" t="s">
        <v>551</v>
      </c>
      <c r="G3116" s="1" t="s">
        <v>1660</v>
      </c>
      <c r="H3116" s="1" t="s">
        <v>162</v>
      </c>
      <c r="I3116" s="1" t="s">
        <v>369</v>
      </c>
      <c r="J3116" s="1" t="s">
        <v>48</v>
      </c>
      <c r="K3116" s="1" t="s">
        <v>42</v>
      </c>
    </row>
    <row r="3117" spans="1:11" x14ac:dyDescent="0.3">
      <c r="A3117">
        <v>1110587527</v>
      </c>
      <c r="B3117" s="1" t="s">
        <v>43</v>
      </c>
      <c r="C3117" s="1" t="s">
        <v>33</v>
      </c>
      <c r="D3117">
        <v>506287</v>
      </c>
      <c r="E3117" s="1"/>
      <c r="F3117" s="1" t="s">
        <v>955</v>
      </c>
      <c r="G3117" s="1" t="s">
        <v>1467</v>
      </c>
      <c r="H3117" s="1" t="s">
        <v>297</v>
      </c>
      <c r="I3117" s="1" t="s">
        <v>135</v>
      </c>
      <c r="J3117" s="1" t="s">
        <v>41</v>
      </c>
      <c r="K3117" s="1" t="s">
        <v>42</v>
      </c>
    </row>
    <row r="3118" spans="1:11" x14ac:dyDescent="0.3">
      <c r="A3118">
        <v>1110587530</v>
      </c>
      <c r="B3118" s="1" t="s">
        <v>43</v>
      </c>
      <c r="C3118" s="1" t="s">
        <v>33</v>
      </c>
      <c r="D3118">
        <v>454027</v>
      </c>
      <c r="E3118" s="1"/>
      <c r="F3118" s="1" t="s">
        <v>547</v>
      </c>
      <c r="G3118" s="1" t="s">
        <v>2587</v>
      </c>
      <c r="H3118" s="1" t="s">
        <v>436</v>
      </c>
      <c r="I3118" s="1" t="s">
        <v>1729</v>
      </c>
      <c r="J3118" s="1" t="s">
        <v>121</v>
      </c>
      <c r="K3118" s="1" t="s">
        <v>42</v>
      </c>
    </row>
    <row r="3119" spans="1:11" x14ac:dyDescent="0.3">
      <c r="A3119">
        <v>1110587574</v>
      </c>
      <c r="B3119" s="1" t="s">
        <v>43</v>
      </c>
      <c r="C3119" s="1" t="s">
        <v>33</v>
      </c>
      <c r="D3119">
        <v>694271</v>
      </c>
      <c r="E3119" s="1"/>
      <c r="F3119" s="1" t="s">
        <v>1540</v>
      </c>
      <c r="G3119" s="1" t="s">
        <v>128</v>
      </c>
      <c r="H3119" s="1" t="s">
        <v>347</v>
      </c>
      <c r="I3119" s="1" t="s">
        <v>376</v>
      </c>
      <c r="J3119" s="1" t="s">
        <v>366</v>
      </c>
      <c r="K3119" s="1" t="s">
        <v>42</v>
      </c>
    </row>
    <row r="3120" spans="1:11" x14ac:dyDescent="0.3">
      <c r="A3120">
        <v>1110587607</v>
      </c>
      <c r="B3120" s="1" t="s">
        <v>43</v>
      </c>
      <c r="C3120" s="1" t="s">
        <v>33</v>
      </c>
      <c r="D3120">
        <v>465882</v>
      </c>
      <c r="E3120" s="1"/>
      <c r="F3120" s="1" t="s">
        <v>1396</v>
      </c>
      <c r="G3120" s="1" t="s">
        <v>2588</v>
      </c>
      <c r="H3120" s="1" t="s">
        <v>454</v>
      </c>
      <c r="I3120" s="1" t="s">
        <v>620</v>
      </c>
      <c r="J3120" s="1" t="s">
        <v>48</v>
      </c>
      <c r="K3120" s="1" t="s">
        <v>42</v>
      </c>
    </row>
    <row r="3121" spans="1:11" x14ac:dyDescent="0.3">
      <c r="A3121">
        <v>1110587734</v>
      </c>
      <c r="B3121" s="1" t="s">
        <v>43</v>
      </c>
      <c r="C3121" s="1" t="s">
        <v>33</v>
      </c>
      <c r="D3121">
        <v>482574</v>
      </c>
      <c r="E3121" s="1"/>
      <c r="F3121" s="1" t="s">
        <v>1301</v>
      </c>
      <c r="G3121" s="1" t="s">
        <v>295</v>
      </c>
      <c r="H3121" s="1" t="s">
        <v>478</v>
      </c>
      <c r="I3121" s="1" t="s">
        <v>432</v>
      </c>
      <c r="J3121" s="1" t="s">
        <v>121</v>
      </c>
      <c r="K3121" s="1" t="s">
        <v>42</v>
      </c>
    </row>
    <row r="3122" spans="1:11" x14ac:dyDescent="0.3">
      <c r="A3122">
        <v>1110587758</v>
      </c>
      <c r="B3122" s="1" t="s">
        <v>43</v>
      </c>
      <c r="C3122" s="1" t="s">
        <v>33</v>
      </c>
      <c r="D3122">
        <v>469596</v>
      </c>
      <c r="E3122" s="1"/>
      <c r="F3122" s="1" t="s">
        <v>115</v>
      </c>
      <c r="G3122" s="1" t="s">
        <v>272</v>
      </c>
      <c r="H3122" s="1" t="s">
        <v>1291</v>
      </c>
      <c r="I3122" s="1" t="s">
        <v>1193</v>
      </c>
      <c r="J3122" s="1" t="s">
        <v>366</v>
      </c>
      <c r="K3122" s="1" t="s">
        <v>42</v>
      </c>
    </row>
    <row r="3123" spans="1:11" x14ac:dyDescent="0.3">
      <c r="A3123">
        <v>1110587779</v>
      </c>
      <c r="B3123" s="1" t="s">
        <v>43</v>
      </c>
      <c r="C3123" s="1" t="s">
        <v>33</v>
      </c>
      <c r="D3123">
        <v>500689</v>
      </c>
      <c r="E3123" s="1"/>
      <c r="F3123" s="1" t="s">
        <v>2220</v>
      </c>
      <c r="G3123" s="1" t="s">
        <v>164</v>
      </c>
      <c r="H3123" s="1" t="s">
        <v>796</v>
      </c>
      <c r="I3123" s="1" t="s">
        <v>767</v>
      </c>
      <c r="J3123" s="1" t="s">
        <v>48</v>
      </c>
      <c r="K3123" s="1" t="s">
        <v>42</v>
      </c>
    </row>
    <row r="3124" spans="1:11" x14ac:dyDescent="0.3">
      <c r="A3124">
        <v>1110587813</v>
      </c>
      <c r="B3124" s="1" t="s">
        <v>43</v>
      </c>
      <c r="C3124" s="1" t="s">
        <v>33</v>
      </c>
      <c r="D3124">
        <v>425435</v>
      </c>
      <c r="E3124" s="1"/>
      <c r="F3124" s="1" t="s">
        <v>1769</v>
      </c>
      <c r="G3124" s="1" t="s">
        <v>292</v>
      </c>
      <c r="H3124" s="1" t="s">
        <v>558</v>
      </c>
      <c r="I3124" s="1" t="s">
        <v>620</v>
      </c>
      <c r="J3124" s="1" t="s">
        <v>48</v>
      </c>
      <c r="K3124" s="1" t="s">
        <v>42</v>
      </c>
    </row>
    <row r="3125" spans="1:11" x14ac:dyDescent="0.3">
      <c r="A3125">
        <v>1110587834</v>
      </c>
      <c r="B3125" s="1" t="s">
        <v>43</v>
      </c>
      <c r="C3125" s="1" t="s">
        <v>33</v>
      </c>
      <c r="D3125">
        <v>429366</v>
      </c>
      <c r="E3125" s="1"/>
      <c r="F3125" s="1" t="s">
        <v>995</v>
      </c>
      <c r="G3125" s="1" t="s">
        <v>136</v>
      </c>
      <c r="H3125" s="1" t="s">
        <v>2589</v>
      </c>
      <c r="I3125" s="1" t="s">
        <v>197</v>
      </c>
      <c r="J3125" s="1" t="s">
        <v>48</v>
      </c>
      <c r="K3125" s="1" t="s">
        <v>42</v>
      </c>
    </row>
    <row r="3126" spans="1:11" x14ac:dyDescent="0.3">
      <c r="A3126">
        <v>1110587849</v>
      </c>
      <c r="B3126" s="1" t="s">
        <v>43</v>
      </c>
      <c r="C3126" s="1" t="s">
        <v>33</v>
      </c>
      <c r="D3126">
        <v>461078</v>
      </c>
      <c r="E3126" s="1"/>
      <c r="F3126" s="1" t="s">
        <v>296</v>
      </c>
      <c r="G3126" s="1" t="s">
        <v>938</v>
      </c>
      <c r="H3126" s="1" t="s">
        <v>1114</v>
      </c>
      <c r="I3126" s="1" t="s">
        <v>17</v>
      </c>
      <c r="J3126" s="1" t="s">
        <v>121</v>
      </c>
      <c r="K3126" s="1" t="s">
        <v>42</v>
      </c>
    </row>
    <row r="3127" spans="1:11" x14ac:dyDescent="0.3">
      <c r="A3127">
        <v>1110587881</v>
      </c>
      <c r="B3127" s="1" t="s">
        <v>43</v>
      </c>
      <c r="C3127" s="1" t="s">
        <v>33</v>
      </c>
      <c r="D3127">
        <v>426628</v>
      </c>
      <c r="E3127" s="1"/>
      <c r="F3127" s="1" t="s">
        <v>356</v>
      </c>
      <c r="G3127" s="1" t="s">
        <v>1718</v>
      </c>
      <c r="H3127" s="1" t="s">
        <v>1123</v>
      </c>
      <c r="I3127" s="1" t="s">
        <v>678</v>
      </c>
      <c r="J3127" s="1" t="s">
        <v>146</v>
      </c>
      <c r="K3127" s="1" t="s">
        <v>42</v>
      </c>
    </row>
    <row r="3128" spans="1:11" x14ac:dyDescent="0.3">
      <c r="A3128">
        <v>1110587970</v>
      </c>
      <c r="B3128" s="1" t="s">
        <v>43</v>
      </c>
      <c r="C3128" s="1" t="s">
        <v>33</v>
      </c>
      <c r="D3128">
        <v>697301</v>
      </c>
      <c r="E3128" s="1"/>
      <c r="F3128" s="1" t="s">
        <v>1535</v>
      </c>
      <c r="G3128" s="1" t="s">
        <v>2590</v>
      </c>
      <c r="H3128" s="1" t="s">
        <v>66</v>
      </c>
      <c r="I3128" s="1" t="s">
        <v>63</v>
      </c>
      <c r="J3128" s="1" t="s">
        <v>366</v>
      </c>
      <c r="K3128" s="1" t="s">
        <v>42</v>
      </c>
    </row>
    <row r="3129" spans="1:11" x14ac:dyDescent="0.3">
      <c r="A3129">
        <v>1110588078</v>
      </c>
      <c r="B3129" s="1" t="s">
        <v>43</v>
      </c>
      <c r="C3129" s="1" t="s">
        <v>33</v>
      </c>
      <c r="D3129">
        <v>698598</v>
      </c>
      <c r="E3129" s="1"/>
      <c r="F3129" s="1" t="s">
        <v>69</v>
      </c>
      <c r="G3129" s="1" t="s">
        <v>196</v>
      </c>
      <c r="H3129" s="1" t="s">
        <v>454</v>
      </c>
      <c r="I3129" s="1" t="s">
        <v>1128</v>
      </c>
      <c r="J3129" s="1" t="s">
        <v>146</v>
      </c>
      <c r="K3129" s="1" t="s">
        <v>42</v>
      </c>
    </row>
    <row r="3130" spans="1:11" x14ac:dyDescent="0.3">
      <c r="A3130">
        <v>1110588109</v>
      </c>
      <c r="B3130" s="1" t="s">
        <v>43</v>
      </c>
      <c r="C3130" s="1" t="s">
        <v>33</v>
      </c>
      <c r="D3130">
        <v>469711</v>
      </c>
      <c r="E3130" s="1"/>
      <c r="F3130" s="1" t="s">
        <v>218</v>
      </c>
      <c r="G3130" s="1" t="s">
        <v>763</v>
      </c>
      <c r="H3130" s="1" t="s">
        <v>1078</v>
      </c>
      <c r="I3130" s="1" t="s">
        <v>17</v>
      </c>
      <c r="J3130" s="1" t="s">
        <v>434</v>
      </c>
      <c r="K3130" s="1" t="s">
        <v>42</v>
      </c>
    </row>
    <row r="3131" spans="1:11" x14ac:dyDescent="0.3">
      <c r="A3131">
        <v>1110588135</v>
      </c>
      <c r="B3131" s="1" t="s">
        <v>43</v>
      </c>
      <c r="C3131" s="1" t="s">
        <v>33</v>
      </c>
      <c r="D3131">
        <v>478101</v>
      </c>
      <c r="E3131" s="1"/>
      <c r="F3131" s="1" t="s">
        <v>1171</v>
      </c>
      <c r="G3131" s="1" t="s">
        <v>98</v>
      </c>
      <c r="H3131" s="1" t="s">
        <v>294</v>
      </c>
      <c r="I3131" s="1" t="s">
        <v>2334</v>
      </c>
      <c r="J3131" s="1" t="s">
        <v>121</v>
      </c>
      <c r="K3131" s="1" t="s">
        <v>42</v>
      </c>
    </row>
    <row r="3132" spans="1:11" x14ac:dyDescent="0.3">
      <c r="A3132">
        <v>1110588205</v>
      </c>
      <c r="B3132" s="1" t="s">
        <v>43</v>
      </c>
      <c r="C3132" s="1" t="s">
        <v>33</v>
      </c>
      <c r="D3132">
        <v>450270</v>
      </c>
      <c r="E3132" s="1"/>
      <c r="F3132" s="1" t="s">
        <v>218</v>
      </c>
      <c r="G3132" s="1" t="s">
        <v>2591</v>
      </c>
      <c r="H3132" s="1" t="s">
        <v>1325</v>
      </c>
      <c r="I3132" s="1" t="s">
        <v>454</v>
      </c>
      <c r="J3132" s="1" t="s">
        <v>48</v>
      </c>
      <c r="K3132" s="1" t="s">
        <v>42</v>
      </c>
    </row>
    <row r="3133" spans="1:11" x14ac:dyDescent="0.3">
      <c r="A3133">
        <v>1110588239</v>
      </c>
      <c r="B3133" s="1" t="s">
        <v>43</v>
      </c>
      <c r="C3133" s="1" t="s">
        <v>33</v>
      </c>
      <c r="D3133">
        <v>445586</v>
      </c>
      <c r="E3133" s="1"/>
      <c r="F3133" s="1" t="s">
        <v>1595</v>
      </c>
      <c r="G3133" s="1" t="s">
        <v>816</v>
      </c>
      <c r="H3133" s="1" t="s">
        <v>66</v>
      </c>
      <c r="I3133" s="1" t="s">
        <v>369</v>
      </c>
      <c r="J3133" s="1" t="s">
        <v>48</v>
      </c>
      <c r="K3133" s="1" t="s">
        <v>42</v>
      </c>
    </row>
    <row r="3134" spans="1:11" x14ac:dyDescent="0.3">
      <c r="A3134">
        <v>1110588264</v>
      </c>
      <c r="B3134" s="1" t="s">
        <v>43</v>
      </c>
      <c r="C3134" s="1" t="s">
        <v>33</v>
      </c>
      <c r="D3134">
        <v>470641</v>
      </c>
      <c r="E3134" s="1"/>
      <c r="F3134" s="1" t="s">
        <v>274</v>
      </c>
      <c r="G3134" s="1" t="s">
        <v>2592</v>
      </c>
      <c r="H3134" s="1" t="s">
        <v>1123</v>
      </c>
      <c r="I3134" s="1" t="s">
        <v>674</v>
      </c>
      <c r="J3134" s="1" t="s">
        <v>121</v>
      </c>
      <c r="K3134" s="1" t="s">
        <v>42</v>
      </c>
    </row>
    <row r="3135" spans="1:11" x14ac:dyDescent="0.3">
      <c r="A3135">
        <v>1110588288</v>
      </c>
      <c r="B3135" s="1" t="s">
        <v>43</v>
      </c>
      <c r="C3135" s="1" t="s">
        <v>33</v>
      </c>
      <c r="D3135">
        <v>477755</v>
      </c>
      <c r="E3135" s="1"/>
      <c r="F3135" s="1" t="s">
        <v>1105</v>
      </c>
      <c r="G3135" s="1" t="s">
        <v>1519</v>
      </c>
      <c r="H3135" s="1" t="s">
        <v>817</v>
      </c>
      <c r="I3135" s="1" t="s">
        <v>1128</v>
      </c>
      <c r="J3135" s="1" t="s">
        <v>434</v>
      </c>
      <c r="K3135" s="1" t="s">
        <v>42</v>
      </c>
    </row>
    <row r="3136" spans="1:11" x14ac:dyDescent="0.3">
      <c r="A3136">
        <v>1110588380</v>
      </c>
      <c r="B3136" s="1" t="s">
        <v>43</v>
      </c>
      <c r="C3136" s="1" t="s">
        <v>33</v>
      </c>
      <c r="D3136">
        <v>493202</v>
      </c>
      <c r="E3136" s="1"/>
      <c r="F3136" s="1" t="s">
        <v>136</v>
      </c>
      <c r="G3136" s="1" t="s">
        <v>1380</v>
      </c>
      <c r="H3136" s="1" t="s">
        <v>577</v>
      </c>
      <c r="I3136" s="1" t="s">
        <v>705</v>
      </c>
      <c r="J3136" s="1" t="s">
        <v>366</v>
      </c>
      <c r="K3136" s="1" t="s">
        <v>42</v>
      </c>
    </row>
    <row r="3137" spans="1:11" x14ac:dyDescent="0.3">
      <c r="A3137">
        <v>1110588397</v>
      </c>
      <c r="B3137" s="1" t="s">
        <v>43</v>
      </c>
      <c r="C3137" s="1" t="s">
        <v>33</v>
      </c>
      <c r="D3137">
        <v>424934</v>
      </c>
      <c r="E3137" s="1"/>
      <c r="F3137" s="1" t="s">
        <v>1692</v>
      </c>
      <c r="G3137" s="1" t="s">
        <v>314</v>
      </c>
      <c r="H3137" s="1" t="s">
        <v>1090</v>
      </c>
      <c r="I3137" s="1" t="s">
        <v>674</v>
      </c>
      <c r="J3137" s="1" t="s">
        <v>48</v>
      </c>
      <c r="K3137" s="1" t="s">
        <v>42</v>
      </c>
    </row>
    <row r="3138" spans="1:11" x14ac:dyDescent="0.3">
      <c r="A3138">
        <v>1110588423</v>
      </c>
      <c r="B3138" s="1" t="s">
        <v>43</v>
      </c>
      <c r="C3138" s="1" t="s">
        <v>33</v>
      </c>
      <c r="D3138">
        <v>463359</v>
      </c>
      <c r="E3138" s="1"/>
      <c r="F3138" s="1" t="s">
        <v>630</v>
      </c>
      <c r="G3138" s="1" t="s">
        <v>1586</v>
      </c>
      <c r="H3138" s="1" t="s">
        <v>2593</v>
      </c>
      <c r="I3138" s="1" t="s">
        <v>17</v>
      </c>
      <c r="J3138" s="1" t="s">
        <v>48</v>
      </c>
      <c r="K3138" s="1" t="s">
        <v>42</v>
      </c>
    </row>
    <row r="3139" spans="1:11" x14ac:dyDescent="0.3">
      <c r="A3139">
        <v>1110588458</v>
      </c>
      <c r="B3139" s="1" t="s">
        <v>43</v>
      </c>
      <c r="C3139" s="1" t="s">
        <v>33</v>
      </c>
      <c r="D3139">
        <v>413509</v>
      </c>
      <c r="E3139" s="1"/>
      <c r="F3139" s="1" t="s">
        <v>1000</v>
      </c>
      <c r="G3139" s="1" t="s">
        <v>213</v>
      </c>
      <c r="H3139" s="1" t="s">
        <v>1090</v>
      </c>
      <c r="I3139" s="1" t="s">
        <v>674</v>
      </c>
      <c r="J3139" s="1" t="s">
        <v>1489</v>
      </c>
      <c r="K3139" s="1" t="s">
        <v>42</v>
      </c>
    </row>
    <row r="3140" spans="1:11" x14ac:dyDescent="0.3">
      <c r="A3140">
        <v>1110588476</v>
      </c>
      <c r="B3140" s="1" t="s">
        <v>43</v>
      </c>
      <c r="C3140" s="1" t="s">
        <v>33</v>
      </c>
      <c r="D3140">
        <v>486309</v>
      </c>
      <c r="E3140" s="1"/>
      <c r="F3140" s="1" t="s">
        <v>574</v>
      </c>
      <c r="G3140" s="1" t="s">
        <v>218</v>
      </c>
      <c r="H3140" s="1" t="s">
        <v>1211</v>
      </c>
      <c r="I3140" s="1" t="s">
        <v>1193</v>
      </c>
      <c r="J3140" s="1" t="s">
        <v>366</v>
      </c>
      <c r="K3140" s="1" t="s">
        <v>42</v>
      </c>
    </row>
    <row r="3141" spans="1:11" x14ac:dyDescent="0.3">
      <c r="A3141">
        <v>1110588506</v>
      </c>
      <c r="B3141" s="1" t="s">
        <v>43</v>
      </c>
      <c r="C3141" s="1" t="s">
        <v>33</v>
      </c>
      <c r="D3141">
        <v>540472</v>
      </c>
      <c r="E3141" s="1"/>
      <c r="F3141" s="1" t="s">
        <v>292</v>
      </c>
      <c r="G3141" s="1" t="s">
        <v>262</v>
      </c>
      <c r="H3141" s="1" t="s">
        <v>216</v>
      </c>
      <c r="I3141" s="1" t="s">
        <v>376</v>
      </c>
      <c r="J3141" s="1" t="s">
        <v>366</v>
      </c>
      <c r="K3141" s="1" t="s">
        <v>42</v>
      </c>
    </row>
    <row r="3142" spans="1:11" x14ac:dyDescent="0.3">
      <c r="A3142">
        <v>1110588509</v>
      </c>
      <c r="B3142" s="1" t="s">
        <v>43</v>
      </c>
      <c r="C3142" s="1" t="s">
        <v>33</v>
      </c>
      <c r="D3142">
        <v>426616</v>
      </c>
      <c r="E3142" s="1"/>
      <c r="F3142" s="1" t="s">
        <v>177</v>
      </c>
      <c r="G3142" s="1" t="s">
        <v>1482</v>
      </c>
      <c r="H3142" s="1" t="s">
        <v>1552</v>
      </c>
      <c r="I3142" s="1" t="s">
        <v>2594</v>
      </c>
      <c r="J3142" s="1" t="s">
        <v>48</v>
      </c>
      <c r="K3142" s="1" t="s">
        <v>42</v>
      </c>
    </row>
    <row r="3143" spans="1:11" x14ac:dyDescent="0.3">
      <c r="A3143">
        <v>1110588510</v>
      </c>
      <c r="B3143" s="1" t="s">
        <v>43</v>
      </c>
      <c r="C3143" s="1" t="s">
        <v>33</v>
      </c>
      <c r="D3143">
        <v>762540</v>
      </c>
      <c r="E3143" s="1"/>
      <c r="F3143" s="1" t="s">
        <v>1230</v>
      </c>
      <c r="G3143" s="1" t="s">
        <v>2188</v>
      </c>
      <c r="H3143" s="1" t="s">
        <v>1349</v>
      </c>
      <c r="I3143" s="1" t="s">
        <v>17</v>
      </c>
      <c r="J3143" s="1" t="s">
        <v>146</v>
      </c>
      <c r="K3143" s="1" t="s">
        <v>42</v>
      </c>
    </row>
    <row r="3144" spans="1:11" x14ac:dyDescent="0.3">
      <c r="A3144">
        <v>1110588532</v>
      </c>
      <c r="B3144" s="1" t="s">
        <v>43</v>
      </c>
      <c r="C3144" s="1" t="s">
        <v>33</v>
      </c>
      <c r="D3144">
        <v>500720</v>
      </c>
      <c r="E3144" s="1"/>
      <c r="F3144" s="1" t="s">
        <v>45</v>
      </c>
      <c r="G3144" s="1" t="s">
        <v>213</v>
      </c>
      <c r="H3144" s="1" t="s">
        <v>692</v>
      </c>
      <c r="I3144" s="1" t="s">
        <v>1128</v>
      </c>
      <c r="J3144" s="1" t="s">
        <v>48</v>
      </c>
      <c r="K3144" s="1" t="s">
        <v>42</v>
      </c>
    </row>
    <row r="3145" spans="1:11" x14ac:dyDescent="0.3">
      <c r="A3145">
        <v>1110588558</v>
      </c>
      <c r="B3145" s="1" t="s">
        <v>43</v>
      </c>
      <c r="C3145" s="1" t="s">
        <v>33</v>
      </c>
      <c r="D3145">
        <v>507759</v>
      </c>
      <c r="E3145" s="1"/>
      <c r="F3145" s="1" t="s">
        <v>1757</v>
      </c>
      <c r="G3145" s="1" t="s">
        <v>274</v>
      </c>
      <c r="H3145" s="1" t="s">
        <v>1099</v>
      </c>
      <c r="I3145" s="1" t="s">
        <v>2595</v>
      </c>
      <c r="J3145" s="1" t="s">
        <v>146</v>
      </c>
      <c r="K3145" s="1" t="s">
        <v>42</v>
      </c>
    </row>
    <row r="3146" spans="1:11" x14ac:dyDescent="0.3">
      <c r="A3146">
        <v>1110588603</v>
      </c>
      <c r="B3146" s="1" t="s">
        <v>43</v>
      </c>
      <c r="C3146" s="1" t="s">
        <v>33</v>
      </c>
      <c r="D3146">
        <v>426744</v>
      </c>
      <c r="E3146" s="1"/>
      <c r="F3146" s="1" t="s">
        <v>2596</v>
      </c>
      <c r="G3146" s="1" t="s">
        <v>1127</v>
      </c>
      <c r="H3146" s="1" t="s">
        <v>2597</v>
      </c>
      <c r="I3146" s="1" t="s">
        <v>1580</v>
      </c>
      <c r="J3146" s="1" t="s">
        <v>811</v>
      </c>
      <c r="K3146" s="1" t="s">
        <v>42</v>
      </c>
    </row>
    <row r="3147" spans="1:11" x14ac:dyDescent="0.3">
      <c r="A3147">
        <v>1110588624</v>
      </c>
      <c r="B3147" s="1" t="s">
        <v>43</v>
      </c>
      <c r="C3147" s="1" t="s">
        <v>33</v>
      </c>
      <c r="D3147">
        <v>449897</v>
      </c>
      <c r="E3147" s="1"/>
      <c r="F3147" s="1" t="s">
        <v>1164</v>
      </c>
      <c r="G3147" s="1" t="s">
        <v>1014</v>
      </c>
      <c r="H3147" s="1" t="s">
        <v>692</v>
      </c>
      <c r="I3147" s="1" t="s">
        <v>40</v>
      </c>
      <c r="J3147" s="1" t="s">
        <v>434</v>
      </c>
      <c r="K3147" s="1" t="s">
        <v>42</v>
      </c>
    </row>
    <row r="3148" spans="1:11" x14ac:dyDescent="0.3">
      <c r="A3148">
        <v>1110588642</v>
      </c>
      <c r="B3148" s="1" t="s">
        <v>43</v>
      </c>
      <c r="C3148" s="1" t="s">
        <v>33</v>
      </c>
      <c r="D3148">
        <v>536323</v>
      </c>
      <c r="E3148" s="1"/>
      <c r="F3148" s="1" t="s">
        <v>1418</v>
      </c>
      <c r="G3148" s="1" t="s">
        <v>364</v>
      </c>
      <c r="H3148" s="1" t="s">
        <v>66</v>
      </c>
      <c r="I3148" s="1" t="s">
        <v>197</v>
      </c>
      <c r="J3148" s="1" t="s">
        <v>146</v>
      </c>
      <c r="K3148" s="1" t="s">
        <v>42</v>
      </c>
    </row>
    <row r="3149" spans="1:11" x14ac:dyDescent="0.3">
      <c r="A3149">
        <v>1110588644</v>
      </c>
      <c r="B3149" s="1" t="s">
        <v>43</v>
      </c>
      <c r="C3149" s="1" t="s">
        <v>33</v>
      </c>
      <c r="D3149">
        <v>469957</v>
      </c>
      <c r="E3149" s="1"/>
      <c r="F3149" s="1" t="s">
        <v>1047</v>
      </c>
      <c r="G3149" s="1" t="s">
        <v>1330</v>
      </c>
      <c r="H3149" s="1" t="s">
        <v>2598</v>
      </c>
      <c r="I3149" s="1" t="s">
        <v>2599</v>
      </c>
      <c r="J3149" s="1" t="s">
        <v>290</v>
      </c>
      <c r="K3149" s="1" t="s">
        <v>42</v>
      </c>
    </row>
    <row r="3150" spans="1:11" x14ac:dyDescent="0.3">
      <c r="A3150">
        <v>1110588742</v>
      </c>
      <c r="B3150" s="1" t="s">
        <v>43</v>
      </c>
      <c r="C3150" s="1" t="s">
        <v>33</v>
      </c>
      <c r="D3150">
        <v>694227</v>
      </c>
      <c r="E3150" s="1"/>
      <c r="F3150" s="1" t="s">
        <v>2600</v>
      </c>
      <c r="G3150" s="1" t="s">
        <v>164</v>
      </c>
      <c r="H3150" s="1" t="s">
        <v>2601</v>
      </c>
      <c r="I3150" s="1" t="s">
        <v>70</v>
      </c>
      <c r="J3150" s="1" t="s">
        <v>146</v>
      </c>
      <c r="K3150" s="1" t="s">
        <v>42</v>
      </c>
    </row>
    <row r="3151" spans="1:11" x14ac:dyDescent="0.3">
      <c r="A3151">
        <v>1110588780</v>
      </c>
      <c r="B3151" s="1" t="s">
        <v>43</v>
      </c>
      <c r="C3151" s="1" t="s">
        <v>33</v>
      </c>
      <c r="D3151">
        <v>497912</v>
      </c>
      <c r="E3151" s="1"/>
      <c r="F3151" s="1" t="s">
        <v>405</v>
      </c>
      <c r="G3151" s="1" t="s">
        <v>1359</v>
      </c>
      <c r="H3151" s="1" t="s">
        <v>46</v>
      </c>
      <c r="I3151" s="1" t="s">
        <v>63</v>
      </c>
      <c r="J3151" s="1" t="s">
        <v>434</v>
      </c>
      <c r="K3151" s="1" t="s">
        <v>42</v>
      </c>
    </row>
    <row r="3152" spans="1:11" x14ac:dyDescent="0.3">
      <c r="A3152">
        <v>1110588802</v>
      </c>
      <c r="B3152" s="1" t="s">
        <v>43</v>
      </c>
      <c r="C3152" s="1" t="s">
        <v>33</v>
      </c>
      <c r="D3152">
        <v>502658</v>
      </c>
      <c r="E3152" s="1"/>
      <c r="F3152" s="1" t="s">
        <v>270</v>
      </c>
      <c r="G3152" s="1" t="s">
        <v>780</v>
      </c>
      <c r="H3152" s="1" t="s">
        <v>1081</v>
      </c>
      <c r="I3152" s="1" t="s">
        <v>1128</v>
      </c>
      <c r="J3152" s="1" t="s">
        <v>48</v>
      </c>
      <c r="K3152" s="1" t="s">
        <v>42</v>
      </c>
    </row>
    <row r="3153" spans="1:11" x14ac:dyDescent="0.3">
      <c r="A3153">
        <v>1110588819</v>
      </c>
      <c r="B3153" s="1" t="s">
        <v>43</v>
      </c>
      <c r="C3153" s="1" t="s">
        <v>33</v>
      </c>
      <c r="D3153">
        <v>521215</v>
      </c>
      <c r="E3153" s="1"/>
      <c r="F3153" s="1" t="s">
        <v>2602</v>
      </c>
      <c r="G3153" s="1" t="s">
        <v>477</v>
      </c>
      <c r="H3153" s="1" t="s">
        <v>112</v>
      </c>
      <c r="I3153" s="1" t="s">
        <v>180</v>
      </c>
      <c r="J3153" s="1" t="s">
        <v>366</v>
      </c>
      <c r="K3153" s="1" t="s">
        <v>42</v>
      </c>
    </row>
    <row r="3154" spans="1:11" x14ac:dyDescent="0.3">
      <c r="A3154">
        <v>1110588848</v>
      </c>
      <c r="B3154" s="1" t="s">
        <v>43</v>
      </c>
      <c r="C3154" s="1" t="s">
        <v>33</v>
      </c>
      <c r="D3154">
        <v>445981</v>
      </c>
      <c r="E3154" s="1"/>
      <c r="F3154" s="1" t="s">
        <v>448</v>
      </c>
      <c r="G3154" s="1" t="s">
        <v>938</v>
      </c>
      <c r="H3154" s="1" t="s">
        <v>2603</v>
      </c>
      <c r="I3154" s="1" t="s">
        <v>767</v>
      </c>
      <c r="J3154" s="1" t="s">
        <v>48</v>
      </c>
      <c r="K3154" s="1" t="s">
        <v>42</v>
      </c>
    </row>
    <row r="3155" spans="1:11" x14ac:dyDescent="0.3">
      <c r="A3155">
        <v>1110588856</v>
      </c>
      <c r="B3155" s="1" t="s">
        <v>43</v>
      </c>
      <c r="C3155" s="1" t="s">
        <v>33</v>
      </c>
      <c r="D3155">
        <v>450238</v>
      </c>
      <c r="E3155" s="1"/>
      <c r="F3155" s="1" t="s">
        <v>144</v>
      </c>
      <c r="G3155" s="1" t="s">
        <v>44</v>
      </c>
      <c r="H3155" s="1" t="s">
        <v>1128</v>
      </c>
      <c r="I3155" s="1" t="s">
        <v>437</v>
      </c>
      <c r="J3155" s="1" t="s">
        <v>434</v>
      </c>
      <c r="K3155" s="1" t="s">
        <v>42</v>
      </c>
    </row>
    <row r="3156" spans="1:11" x14ac:dyDescent="0.3">
      <c r="A3156">
        <v>1110588896</v>
      </c>
      <c r="B3156" s="1" t="s">
        <v>43</v>
      </c>
      <c r="C3156" s="1" t="s">
        <v>33</v>
      </c>
      <c r="D3156">
        <v>479241</v>
      </c>
      <c r="E3156" s="1"/>
      <c r="F3156" s="1" t="s">
        <v>480</v>
      </c>
      <c r="G3156" s="1" t="s">
        <v>995</v>
      </c>
      <c r="H3156" s="1" t="s">
        <v>376</v>
      </c>
      <c r="I3156" s="1" t="s">
        <v>379</v>
      </c>
      <c r="J3156" s="1" t="s">
        <v>48</v>
      </c>
      <c r="K3156" s="1" t="s">
        <v>42</v>
      </c>
    </row>
    <row r="3157" spans="1:11" x14ac:dyDescent="0.3">
      <c r="A3157">
        <v>1110588949</v>
      </c>
      <c r="B3157" s="1" t="s">
        <v>43</v>
      </c>
      <c r="C3157" s="1" t="s">
        <v>33</v>
      </c>
      <c r="D3157">
        <v>463968</v>
      </c>
      <c r="E3157" s="1"/>
      <c r="F3157" s="1" t="s">
        <v>825</v>
      </c>
      <c r="G3157" s="1" t="s">
        <v>111</v>
      </c>
      <c r="H3157" s="1" t="s">
        <v>1240</v>
      </c>
      <c r="I3157" s="1" t="s">
        <v>490</v>
      </c>
      <c r="J3157" s="1" t="s">
        <v>146</v>
      </c>
      <c r="K3157" s="1" t="s">
        <v>42</v>
      </c>
    </row>
    <row r="3158" spans="1:11" x14ac:dyDescent="0.3">
      <c r="A3158">
        <v>1110589009</v>
      </c>
      <c r="B3158" s="1" t="s">
        <v>43</v>
      </c>
      <c r="C3158" s="1" t="s">
        <v>33</v>
      </c>
      <c r="D3158">
        <v>420600</v>
      </c>
      <c r="E3158" s="1"/>
      <c r="F3158" s="1" t="s">
        <v>614</v>
      </c>
      <c r="G3158" s="1" t="s">
        <v>1436</v>
      </c>
      <c r="H3158" s="1" t="s">
        <v>436</v>
      </c>
      <c r="I3158" s="1" t="s">
        <v>433</v>
      </c>
      <c r="J3158" s="1" t="s">
        <v>48</v>
      </c>
      <c r="K3158" s="1" t="s">
        <v>42</v>
      </c>
    </row>
    <row r="3159" spans="1:11" x14ac:dyDescent="0.3">
      <c r="A3159">
        <v>1110589025</v>
      </c>
      <c r="B3159" s="1" t="s">
        <v>43</v>
      </c>
      <c r="C3159" s="1" t="s">
        <v>33</v>
      </c>
      <c r="D3159">
        <v>516174</v>
      </c>
      <c r="E3159" s="1"/>
      <c r="F3159" s="1" t="s">
        <v>2583</v>
      </c>
      <c r="G3159" s="1" t="s">
        <v>1978</v>
      </c>
      <c r="H3159" s="1" t="s">
        <v>1078</v>
      </c>
      <c r="I3159" s="1" t="s">
        <v>17</v>
      </c>
      <c r="J3159" s="1" t="s">
        <v>121</v>
      </c>
      <c r="K3159" s="1" t="s">
        <v>42</v>
      </c>
    </row>
    <row r="3160" spans="1:11" x14ac:dyDescent="0.3">
      <c r="A3160">
        <v>1110589068</v>
      </c>
      <c r="B3160" s="1" t="s">
        <v>43</v>
      </c>
      <c r="C3160" s="1" t="s">
        <v>33</v>
      </c>
      <c r="D3160">
        <v>546529</v>
      </c>
      <c r="E3160" s="1"/>
      <c r="F3160" s="1" t="s">
        <v>1685</v>
      </c>
      <c r="G3160" s="1" t="s">
        <v>1411</v>
      </c>
      <c r="H3160" s="1" t="s">
        <v>216</v>
      </c>
      <c r="I3160" s="1" t="s">
        <v>67</v>
      </c>
      <c r="J3160" s="1" t="s">
        <v>366</v>
      </c>
      <c r="K3160" s="1" t="s">
        <v>42</v>
      </c>
    </row>
    <row r="3161" spans="1:11" x14ac:dyDescent="0.3">
      <c r="A3161">
        <v>1110589071</v>
      </c>
      <c r="B3161" s="1" t="s">
        <v>43</v>
      </c>
      <c r="C3161" s="1" t="s">
        <v>33</v>
      </c>
      <c r="D3161">
        <v>532765</v>
      </c>
      <c r="E3161" s="1"/>
      <c r="F3161" s="1" t="s">
        <v>863</v>
      </c>
      <c r="G3161" s="1" t="s">
        <v>2604</v>
      </c>
      <c r="H3161" s="1" t="s">
        <v>817</v>
      </c>
      <c r="I3161" s="1" t="s">
        <v>1114</v>
      </c>
      <c r="J3161" s="1" t="s">
        <v>434</v>
      </c>
      <c r="K3161" s="1" t="s">
        <v>42</v>
      </c>
    </row>
    <row r="3162" spans="1:11" x14ac:dyDescent="0.3">
      <c r="A3162">
        <v>1110589101</v>
      </c>
      <c r="B3162" s="1" t="s">
        <v>43</v>
      </c>
      <c r="C3162" s="1" t="s">
        <v>33</v>
      </c>
      <c r="D3162">
        <v>477962</v>
      </c>
      <c r="E3162" s="1"/>
      <c r="F3162" s="1" t="s">
        <v>824</v>
      </c>
      <c r="G3162" s="1" t="s">
        <v>128</v>
      </c>
      <c r="H3162" s="1" t="s">
        <v>454</v>
      </c>
      <c r="I3162" s="1" t="s">
        <v>1128</v>
      </c>
      <c r="J3162" s="1" t="s">
        <v>121</v>
      </c>
      <c r="K3162" s="1" t="s">
        <v>42</v>
      </c>
    </row>
    <row r="3163" spans="1:11" x14ac:dyDescent="0.3">
      <c r="A3163">
        <v>1110589132</v>
      </c>
      <c r="B3163" s="1" t="s">
        <v>43</v>
      </c>
      <c r="C3163" s="1" t="s">
        <v>33</v>
      </c>
      <c r="D3163">
        <v>537864</v>
      </c>
      <c r="E3163" s="1"/>
      <c r="F3163" s="1" t="s">
        <v>392</v>
      </c>
      <c r="G3163" s="1" t="s">
        <v>1328</v>
      </c>
      <c r="H3163" s="1" t="s">
        <v>66</v>
      </c>
      <c r="I3163" s="1" t="s">
        <v>369</v>
      </c>
      <c r="J3163" s="1" t="s">
        <v>146</v>
      </c>
      <c r="K3163" s="1" t="s">
        <v>42</v>
      </c>
    </row>
    <row r="3164" spans="1:11" x14ac:dyDescent="0.3">
      <c r="A3164">
        <v>1110589135</v>
      </c>
      <c r="B3164" s="1" t="s">
        <v>43</v>
      </c>
      <c r="C3164" s="1" t="s">
        <v>33</v>
      </c>
      <c r="D3164">
        <v>469600</v>
      </c>
      <c r="E3164" s="1"/>
      <c r="F3164" s="1" t="s">
        <v>630</v>
      </c>
      <c r="G3164" s="1" t="s">
        <v>2431</v>
      </c>
      <c r="H3164" s="1" t="s">
        <v>1078</v>
      </c>
      <c r="I3164" s="1" t="s">
        <v>17</v>
      </c>
      <c r="J3164" s="1" t="s">
        <v>434</v>
      </c>
      <c r="K3164" s="1" t="s">
        <v>42</v>
      </c>
    </row>
    <row r="3165" spans="1:11" x14ac:dyDescent="0.3">
      <c r="A3165">
        <v>1110589150</v>
      </c>
      <c r="B3165" s="1" t="s">
        <v>43</v>
      </c>
      <c r="C3165" s="1" t="s">
        <v>33</v>
      </c>
      <c r="D3165">
        <v>511251</v>
      </c>
      <c r="E3165" s="1"/>
      <c r="F3165" s="1" t="s">
        <v>176</v>
      </c>
      <c r="G3165" s="1" t="s">
        <v>496</v>
      </c>
      <c r="H3165" s="1" t="s">
        <v>2605</v>
      </c>
      <c r="I3165" s="1" t="s">
        <v>467</v>
      </c>
      <c r="J3165" s="1" t="s">
        <v>290</v>
      </c>
      <c r="K3165" s="1" t="s">
        <v>42</v>
      </c>
    </row>
    <row r="3166" spans="1:11" x14ac:dyDescent="0.3">
      <c r="A3166">
        <v>1110589227</v>
      </c>
      <c r="B3166" s="1" t="s">
        <v>43</v>
      </c>
      <c r="C3166" s="1" t="s">
        <v>33</v>
      </c>
      <c r="D3166">
        <v>448004</v>
      </c>
      <c r="E3166" s="1"/>
      <c r="F3166" s="1" t="s">
        <v>496</v>
      </c>
      <c r="G3166" s="1" t="s">
        <v>262</v>
      </c>
      <c r="H3166" s="1" t="s">
        <v>1081</v>
      </c>
      <c r="I3166" s="1" t="s">
        <v>1351</v>
      </c>
      <c r="J3166" s="1" t="s">
        <v>146</v>
      </c>
      <c r="K3166" s="1" t="s">
        <v>42</v>
      </c>
    </row>
    <row r="3167" spans="1:11" x14ac:dyDescent="0.3">
      <c r="A3167">
        <v>1110589230</v>
      </c>
      <c r="B3167" s="1" t="s">
        <v>43</v>
      </c>
      <c r="C3167" s="1" t="s">
        <v>33</v>
      </c>
      <c r="D3167">
        <v>753761</v>
      </c>
      <c r="E3167" s="1"/>
      <c r="F3167" s="1" t="s">
        <v>795</v>
      </c>
      <c r="G3167" s="1" t="s">
        <v>364</v>
      </c>
      <c r="H3167" s="1" t="s">
        <v>1517</v>
      </c>
      <c r="I3167" s="1" t="s">
        <v>17</v>
      </c>
      <c r="J3167" s="1" t="s">
        <v>146</v>
      </c>
      <c r="K3167" s="1" t="s">
        <v>42</v>
      </c>
    </row>
    <row r="3168" spans="1:11" x14ac:dyDescent="0.3">
      <c r="A3168">
        <v>1110589234</v>
      </c>
      <c r="B3168" s="1" t="s">
        <v>43</v>
      </c>
      <c r="C3168" s="1" t="s">
        <v>33</v>
      </c>
      <c r="D3168">
        <v>426808</v>
      </c>
      <c r="E3168" s="1"/>
      <c r="F3168" s="1" t="s">
        <v>274</v>
      </c>
      <c r="G3168" s="1" t="s">
        <v>1532</v>
      </c>
      <c r="H3168" s="1" t="s">
        <v>2271</v>
      </c>
      <c r="I3168" s="1" t="s">
        <v>433</v>
      </c>
      <c r="J3168" s="1" t="s">
        <v>48</v>
      </c>
      <c r="K3168" s="1" t="s">
        <v>42</v>
      </c>
    </row>
    <row r="3169" spans="1:11" x14ac:dyDescent="0.3">
      <c r="A3169">
        <v>1110589269</v>
      </c>
      <c r="B3169" s="1" t="s">
        <v>43</v>
      </c>
      <c r="C3169" s="1" t="s">
        <v>33</v>
      </c>
      <c r="D3169">
        <v>443288</v>
      </c>
      <c r="E3169" s="1"/>
      <c r="F3169" s="1" t="s">
        <v>262</v>
      </c>
      <c r="G3169" s="1" t="s">
        <v>115</v>
      </c>
      <c r="H3169" s="1" t="s">
        <v>1134</v>
      </c>
      <c r="I3169" s="1" t="s">
        <v>40</v>
      </c>
      <c r="J3169" s="1" t="s">
        <v>48</v>
      </c>
      <c r="K3169" s="1" t="s">
        <v>42</v>
      </c>
    </row>
    <row r="3170" spans="1:11" x14ac:dyDescent="0.3">
      <c r="A3170">
        <v>1110589338</v>
      </c>
      <c r="B3170" s="1" t="s">
        <v>43</v>
      </c>
      <c r="C3170" s="1" t="s">
        <v>33</v>
      </c>
      <c r="D3170">
        <v>443510</v>
      </c>
      <c r="E3170" s="1"/>
      <c r="F3170" s="1" t="s">
        <v>239</v>
      </c>
      <c r="G3170" s="1" t="s">
        <v>824</v>
      </c>
      <c r="H3170" s="1" t="s">
        <v>1081</v>
      </c>
      <c r="I3170" s="1" t="s">
        <v>545</v>
      </c>
      <c r="J3170" s="1" t="s">
        <v>146</v>
      </c>
      <c r="K3170" s="1" t="s">
        <v>42</v>
      </c>
    </row>
    <row r="3171" spans="1:11" x14ac:dyDescent="0.3">
      <c r="A3171">
        <v>1110589357</v>
      </c>
      <c r="B3171" s="1" t="s">
        <v>43</v>
      </c>
      <c r="C3171" s="1" t="s">
        <v>33</v>
      </c>
      <c r="D3171">
        <v>430620</v>
      </c>
      <c r="E3171" s="1"/>
      <c r="F3171" s="1" t="s">
        <v>69</v>
      </c>
      <c r="G3171" s="1" t="s">
        <v>262</v>
      </c>
      <c r="H3171" s="1" t="s">
        <v>365</v>
      </c>
      <c r="I3171" s="1" t="s">
        <v>63</v>
      </c>
      <c r="J3171" s="1" t="s">
        <v>434</v>
      </c>
      <c r="K3171" s="1" t="s">
        <v>42</v>
      </c>
    </row>
    <row r="3172" spans="1:11" x14ac:dyDescent="0.3">
      <c r="A3172">
        <v>1110589366</v>
      </c>
      <c r="B3172" s="1" t="s">
        <v>43</v>
      </c>
      <c r="C3172" s="1" t="s">
        <v>33</v>
      </c>
      <c r="D3172">
        <v>447277</v>
      </c>
      <c r="E3172" s="1"/>
      <c r="F3172" s="1" t="s">
        <v>452</v>
      </c>
      <c r="G3172" s="1" t="s">
        <v>1166</v>
      </c>
      <c r="H3172" s="1" t="s">
        <v>454</v>
      </c>
      <c r="I3172" s="1" t="s">
        <v>545</v>
      </c>
      <c r="J3172" s="1" t="s">
        <v>48</v>
      </c>
      <c r="K3172" s="1" t="s">
        <v>42</v>
      </c>
    </row>
    <row r="3173" spans="1:11" x14ac:dyDescent="0.3">
      <c r="A3173">
        <v>1110589408</v>
      </c>
      <c r="B3173" s="1" t="s">
        <v>43</v>
      </c>
      <c r="C3173" s="1" t="s">
        <v>33</v>
      </c>
      <c r="D3173">
        <v>428712</v>
      </c>
      <c r="E3173" s="1"/>
      <c r="F3173" s="1" t="s">
        <v>118</v>
      </c>
      <c r="G3173" s="1" t="s">
        <v>1077</v>
      </c>
      <c r="H3173" s="1" t="s">
        <v>1165</v>
      </c>
      <c r="I3173" s="1" t="s">
        <v>678</v>
      </c>
      <c r="J3173" s="1" t="s">
        <v>48</v>
      </c>
      <c r="K3173" s="1" t="s">
        <v>42</v>
      </c>
    </row>
    <row r="3174" spans="1:11" x14ac:dyDescent="0.3">
      <c r="A3174">
        <v>1110589410</v>
      </c>
      <c r="B3174" s="1" t="s">
        <v>43</v>
      </c>
      <c r="C3174" s="1" t="s">
        <v>33</v>
      </c>
      <c r="D3174">
        <v>448627</v>
      </c>
      <c r="E3174" s="1"/>
      <c r="F3174" s="1" t="s">
        <v>1170</v>
      </c>
      <c r="G3174" s="1" t="s">
        <v>1462</v>
      </c>
      <c r="H3174" s="1" t="s">
        <v>1911</v>
      </c>
      <c r="I3174" s="1" t="s">
        <v>1100</v>
      </c>
      <c r="J3174" s="1" t="s">
        <v>48</v>
      </c>
      <c r="K3174" s="1" t="s">
        <v>42</v>
      </c>
    </row>
    <row r="3175" spans="1:11" x14ac:dyDescent="0.3">
      <c r="A3175">
        <v>1110589414</v>
      </c>
      <c r="B3175" s="1" t="s">
        <v>43</v>
      </c>
      <c r="C3175" s="1" t="s">
        <v>33</v>
      </c>
      <c r="D3175">
        <v>502276</v>
      </c>
      <c r="E3175" s="1"/>
      <c r="F3175" s="1" t="s">
        <v>235</v>
      </c>
      <c r="G3175" s="1" t="s">
        <v>1614</v>
      </c>
      <c r="H3175" s="1" t="s">
        <v>1123</v>
      </c>
      <c r="I3175" s="1" t="s">
        <v>2057</v>
      </c>
      <c r="J3175" s="1" t="s">
        <v>434</v>
      </c>
      <c r="K3175" s="1" t="s">
        <v>42</v>
      </c>
    </row>
    <row r="3176" spans="1:11" x14ac:dyDescent="0.3">
      <c r="A3176">
        <v>1110589443</v>
      </c>
      <c r="B3176" s="1" t="s">
        <v>43</v>
      </c>
      <c r="C3176" s="1" t="s">
        <v>33</v>
      </c>
      <c r="D3176">
        <v>523564</v>
      </c>
      <c r="E3176" s="1"/>
      <c r="F3176" s="1" t="s">
        <v>779</v>
      </c>
      <c r="G3176" s="1" t="s">
        <v>1418</v>
      </c>
      <c r="H3176" s="1" t="s">
        <v>2088</v>
      </c>
      <c r="I3176" s="1" t="s">
        <v>64</v>
      </c>
      <c r="J3176" s="1" t="s">
        <v>434</v>
      </c>
      <c r="K3176" s="1" t="s">
        <v>42</v>
      </c>
    </row>
    <row r="3177" spans="1:11" x14ac:dyDescent="0.3">
      <c r="A3177">
        <v>1110589454</v>
      </c>
      <c r="B3177" s="1" t="s">
        <v>43</v>
      </c>
      <c r="C3177" s="1" t="s">
        <v>33</v>
      </c>
      <c r="D3177">
        <v>506544</v>
      </c>
      <c r="E3177" s="1"/>
      <c r="F3177" s="1" t="s">
        <v>1155</v>
      </c>
      <c r="G3177" s="1" t="s">
        <v>286</v>
      </c>
      <c r="H3177" s="1" t="s">
        <v>466</v>
      </c>
      <c r="I3177" s="1" t="s">
        <v>1085</v>
      </c>
      <c r="J3177" s="1" t="s">
        <v>290</v>
      </c>
      <c r="K3177" s="1" t="s">
        <v>42</v>
      </c>
    </row>
    <row r="3178" spans="1:11" x14ac:dyDescent="0.3">
      <c r="A3178">
        <v>1110589498</v>
      </c>
      <c r="B3178" s="1" t="s">
        <v>43</v>
      </c>
      <c r="C3178" s="1" t="s">
        <v>33</v>
      </c>
      <c r="D3178">
        <v>761574</v>
      </c>
      <c r="E3178" s="1"/>
      <c r="F3178" s="1" t="s">
        <v>2392</v>
      </c>
      <c r="G3178" s="1" t="s">
        <v>2047</v>
      </c>
      <c r="H3178" s="1" t="s">
        <v>1349</v>
      </c>
      <c r="I3178" s="1" t="s">
        <v>17</v>
      </c>
      <c r="J3178" s="1" t="s">
        <v>41</v>
      </c>
      <c r="K3178" s="1" t="s">
        <v>42</v>
      </c>
    </row>
    <row r="3179" spans="1:11" x14ac:dyDescent="0.3">
      <c r="A3179">
        <v>1110589616</v>
      </c>
      <c r="B3179" s="1" t="s">
        <v>43</v>
      </c>
      <c r="C3179" s="1" t="s">
        <v>33</v>
      </c>
      <c r="D3179">
        <v>697312</v>
      </c>
      <c r="E3179" s="1"/>
      <c r="F3179" s="1" t="s">
        <v>207</v>
      </c>
      <c r="G3179" s="1" t="s">
        <v>144</v>
      </c>
      <c r="H3179" s="1" t="s">
        <v>2132</v>
      </c>
      <c r="I3179" s="1" t="s">
        <v>17</v>
      </c>
      <c r="J3179" s="1" t="s">
        <v>146</v>
      </c>
      <c r="K3179" s="1" t="s">
        <v>42</v>
      </c>
    </row>
    <row r="3180" spans="1:11" x14ac:dyDescent="0.3">
      <c r="A3180">
        <v>1110589624</v>
      </c>
      <c r="B3180" s="1" t="s">
        <v>43</v>
      </c>
      <c r="C3180" s="1" t="s">
        <v>33</v>
      </c>
      <c r="D3180">
        <v>407208</v>
      </c>
      <c r="E3180" s="1"/>
      <c r="F3180" s="1" t="s">
        <v>795</v>
      </c>
      <c r="G3180" s="1" t="s">
        <v>378</v>
      </c>
      <c r="H3180" s="1" t="s">
        <v>713</v>
      </c>
      <c r="I3180" s="1" t="s">
        <v>454</v>
      </c>
      <c r="J3180" s="1" t="s">
        <v>811</v>
      </c>
      <c r="K3180" s="1" t="s">
        <v>42</v>
      </c>
    </row>
    <row r="3181" spans="1:11" x14ac:dyDescent="0.3">
      <c r="A3181">
        <v>1110589634</v>
      </c>
      <c r="B3181" s="1" t="s">
        <v>43</v>
      </c>
      <c r="C3181" s="1" t="s">
        <v>33</v>
      </c>
      <c r="D3181">
        <v>504799</v>
      </c>
      <c r="E3181" s="1"/>
      <c r="F3181" s="1" t="s">
        <v>1962</v>
      </c>
      <c r="G3181" s="1" t="s">
        <v>1475</v>
      </c>
      <c r="H3181" s="1" t="s">
        <v>558</v>
      </c>
      <c r="I3181" s="1" t="s">
        <v>2606</v>
      </c>
      <c r="J3181" s="1" t="s">
        <v>41</v>
      </c>
      <c r="K3181" s="1" t="s">
        <v>42</v>
      </c>
    </row>
    <row r="3182" spans="1:11" x14ac:dyDescent="0.3">
      <c r="A3182">
        <v>1110589692</v>
      </c>
      <c r="B3182" s="1" t="s">
        <v>43</v>
      </c>
      <c r="C3182" s="1" t="s">
        <v>33</v>
      </c>
      <c r="D3182">
        <v>478998</v>
      </c>
      <c r="E3182" s="1"/>
      <c r="F3182" s="1" t="s">
        <v>2607</v>
      </c>
      <c r="G3182" s="1" t="s">
        <v>1088</v>
      </c>
      <c r="H3182" s="1" t="s">
        <v>112</v>
      </c>
      <c r="I3182" s="1" t="s">
        <v>113</v>
      </c>
      <c r="J3182" s="1" t="s">
        <v>146</v>
      </c>
      <c r="K3182" s="1" t="s">
        <v>42</v>
      </c>
    </row>
    <row r="3183" spans="1:11" x14ac:dyDescent="0.3">
      <c r="A3183">
        <v>1110589719</v>
      </c>
      <c r="B3183" s="1" t="s">
        <v>43</v>
      </c>
      <c r="C3183" s="1" t="s">
        <v>33</v>
      </c>
      <c r="D3183">
        <v>524172</v>
      </c>
      <c r="E3183" s="1"/>
      <c r="F3183" s="1" t="s">
        <v>283</v>
      </c>
      <c r="G3183" s="1" t="s">
        <v>283</v>
      </c>
      <c r="H3183" s="1" t="s">
        <v>1085</v>
      </c>
      <c r="I3183" s="1" t="s">
        <v>17</v>
      </c>
      <c r="J3183" s="1" t="s">
        <v>290</v>
      </c>
      <c r="K3183" s="1" t="s">
        <v>42</v>
      </c>
    </row>
    <row r="3184" spans="1:11" x14ac:dyDescent="0.3">
      <c r="A3184">
        <v>1110589724</v>
      </c>
      <c r="B3184" s="1" t="s">
        <v>43</v>
      </c>
      <c r="C3184" s="1" t="s">
        <v>33</v>
      </c>
      <c r="D3184">
        <v>435184</v>
      </c>
      <c r="E3184" s="1"/>
      <c r="F3184" s="1" t="s">
        <v>873</v>
      </c>
      <c r="G3184" s="1" t="s">
        <v>137</v>
      </c>
      <c r="H3184" s="1" t="s">
        <v>713</v>
      </c>
      <c r="I3184" s="1" t="s">
        <v>454</v>
      </c>
      <c r="J3184" s="1" t="s">
        <v>366</v>
      </c>
      <c r="K3184" s="1" t="s">
        <v>42</v>
      </c>
    </row>
    <row r="3185" spans="1:11" x14ac:dyDescent="0.3">
      <c r="A3185">
        <v>1110589735</v>
      </c>
      <c r="B3185" s="1" t="s">
        <v>43</v>
      </c>
      <c r="C3185" s="1" t="s">
        <v>33</v>
      </c>
      <c r="D3185">
        <v>463722</v>
      </c>
      <c r="E3185" s="1"/>
      <c r="F3185" s="1" t="s">
        <v>2608</v>
      </c>
      <c r="G3185" s="1" t="s">
        <v>2024</v>
      </c>
      <c r="H3185" s="1" t="s">
        <v>1433</v>
      </c>
      <c r="I3185" s="1" t="s">
        <v>349</v>
      </c>
      <c r="J3185" s="1" t="s">
        <v>146</v>
      </c>
      <c r="K3185" s="1" t="s">
        <v>42</v>
      </c>
    </row>
    <row r="3186" spans="1:11" x14ac:dyDescent="0.3">
      <c r="A3186">
        <v>1110589754</v>
      </c>
      <c r="B3186" s="1" t="s">
        <v>43</v>
      </c>
      <c r="C3186" s="1" t="s">
        <v>33</v>
      </c>
      <c r="D3186">
        <v>432464</v>
      </c>
      <c r="E3186" s="1"/>
      <c r="F3186" s="1" t="s">
        <v>2609</v>
      </c>
      <c r="G3186" s="1" t="s">
        <v>291</v>
      </c>
      <c r="H3186" s="1" t="s">
        <v>2521</v>
      </c>
      <c r="I3186" s="1" t="s">
        <v>674</v>
      </c>
      <c r="J3186" s="1" t="s">
        <v>811</v>
      </c>
      <c r="K3186" s="1" t="s">
        <v>42</v>
      </c>
    </row>
    <row r="3187" spans="1:11" x14ac:dyDescent="0.3">
      <c r="A3187">
        <v>1110589772</v>
      </c>
      <c r="B3187" s="1" t="s">
        <v>43</v>
      </c>
      <c r="C3187" s="1" t="s">
        <v>33</v>
      </c>
      <c r="D3187">
        <v>463816</v>
      </c>
      <c r="E3187" s="1"/>
      <c r="F3187" s="1" t="s">
        <v>196</v>
      </c>
      <c r="G3187" s="1" t="s">
        <v>350</v>
      </c>
      <c r="H3187" s="1" t="s">
        <v>2610</v>
      </c>
      <c r="I3187" s="1" t="s">
        <v>1118</v>
      </c>
      <c r="J3187" s="1" t="s">
        <v>290</v>
      </c>
      <c r="K3187" s="1" t="s">
        <v>42</v>
      </c>
    </row>
    <row r="3188" spans="1:11" x14ac:dyDescent="0.3">
      <c r="A3188">
        <v>1110589777</v>
      </c>
      <c r="B3188" s="1" t="s">
        <v>43</v>
      </c>
      <c r="C3188" s="1" t="s">
        <v>33</v>
      </c>
      <c r="D3188">
        <v>465554</v>
      </c>
      <c r="E3188" s="1"/>
      <c r="F3188" s="1" t="s">
        <v>1265</v>
      </c>
      <c r="G3188" s="1" t="s">
        <v>196</v>
      </c>
      <c r="H3188" s="1" t="s">
        <v>1078</v>
      </c>
      <c r="I3188" s="1" t="s">
        <v>17</v>
      </c>
      <c r="J3188" s="1" t="s">
        <v>434</v>
      </c>
      <c r="K3188" s="1" t="s">
        <v>42</v>
      </c>
    </row>
    <row r="3189" spans="1:11" x14ac:dyDescent="0.3">
      <c r="A3189">
        <v>1110589790</v>
      </c>
      <c r="B3189" s="1" t="s">
        <v>43</v>
      </c>
      <c r="C3189" s="1" t="s">
        <v>33</v>
      </c>
      <c r="D3189">
        <v>424027</v>
      </c>
      <c r="E3189" s="1"/>
      <c r="F3189" s="1" t="s">
        <v>1268</v>
      </c>
      <c r="G3189" s="1" t="s">
        <v>1067</v>
      </c>
      <c r="H3189" s="1" t="s">
        <v>2611</v>
      </c>
      <c r="I3189" s="1" t="s">
        <v>450</v>
      </c>
      <c r="J3189" s="1" t="s">
        <v>48</v>
      </c>
      <c r="K3189" s="1" t="s">
        <v>42</v>
      </c>
    </row>
    <row r="3190" spans="1:11" x14ac:dyDescent="0.3">
      <c r="A3190">
        <v>1110589816</v>
      </c>
      <c r="B3190" s="1" t="s">
        <v>43</v>
      </c>
      <c r="C3190" s="1" t="s">
        <v>33</v>
      </c>
      <c r="D3190">
        <v>443220</v>
      </c>
      <c r="E3190" s="1"/>
      <c r="F3190" s="1" t="s">
        <v>295</v>
      </c>
      <c r="G3190" s="1" t="s">
        <v>1038</v>
      </c>
      <c r="H3190" s="1" t="s">
        <v>1190</v>
      </c>
      <c r="I3190" s="1" t="s">
        <v>135</v>
      </c>
      <c r="J3190" s="1" t="s">
        <v>146</v>
      </c>
      <c r="K3190" s="1" t="s">
        <v>42</v>
      </c>
    </row>
    <row r="3191" spans="1:11" x14ac:dyDescent="0.3">
      <c r="A3191">
        <v>1110589817</v>
      </c>
      <c r="B3191" s="1" t="s">
        <v>43</v>
      </c>
      <c r="C3191" s="1" t="s">
        <v>33</v>
      </c>
      <c r="D3191">
        <v>461224</v>
      </c>
      <c r="E3191" s="1"/>
      <c r="F3191" s="1" t="s">
        <v>614</v>
      </c>
      <c r="G3191" s="1" t="s">
        <v>213</v>
      </c>
      <c r="H3191" s="1" t="s">
        <v>64</v>
      </c>
      <c r="I3191" s="1" t="s">
        <v>1193</v>
      </c>
      <c r="J3191" s="1" t="s">
        <v>48</v>
      </c>
      <c r="K3191" s="1" t="s">
        <v>42</v>
      </c>
    </row>
    <row r="3192" spans="1:11" x14ac:dyDescent="0.3">
      <c r="A3192">
        <v>1110589851</v>
      </c>
      <c r="B3192" s="1" t="s">
        <v>43</v>
      </c>
      <c r="C3192" s="1" t="s">
        <v>33</v>
      </c>
      <c r="D3192">
        <v>462261</v>
      </c>
      <c r="E3192" s="1"/>
      <c r="F3192" s="1" t="s">
        <v>392</v>
      </c>
      <c r="G3192" s="1" t="s">
        <v>128</v>
      </c>
      <c r="H3192" s="1" t="s">
        <v>197</v>
      </c>
      <c r="I3192" s="1" t="s">
        <v>180</v>
      </c>
      <c r="J3192" s="1" t="s">
        <v>48</v>
      </c>
      <c r="K3192" s="1" t="s">
        <v>42</v>
      </c>
    </row>
    <row r="3193" spans="1:11" x14ac:dyDescent="0.3">
      <c r="A3193">
        <v>1110589882</v>
      </c>
      <c r="B3193" s="1" t="s">
        <v>43</v>
      </c>
      <c r="C3193" s="1" t="s">
        <v>33</v>
      </c>
      <c r="D3193">
        <v>747436</v>
      </c>
      <c r="E3193" s="1"/>
      <c r="F3193" s="1" t="s">
        <v>1173</v>
      </c>
      <c r="G3193" s="1" t="s">
        <v>698</v>
      </c>
      <c r="H3193" s="1" t="s">
        <v>365</v>
      </c>
      <c r="I3193" s="1" t="s">
        <v>877</v>
      </c>
      <c r="J3193" s="1" t="s">
        <v>41</v>
      </c>
      <c r="K3193" s="1" t="s">
        <v>42</v>
      </c>
    </row>
    <row r="3194" spans="1:11" x14ac:dyDescent="0.3">
      <c r="A3194">
        <v>1110589883</v>
      </c>
      <c r="B3194" s="1" t="s">
        <v>43</v>
      </c>
      <c r="C3194" s="1" t="s">
        <v>33</v>
      </c>
      <c r="D3194">
        <v>757114</v>
      </c>
      <c r="E3194" s="1"/>
      <c r="F3194" s="1" t="s">
        <v>974</v>
      </c>
      <c r="G3194" s="1" t="s">
        <v>274</v>
      </c>
      <c r="H3194" s="1" t="s">
        <v>2462</v>
      </c>
      <c r="I3194" s="1" t="s">
        <v>2612</v>
      </c>
      <c r="J3194" s="1" t="s">
        <v>41</v>
      </c>
      <c r="K3194" s="1" t="s">
        <v>42</v>
      </c>
    </row>
    <row r="3195" spans="1:11" x14ac:dyDescent="0.3">
      <c r="A3195">
        <v>1110589902</v>
      </c>
      <c r="B3195" s="1" t="s">
        <v>43</v>
      </c>
      <c r="C3195" s="1" t="s">
        <v>33</v>
      </c>
      <c r="D3195">
        <v>444056</v>
      </c>
      <c r="E3195" s="1"/>
      <c r="F3195" s="1" t="s">
        <v>128</v>
      </c>
      <c r="G3195" s="1" t="s">
        <v>424</v>
      </c>
      <c r="H3195" s="1" t="s">
        <v>817</v>
      </c>
      <c r="I3195" s="1" t="s">
        <v>454</v>
      </c>
      <c r="J3195" s="1" t="s">
        <v>48</v>
      </c>
      <c r="K3195" s="1" t="s">
        <v>42</v>
      </c>
    </row>
    <row r="3196" spans="1:11" x14ac:dyDescent="0.3">
      <c r="A3196">
        <v>1110589937</v>
      </c>
      <c r="B3196" s="1" t="s">
        <v>43</v>
      </c>
      <c r="C3196" s="1" t="s">
        <v>33</v>
      </c>
      <c r="D3196">
        <v>501826</v>
      </c>
      <c r="E3196" s="1"/>
      <c r="F3196" s="1" t="s">
        <v>582</v>
      </c>
      <c r="G3196" s="1" t="s">
        <v>213</v>
      </c>
      <c r="H3196" s="1" t="s">
        <v>2613</v>
      </c>
      <c r="I3196" s="1" t="s">
        <v>1128</v>
      </c>
      <c r="J3196" s="1" t="s">
        <v>48</v>
      </c>
      <c r="K3196" s="1" t="s">
        <v>42</v>
      </c>
    </row>
    <row r="3197" spans="1:11" x14ac:dyDescent="0.3">
      <c r="A3197">
        <v>1110589948</v>
      </c>
      <c r="B3197" s="1" t="s">
        <v>43</v>
      </c>
      <c r="C3197" s="1" t="s">
        <v>33</v>
      </c>
      <c r="D3197">
        <v>698012</v>
      </c>
      <c r="E3197" s="1"/>
      <c r="F3197" s="1" t="s">
        <v>1426</v>
      </c>
      <c r="G3197" s="1" t="s">
        <v>1426</v>
      </c>
      <c r="H3197" s="1" t="s">
        <v>2614</v>
      </c>
      <c r="I3197" s="1" t="s">
        <v>1118</v>
      </c>
      <c r="J3197" s="1" t="s">
        <v>121</v>
      </c>
      <c r="K3197" s="1" t="s">
        <v>42</v>
      </c>
    </row>
    <row r="3198" spans="1:11" x14ac:dyDescent="0.3">
      <c r="A3198">
        <v>1110589967</v>
      </c>
      <c r="B3198" s="1" t="s">
        <v>43</v>
      </c>
      <c r="C3198" s="1" t="s">
        <v>33</v>
      </c>
      <c r="D3198">
        <v>431002</v>
      </c>
      <c r="E3198" s="1"/>
      <c r="F3198" s="1" t="s">
        <v>1532</v>
      </c>
      <c r="G3198" s="1" t="s">
        <v>533</v>
      </c>
      <c r="H3198" s="1" t="s">
        <v>112</v>
      </c>
      <c r="I3198" s="1" t="s">
        <v>113</v>
      </c>
      <c r="J3198" s="1" t="s">
        <v>434</v>
      </c>
      <c r="K3198" s="1" t="s">
        <v>42</v>
      </c>
    </row>
    <row r="3199" spans="1:11" x14ac:dyDescent="0.3">
      <c r="A3199">
        <v>1110589974</v>
      </c>
      <c r="B3199" s="1" t="s">
        <v>43</v>
      </c>
      <c r="C3199" s="1" t="s">
        <v>33</v>
      </c>
      <c r="D3199">
        <v>435316</v>
      </c>
      <c r="E3199" s="1"/>
      <c r="F3199" s="1" t="s">
        <v>295</v>
      </c>
      <c r="G3199" s="1" t="s">
        <v>68</v>
      </c>
      <c r="H3199" s="1" t="s">
        <v>454</v>
      </c>
      <c r="I3199" s="1" t="s">
        <v>796</v>
      </c>
      <c r="J3199" s="1" t="s">
        <v>811</v>
      </c>
      <c r="K3199" s="1" t="s">
        <v>42</v>
      </c>
    </row>
    <row r="3200" spans="1:11" x14ac:dyDescent="0.3">
      <c r="A3200">
        <v>1110590019</v>
      </c>
      <c r="B3200" s="1" t="s">
        <v>43</v>
      </c>
      <c r="C3200" s="1" t="s">
        <v>33</v>
      </c>
      <c r="D3200">
        <v>430217</v>
      </c>
      <c r="E3200" s="1"/>
      <c r="F3200" s="1" t="s">
        <v>826</v>
      </c>
      <c r="G3200" s="1" t="s">
        <v>2615</v>
      </c>
      <c r="H3200" s="1" t="s">
        <v>1221</v>
      </c>
      <c r="I3200" s="1" t="s">
        <v>1085</v>
      </c>
      <c r="J3200" s="1" t="s">
        <v>48</v>
      </c>
      <c r="K3200" s="1" t="s">
        <v>42</v>
      </c>
    </row>
    <row r="3201" spans="1:11" x14ac:dyDescent="0.3">
      <c r="A3201">
        <v>1110590042</v>
      </c>
      <c r="B3201" s="1" t="s">
        <v>43</v>
      </c>
      <c r="C3201" s="1" t="s">
        <v>33</v>
      </c>
      <c r="D3201">
        <v>394912</v>
      </c>
      <c r="E3201" s="1"/>
      <c r="F3201" s="1" t="s">
        <v>1105</v>
      </c>
      <c r="G3201" s="1" t="s">
        <v>998</v>
      </c>
      <c r="H3201" s="1" t="s">
        <v>2616</v>
      </c>
      <c r="I3201" s="1" t="s">
        <v>432</v>
      </c>
      <c r="J3201" s="1" t="s">
        <v>1489</v>
      </c>
      <c r="K3201" s="1" t="s">
        <v>42</v>
      </c>
    </row>
    <row r="3202" spans="1:11" x14ac:dyDescent="0.3">
      <c r="A3202">
        <v>1110590056</v>
      </c>
      <c r="B3202" s="1" t="s">
        <v>43</v>
      </c>
      <c r="C3202" s="1" t="s">
        <v>33</v>
      </c>
      <c r="D3202">
        <v>466187</v>
      </c>
      <c r="E3202" s="1"/>
      <c r="F3202" s="1" t="s">
        <v>617</v>
      </c>
      <c r="G3202" s="1" t="s">
        <v>196</v>
      </c>
      <c r="H3202" s="1" t="s">
        <v>40</v>
      </c>
      <c r="I3202" s="1" t="s">
        <v>17</v>
      </c>
      <c r="J3202" s="1" t="s">
        <v>48</v>
      </c>
      <c r="K3202" s="1" t="s">
        <v>42</v>
      </c>
    </row>
    <row r="3203" spans="1:11" x14ac:dyDescent="0.3">
      <c r="A3203">
        <v>1110590132</v>
      </c>
      <c r="B3203" s="1" t="s">
        <v>43</v>
      </c>
      <c r="C3203" s="1" t="s">
        <v>33</v>
      </c>
      <c r="D3203">
        <v>484016</v>
      </c>
      <c r="E3203" s="1"/>
      <c r="F3203" s="1" t="s">
        <v>675</v>
      </c>
      <c r="G3203" s="1" t="s">
        <v>115</v>
      </c>
      <c r="H3203" s="1" t="s">
        <v>1325</v>
      </c>
      <c r="I3203" s="1" t="s">
        <v>467</v>
      </c>
      <c r="J3203" s="1" t="s">
        <v>41</v>
      </c>
      <c r="K3203" s="1" t="s">
        <v>42</v>
      </c>
    </row>
    <row r="3204" spans="1:11" x14ac:dyDescent="0.3">
      <c r="A3204">
        <v>1110590156</v>
      </c>
      <c r="B3204" s="1" t="s">
        <v>43</v>
      </c>
      <c r="C3204" s="1" t="s">
        <v>33</v>
      </c>
      <c r="D3204">
        <v>426721</v>
      </c>
      <c r="E3204" s="1"/>
      <c r="F3204" s="1" t="s">
        <v>2617</v>
      </c>
      <c r="G3204" s="1" t="s">
        <v>1834</v>
      </c>
      <c r="H3204" s="1" t="s">
        <v>1816</v>
      </c>
      <c r="I3204" s="1" t="s">
        <v>1580</v>
      </c>
      <c r="J3204" s="1" t="s">
        <v>121</v>
      </c>
      <c r="K3204" s="1" t="s">
        <v>42</v>
      </c>
    </row>
    <row r="3205" spans="1:11" x14ac:dyDescent="0.3">
      <c r="A3205">
        <v>1110590194</v>
      </c>
      <c r="B3205" s="1" t="s">
        <v>43</v>
      </c>
      <c r="C3205" s="1" t="s">
        <v>33</v>
      </c>
      <c r="D3205">
        <v>535306</v>
      </c>
      <c r="E3205" s="1"/>
      <c r="F3205" s="1" t="s">
        <v>133</v>
      </c>
      <c r="G3205" s="1" t="s">
        <v>405</v>
      </c>
      <c r="H3205" s="1" t="s">
        <v>66</v>
      </c>
      <c r="I3205" s="1" t="s">
        <v>376</v>
      </c>
      <c r="J3205" s="1" t="s">
        <v>41</v>
      </c>
      <c r="K3205" s="1" t="s">
        <v>42</v>
      </c>
    </row>
    <row r="3206" spans="1:11" x14ac:dyDescent="0.3">
      <c r="A3206">
        <v>1110590211</v>
      </c>
      <c r="B3206" s="1" t="s">
        <v>43</v>
      </c>
      <c r="C3206" s="1" t="s">
        <v>33</v>
      </c>
      <c r="D3206">
        <v>536490</v>
      </c>
      <c r="E3206" s="1"/>
      <c r="F3206" s="1" t="s">
        <v>2550</v>
      </c>
      <c r="G3206" s="1" t="s">
        <v>2565</v>
      </c>
      <c r="H3206" s="1" t="s">
        <v>162</v>
      </c>
      <c r="I3206" s="1" t="s">
        <v>173</v>
      </c>
      <c r="J3206" s="1" t="s">
        <v>290</v>
      </c>
      <c r="K3206" s="1" t="s">
        <v>42</v>
      </c>
    </row>
    <row r="3207" spans="1:11" x14ac:dyDescent="0.3">
      <c r="A3207">
        <v>1110590255</v>
      </c>
      <c r="B3207" s="1" t="s">
        <v>43</v>
      </c>
      <c r="C3207" s="1" t="s">
        <v>33</v>
      </c>
      <c r="D3207">
        <v>482012</v>
      </c>
      <c r="E3207" s="1"/>
      <c r="F3207" s="1" t="s">
        <v>224</v>
      </c>
      <c r="G3207" s="1" t="s">
        <v>780</v>
      </c>
      <c r="H3207" s="1" t="s">
        <v>2518</v>
      </c>
      <c r="I3207" s="1" t="s">
        <v>351</v>
      </c>
      <c r="J3207" s="1" t="s">
        <v>146</v>
      </c>
      <c r="K3207" s="1" t="s">
        <v>42</v>
      </c>
    </row>
    <row r="3208" spans="1:11" x14ac:dyDescent="0.3">
      <c r="A3208">
        <v>1110590333</v>
      </c>
      <c r="B3208" s="1" t="s">
        <v>43</v>
      </c>
      <c r="C3208" s="1" t="s">
        <v>33</v>
      </c>
      <c r="D3208">
        <v>480001</v>
      </c>
      <c r="E3208" s="1"/>
      <c r="F3208" s="1" t="s">
        <v>65</v>
      </c>
      <c r="G3208" s="1" t="s">
        <v>274</v>
      </c>
      <c r="H3208" s="1" t="s">
        <v>454</v>
      </c>
      <c r="I3208" s="1" t="s">
        <v>216</v>
      </c>
      <c r="J3208" s="1" t="s">
        <v>48</v>
      </c>
      <c r="K3208" s="1" t="s">
        <v>42</v>
      </c>
    </row>
    <row r="3209" spans="1:11" x14ac:dyDescent="0.3">
      <c r="A3209">
        <v>1110590339</v>
      </c>
      <c r="B3209" s="1" t="s">
        <v>43</v>
      </c>
      <c r="C3209" s="1" t="s">
        <v>33</v>
      </c>
      <c r="D3209">
        <v>443332</v>
      </c>
      <c r="E3209" s="1"/>
      <c r="F3209" s="1" t="s">
        <v>886</v>
      </c>
      <c r="G3209" s="1" t="s">
        <v>298</v>
      </c>
      <c r="H3209" s="1" t="s">
        <v>66</v>
      </c>
      <c r="I3209" s="1" t="s">
        <v>197</v>
      </c>
      <c r="J3209" s="1" t="s">
        <v>146</v>
      </c>
      <c r="K3209" s="1" t="s">
        <v>42</v>
      </c>
    </row>
    <row r="3210" spans="1:11" x14ac:dyDescent="0.3">
      <c r="A3210">
        <v>1110590421</v>
      </c>
      <c r="B3210" s="1" t="s">
        <v>43</v>
      </c>
      <c r="C3210" s="1" t="s">
        <v>33</v>
      </c>
      <c r="D3210">
        <v>443232</v>
      </c>
      <c r="E3210" s="1"/>
      <c r="F3210" s="1" t="s">
        <v>267</v>
      </c>
      <c r="G3210" s="1" t="s">
        <v>295</v>
      </c>
      <c r="H3210" s="1" t="s">
        <v>436</v>
      </c>
      <c r="I3210" s="1" t="s">
        <v>432</v>
      </c>
      <c r="J3210" s="1" t="s">
        <v>48</v>
      </c>
      <c r="K3210" s="1" t="s">
        <v>42</v>
      </c>
    </row>
    <row r="3211" spans="1:11" x14ac:dyDescent="0.3">
      <c r="A3211">
        <v>1110590463</v>
      </c>
      <c r="B3211" s="1" t="s">
        <v>43</v>
      </c>
      <c r="C3211" s="1" t="s">
        <v>33</v>
      </c>
      <c r="D3211">
        <v>480824</v>
      </c>
      <c r="E3211" s="1"/>
      <c r="F3211" s="1" t="s">
        <v>452</v>
      </c>
      <c r="G3211" s="1" t="s">
        <v>424</v>
      </c>
      <c r="H3211" s="1" t="s">
        <v>375</v>
      </c>
      <c r="I3211" s="1" t="s">
        <v>197</v>
      </c>
      <c r="J3211" s="1" t="s">
        <v>146</v>
      </c>
      <c r="K3211" s="1" t="s">
        <v>42</v>
      </c>
    </row>
    <row r="3212" spans="1:11" x14ac:dyDescent="0.3">
      <c r="A3212">
        <v>1110590520</v>
      </c>
      <c r="B3212" s="1" t="s">
        <v>43</v>
      </c>
      <c r="C3212" s="1" t="s">
        <v>33</v>
      </c>
      <c r="D3212">
        <v>445593</v>
      </c>
      <c r="E3212" s="1"/>
      <c r="F3212" s="1" t="s">
        <v>1394</v>
      </c>
      <c r="G3212" s="1" t="s">
        <v>922</v>
      </c>
      <c r="H3212" s="1" t="s">
        <v>563</v>
      </c>
      <c r="I3212" s="1" t="s">
        <v>545</v>
      </c>
      <c r="J3212" s="1" t="s">
        <v>146</v>
      </c>
      <c r="K3212" s="1" t="s">
        <v>42</v>
      </c>
    </row>
    <row r="3213" spans="1:11" x14ac:dyDescent="0.3">
      <c r="A3213">
        <v>1110590529</v>
      </c>
      <c r="B3213" s="1" t="s">
        <v>43</v>
      </c>
      <c r="C3213" s="1" t="s">
        <v>33</v>
      </c>
      <c r="D3213">
        <v>426919</v>
      </c>
      <c r="E3213" s="1"/>
      <c r="F3213" s="1" t="s">
        <v>144</v>
      </c>
      <c r="G3213" s="1" t="s">
        <v>1539</v>
      </c>
      <c r="H3213" s="1" t="s">
        <v>454</v>
      </c>
      <c r="I3213" s="1" t="s">
        <v>216</v>
      </c>
      <c r="J3213" s="1" t="s">
        <v>48</v>
      </c>
      <c r="K3213" s="1" t="s">
        <v>42</v>
      </c>
    </row>
    <row r="3214" spans="1:11" x14ac:dyDescent="0.3">
      <c r="A3214">
        <v>1110590546</v>
      </c>
      <c r="B3214" s="1" t="s">
        <v>43</v>
      </c>
      <c r="C3214" s="1" t="s">
        <v>33</v>
      </c>
      <c r="D3214">
        <v>427515</v>
      </c>
      <c r="E3214" s="1"/>
      <c r="F3214" s="1" t="s">
        <v>1773</v>
      </c>
      <c r="G3214" s="1" t="s">
        <v>1041</v>
      </c>
      <c r="H3214" s="1" t="s">
        <v>1085</v>
      </c>
      <c r="I3214" s="1" t="s">
        <v>17</v>
      </c>
      <c r="J3214" s="1" t="s">
        <v>48</v>
      </c>
      <c r="K3214" s="1" t="s">
        <v>42</v>
      </c>
    </row>
    <row r="3215" spans="1:11" x14ac:dyDescent="0.3">
      <c r="A3215">
        <v>1110590577</v>
      </c>
      <c r="B3215" s="1" t="s">
        <v>43</v>
      </c>
      <c r="C3215" s="1" t="s">
        <v>33</v>
      </c>
      <c r="D3215">
        <v>426623</v>
      </c>
      <c r="E3215" s="1"/>
      <c r="F3215" s="1" t="s">
        <v>1340</v>
      </c>
      <c r="G3215" s="1" t="s">
        <v>1176</v>
      </c>
      <c r="H3215" s="1" t="s">
        <v>2618</v>
      </c>
      <c r="I3215" s="1" t="s">
        <v>17</v>
      </c>
      <c r="J3215" s="1" t="s">
        <v>48</v>
      </c>
      <c r="K3215" s="1" t="s">
        <v>42</v>
      </c>
    </row>
    <row r="3216" spans="1:11" x14ac:dyDescent="0.3">
      <c r="A3216">
        <v>1110590583</v>
      </c>
      <c r="B3216" s="1" t="s">
        <v>43</v>
      </c>
      <c r="C3216" s="1" t="s">
        <v>33</v>
      </c>
      <c r="D3216">
        <v>464163</v>
      </c>
      <c r="E3216" s="1"/>
      <c r="F3216" s="1" t="s">
        <v>89</v>
      </c>
      <c r="G3216" s="1" t="s">
        <v>224</v>
      </c>
      <c r="H3216" s="1" t="s">
        <v>1123</v>
      </c>
      <c r="I3216" s="1" t="s">
        <v>705</v>
      </c>
      <c r="J3216" s="1" t="s">
        <v>48</v>
      </c>
      <c r="K3216" s="1" t="s">
        <v>42</v>
      </c>
    </row>
    <row r="3217" spans="1:11" x14ac:dyDescent="0.3">
      <c r="A3217">
        <v>1110590622</v>
      </c>
      <c r="B3217" s="1" t="s">
        <v>43</v>
      </c>
      <c r="C3217" s="1" t="s">
        <v>33</v>
      </c>
      <c r="D3217">
        <v>748570</v>
      </c>
      <c r="E3217" s="1"/>
      <c r="F3217" s="1" t="s">
        <v>1327</v>
      </c>
      <c r="G3217" s="1" t="s">
        <v>1418</v>
      </c>
      <c r="H3217" s="1" t="s">
        <v>284</v>
      </c>
      <c r="I3217" s="1" t="s">
        <v>2619</v>
      </c>
      <c r="J3217" s="1" t="s">
        <v>146</v>
      </c>
      <c r="K3217" s="1" t="s">
        <v>42</v>
      </c>
    </row>
    <row r="3218" spans="1:11" x14ac:dyDescent="0.3">
      <c r="A3218">
        <v>1110590628</v>
      </c>
      <c r="B3218" s="1" t="s">
        <v>43</v>
      </c>
      <c r="C3218" s="1" t="s">
        <v>33</v>
      </c>
      <c r="D3218">
        <v>459780</v>
      </c>
      <c r="E3218" s="1"/>
      <c r="F3218" s="1" t="s">
        <v>230</v>
      </c>
      <c r="G3218" s="1" t="s">
        <v>275</v>
      </c>
      <c r="H3218" s="1" t="s">
        <v>1123</v>
      </c>
      <c r="I3218" s="1" t="s">
        <v>1128</v>
      </c>
      <c r="J3218" s="1" t="s">
        <v>48</v>
      </c>
      <c r="K3218" s="1" t="s">
        <v>42</v>
      </c>
    </row>
    <row r="3219" spans="1:11" x14ac:dyDescent="0.3">
      <c r="A3219">
        <v>1110590632</v>
      </c>
      <c r="B3219" s="1" t="s">
        <v>43</v>
      </c>
      <c r="C3219" s="1" t="s">
        <v>33</v>
      </c>
      <c r="D3219">
        <v>484681</v>
      </c>
      <c r="E3219" s="1"/>
      <c r="F3219" s="1" t="s">
        <v>218</v>
      </c>
      <c r="G3219" s="1" t="s">
        <v>2620</v>
      </c>
      <c r="H3219" s="1" t="s">
        <v>1092</v>
      </c>
      <c r="I3219" s="1" t="s">
        <v>704</v>
      </c>
      <c r="J3219" s="1" t="s">
        <v>121</v>
      </c>
      <c r="K3219" s="1" t="s">
        <v>42</v>
      </c>
    </row>
    <row r="3220" spans="1:11" x14ac:dyDescent="0.3">
      <c r="A3220">
        <v>1110590641</v>
      </c>
      <c r="B3220" s="1" t="s">
        <v>43</v>
      </c>
      <c r="C3220" s="1" t="s">
        <v>33</v>
      </c>
      <c r="D3220">
        <v>486932</v>
      </c>
      <c r="E3220" s="1"/>
      <c r="F3220" s="1" t="s">
        <v>274</v>
      </c>
      <c r="G3220" s="1" t="s">
        <v>979</v>
      </c>
      <c r="H3220" s="1" t="s">
        <v>1349</v>
      </c>
      <c r="I3220" s="1" t="s">
        <v>64</v>
      </c>
      <c r="J3220" s="1" t="s">
        <v>434</v>
      </c>
      <c r="K3220" s="1" t="s">
        <v>42</v>
      </c>
    </row>
    <row r="3221" spans="1:11" x14ac:dyDescent="0.3">
      <c r="A3221">
        <v>1110590689</v>
      </c>
      <c r="B3221" s="1" t="s">
        <v>43</v>
      </c>
      <c r="C3221" s="1" t="s">
        <v>33</v>
      </c>
      <c r="D3221">
        <v>466616</v>
      </c>
      <c r="E3221" s="1"/>
      <c r="F3221" s="1" t="s">
        <v>261</v>
      </c>
      <c r="G3221" s="1" t="s">
        <v>1171</v>
      </c>
      <c r="H3221" s="1" t="s">
        <v>231</v>
      </c>
      <c r="I3221" s="1" t="s">
        <v>63</v>
      </c>
      <c r="J3221" s="1" t="s">
        <v>146</v>
      </c>
      <c r="K3221" s="1" t="s">
        <v>42</v>
      </c>
    </row>
    <row r="3222" spans="1:11" x14ac:dyDescent="0.3">
      <c r="A3222">
        <v>1110590711</v>
      </c>
      <c r="B3222" s="1" t="s">
        <v>43</v>
      </c>
      <c r="C3222" s="1" t="s">
        <v>33</v>
      </c>
      <c r="D3222">
        <v>521391</v>
      </c>
      <c r="E3222" s="1"/>
      <c r="F3222" s="1" t="s">
        <v>1308</v>
      </c>
      <c r="G3222" s="1" t="s">
        <v>477</v>
      </c>
      <c r="H3222" s="1" t="s">
        <v>284</v>
      </c>
      <c r="I3222" s="1" t="s">
        <v>2621</v>
      </c>
      <c r="J3222" s="1" t="s">
        <v>146</v>
      </c>
      <c r="K3222" s="1" t="s">
        <v>42</v>
      </c>
    </row>
    <row r="3223" spans="1:11" x14ac:dyDescent="0.3">
      <c r="A3223">
        <v>1110590737</v>
      </c>
      <c r="B3223" s="1" t="s">
        <v>43</v>
      </c>
      <c r="C3223" s="1" t="s">
        <v>33</v>
      </c>
      <c r="D3223">
        <v>423866</v>
      </c>
      <c r="E3223" s="1"/>
      <c r="F3223" s="1" t="s">
        <v>2161</v>
      </c>
      <c r="G3223" s="1" t="s">
        <v>1690</v>
      </c>
      <c r="H3223" s="1" t="s">
        <v>1345</v>
      </c>
      <c r="I3223" s="1" t="s">
        <v>17</v>
      </c>
      <c r="J3223" s="1" t="s">
        <v>48</v>
      </c>
      <c r="K3223" s="1" t="s">
        <v>42</v>
      </c>
    </row>
    <row r="3224" spans="1:11" x14ac:dyDescent="0.3">
      <c r="A3224">
        <v>1110590796</v>
      </c>
      <c r="B3224" s="1" t="s">
        <v>43</v>
      </c>
      <c r="C3224" s="1" t="s">
        <v>33</v>
      </c>
      <c r="D3224">
        <v>467823</v>
      </c>
      <c r="E3224" s="1"/>
      <c r="F3224" s="1" t="s">
        <v>614</v>
      </c>
      <c r="G3224" s="1" t="s">
        <v>144</v>
      </c>
      <c r="H3224" s="1" t="s">
        <v>1081</v>
      </c>
      <c r="I3224" s="1" t="s">
        <v>433</v>
      </c>
      <c r="J3224" s="1" t="s">
        <v>366</v>
      </c>
      <c r="K3224" s="1" t="s">
        <v>42</v>
      </c>
    </row>
    <row r="3225" spans="1:11" x14ac:dyDescent="0.3">
      <c r="A3225">
        <v>1110590805</v>
      </c>
      <c r="B3225" s="1" t="s">
        <v>43</v>
      </c>
      <c r="C3225" s="1" t="s">
        <v>33</v>
      </c>
      <c r="D3225">
        <v>544312</v>
      </c>
      <c r="E3225" s="1"/>
      <c r="F3225" s="1" t="s">
        <v>128</v>
      </c>
      <c r="G3225" s="1" t="s">
        <v>267</v>
      </c>
      <c r="H3225" s="1" t="s">
        <v>66</v>
      </c>
      <c r="I3225" s="1" t="s">
        <v>67</v>
      </c>
      <c r="J3225" s="1" t="s">
        <v>366</v>
      </c>
      <c r="K3225" s="1" t="s">
        <v>42</v>
      </c>
    </row>
    <row r="3226" spans="1:11" x14ac:dyDescent="0.3">
      <c r="A3226">
        <v>1110590863</v>
      </c>
      <c r="B3226" s="1" t="s">
        <v>43</v>
      </c>
      <c r="C3226" s="1" t="s">
        <v>33</v>
      </c>
      <c r="D3226">
        <v>481844</v>
      </c>
      <c r="E3226" s="1"/>
      <c r="F3226" s="1" t="s">
        <v>1347</v>
      </c>
      <c r="G3226" s="1" t="s">
        <v>2622</v>
      </c>
      <c r="H3226" s="1" t="s">
        <v>66</v>
      </c>
      <c r="I3226" s="1" t="s">
        <v>369</v>
      </c>
      <c r="J3226" s="1" t="s">
        <v>146</v>
      </c>
      <c r="K3226" s="1" t="s">
        <v>42</v>
      </c>
    </row>
    <row r="3227" spans="1:11" x14ac:dyDescent="0.3">
      <c r="A3227">
        <v>1110590889</v>
      </c>
      <c r="B3227" s="1" t="s">
        <v>43</v>
      </c>
      <c r="C3227" s="1" t="s">
        <v>33</v>
      </c>
      <c r="D3227">
        <v>430928</v>
      </c>
      <c r="E3227" s="1"/>
      <c r="F3227" s="1" t="s">
        <v>754</v>
      </c>
      <c r="G3227" s="1" t="s">
        <v>1759</v>
      </c>
      <c r="H3227" s="1" t="s">
        <v>1376</v>
      </c>
      <c r="I3227" s="1" t="s">
        <v>369</v>
      </c>
      <c r="J3227" s="1" t="s">
        <v>48</v>
      </c>
      <c r="K3227" s="1" t="s">
        <v>42</v>
      </c>
    </row>
    <row r="3228" spans="1:11" x14ac:dyDescent="0.3">
      <c r="A3228">
        <v>1110590904</v>
      </c>
      <c r="B3228" s="1" t="s">
        <v>43</v>
      </c>
      <c r="C3228" s="1" t="s">
        <v>33</v>
      </c>
      <c r="D3228">
        <v>500322</v>
      </c>
      <c r="E3228" s="1"/>
      <c r="F3228" s="1" t="s">
        <v>44</v>
      </c>
      <c r="G3228" s="1" t="s">
        <v>2024</v>
      </c>
      <c r="H3228" s="1" t="s">
        <v>1262</v>
      </c>
      <c r="I3228" s="1" t="s">
        <v>180</v>
      </c>
      <c r="J3228" s="1" t="s">
        <v>121</v>
      </c>
      <c r="K3228" s="1" t="s">
        <v>42</v>
      </c>
    </row>
    <row r="3229" spans="1:11" x14ac:dyDescent="0.3">
      <c r="A3229">
        <v>1110590941</v>
      </c>
      <c r="B3229" s="1" t="s">
        <v>43</v>
      </c>
      <c r="C3229" s="1" t="s">
        <v>33</v>
      </c>
      <c r="D3229">
        <v>407507</v>
      </c>
      <c r="E3229" s="1"/>
      <c r="F3229" s="1" t="s">
        <v>397</v>
      </c>
      <c r="G3229" s="1" t="s">
        <v>2623</v>
      </c>
      <c r="H3229" s="1" t="s">
        <v>1123</v>
      </c>
      <c r="I3229" s="1" t="s">
        <v>1174</v>
      </c>
      <c r="J3229" s="1" t="s">
        <v>48</v>
      </c>
      <c r="K3229" s="1" t="s">
        <v>42</v>
      </c>
    </row>
    <row r="3230" spans="1:11" x14ac:dyDescent="0.3">
      <c r="A3230">
        <v>1110590945</v>
      </c>
      <c r="B3230" s="1" t="s">
        <v>43</v>
      </c>
      <c r="C3230" s="1" t="s">
        <v>33</v>
      </c>
      <c r="D3230">
        <v>431008</v>
      </c>
      <c r="E3230" s="1"/>
      <c r="F3230" s="1" t="s">
        <v>374</v>
      </c>
      <c r="G3230" s="1" t="s">
        <v>374</v>
      </c>
      <c r="H3230" s="1" t="s">
        <v>376</v>
      </c>
      <c r="I3230" s="1" t="s">
        <v>17</v>
      </c>
      <c r="J3230" s="1" t="s">
        <v>146</v>
      </c>
      <c r="K3230" s="1" t="s">
        <v>42</v>
      </c>
    </row>
    <row r="3231" spans="1:11" x14ac:dyDescent="0.3">
      <c r="A3231">
        <v>1110590952</v>
      </c>
      <c r="B3231" s="1" t="s">
        <v>43</v>
      </c>
      <c r="C3231" s="1" t="s">
        <v>33</v>
      </c>
      <c r="D3231">
        <v>760170</v>
      </c>
      <c r="E3231" s="1"/>
      <c r="F3231" s="1" t="s">
        <v>989</v>
      </c>
      <c r="G3231" s="1" t="s">
        <v>2624</v>
      </c>
      <c r="H3231" s="1" t="s">
        <v>1263</v>
      </c>
      <c r="I3231" s="1" t="s">
        <v>64</v>
      </c>
      <c r="J3231" s="1" t="s">
        <v>41</v>
      </c>
      <c r="K3231" s="1" t="s">
        <v>42</v>
      </c>
    </row>
    <row r="3232" spans="1:11" x14ac:dyDescent="0.3">
      <c r="A3232">
        <v>1110590953</v>
      </c>
      <c r="B3232" s="1" t="s">
        <v>43</v>
      </c>
      <c r="C3232" s="1" t="s">
        <v>33</v>
      </c>
      <c r="D3232">
        <v>429256</v>
      </c>
      <c r="E3232" s="1"/>
      <c r="F3232" s="1" t="s">
        <v>1109</v>
      </c>
      <c r="G3232" s="1" t="s">
        <v>233</v>
      </c>
      <c r="H3232" s="1" t="s">
        <v>2625</v>
      </c>
      <c r="I3232" s="1" t="s">
        <v>2626</v>
      </c>
      <c r="J3232" s="1" t="s">
        <v>146</v>
      </c>
      <c r="K3232" s="1" t="s">
        <v>42</v>
      </c>
    </row>
    <row r="3233" spans="1:11" x14ac:dyDescent="0.3">
      <c r="A3233">
        <v>1110590980</v>
      </c>
      <c r="B3233" s="1" t="s">
        <v>43</v>
      </c>
      <c r="C3233" s="1" t="s">
        <v>33</v>
      </c>
      <c r="D3233">
        <v>424131</v>
      </c>
      <c r="E3233" s="1"/>
      <c r="F3233" s="1" t="s">
        <v>1907</v>
      </c>
      <c r="G3233" s="1" t="s">
        <v>614</v>
      </c>
      <c r="H3233" s="1" t="s">
        <v>420</v>
      </c>
      <c r="I3233" s="1" t="s">
        <v>473</v>
      </c>
      <c r="J3233" s="1" t="s">
        <v>434</v>
      </c>
      <c r="K3233" s="1" t="s">
        <v>42</v>
      </c>
    </row>
    <row r="3234" spans="1:11" x14ac:dyDescent="0.3">
      <c r="A3234">
        <v>1110590991</v>
      </c>
      <c r="B3234" s="1" t="s">
        <v>43</v>
      </c>
      <c r="C3234" s="1" t="s">
        <v>33</v>
      </c>
      <c r="D3234">
        <v>462474</v>
      </c>
      <c r="E3234" s="1"/>
      <c r="F3234" s="1" t="s">
        <v>233</v>
      </c>
      <c r="G3234" s="1" t="s">
        <v>1061</v>
      </c>
      <c r="H3234" s="1" t="s">
        <v>349</v>
      </c>
      <c r="I3234" s="1" t="s">
        <v>17</v>
      </c>
      <c r="J3234" s="1" t="s">
        <v>366</v>
      </c>
      <c r="K3234" s="1" t="s">
        <v>42</v>
      </c>
    </row>
    <row r="3235" spans="1:11" x14ac:dyDescent="0.3">
      <c r="A3235">
        <v>1110591008</v>
      </c>
      <c r="B3235" s="1" t="s">
        <v>43</v>
      </c>
      <c r="C3235" s="1" t="s">
        <v>33</v>
      </c>
      <c r="D3235">
        <v>461978</v>
      </c>
      <c r="E3235" s="1"/>
      <c r="F3235" s="1" t="s">
        <v>2627</v>
      </c>
      <c r="G3235" s="1" t="s">
        <v>1319</v>
      </c>
      <c r="H3235" s="1" t="s">
        <v>376</v>
      </c>
      <c r="I3235" s="1" t="s">
        <v>216</v>
      </c>
      <c r="J3235" s="1" t="s">
        <v>146</v>
      </c>
      <c r="K3235" s="1" t="s">
        <v>42</v>
      </c>
    </row>
    <row r="3236" spans="1:11" x14ac:dyDescent="0.3">
      <c r="A3236">
        <v>1110591022</v>
      </c>
      <c r="B3236" s="1" t="s">
        <v>43</v>
      </c>
      <c r="C3236" s="1" t="s">
        <v>33</v>
      </c>
      <c r="D3236">
        <v>431044</v>
      </c>
      <c r="E3236" s="1"/>
      <c r="F3236" s="1" t="s">
        <v>480</v>
      </c>
      <c r="G3236" s="1" t="s">
        <v>275</v>
      </c>
      <c r="H3236" s="1" t="s">
        <v>454</v>
      </c>
      <c r="I3236" s="1" t="s">
        <v>2157</v>
      </c>
      <c r="J3236" s="1" t="s">
        <v>48</v>
      </c>
      <c r="K3236" s="1" t="s">
        <v>42</v>
      </c>
    </row>
    <row r="3237" spans="1:11" x14ac:dyDescent="0.3">
      <c r="A3237">
        <v>1110591091</v>
      </c>
      <c r="B3237" s="1" t="s">
        <v>43</v>
      </c>
      <c r="C3237" s="1" t="s">
        <v>33</v>
      </c>
      <c r="D3237">
        <v>447644</v>
      </c>
      <c r="E3237" s="1"/>
      <c r="F3237" s="1" t="s">
        <v>1066</v>
      </c>
      <c r="G3237" s="1" t="s">
        <v>111</v>
      </c>
      <c r="H3237" s="1" t="s">
        <v>450</v>
      </c>
      <c r="I3237" s="1" t="s">
        <v>17</v>
      </c>
      <c r="J3237" s="1" t="s">
        <v>146</v>
      </c>
      <c r="K3237" s="1" t="s">
        <v>42</v>
      </c>
    </row>
    <row r="3238" spans="1:11" x14ac:dyDescent="0.3">
      <c r="A3238">
        <v>1110591107</v>
      </c>
      <c r="B3238" s="1" t="s">
        <v>43</v>
      </c>
      <c r="C3238" s="1" t="s">
        <v>33</v>
      </c>
      <c r="D3238">
        <v>483343</v>
      </c>
      <c r="E3238" s="1"/>
      <c r="F3238" s="1" t="s">
        <v>150</v>
      </c>
      <c r="G3238" s="1" t="s">
        <v>675</v>
      </c>
      <c r="H3238" s="1" t="s">
        <v>1509</v>
      </c>
      <c r="I3238" s="1" t="s">
        <v>1386</v>
      </c>
      <c r="J3238" s="1" t="s">
        <v>48</v>
      </c>
      <c r="K3238" s="1" t="s">
        <v>42</v>
      </c>
    </row>
    <row r="3239" spans="1:11" x14ac:dyDescent="0.3">
      <c r="A3239">
        <v>1110591127</v>
      </c>
      <c r="B3239" s="1" t="s">
        <v>43</v>
      </c>
      <c r="C3239" s="1" t="s">
        <v>33</v>
      </c>
      <c r="D3239">
        <v>482580</v>
      </c>
      <c r="E3239" s="1"/>
      <c r="F3239" s="1" t="s">
        <v>45</v>
      </c>
      <c r="G3239" s="1" t="s">
        <v>1283</v>
      </c>
      <c r="H3239" s="1" t="s">
        <v>216</v>
      </c>
      <c r="I3239" s="1" t="s">
        <v>2628</v>
      </c>
      <c r="J3239" s="1" t="s">
        <v>146</v>
      </c>
      <c r="K3239" s="1" t="s">
        <v>42</v>
      </c>
    </row>
    <row r="3240" spans="1:11" x14ac:dyDescent="0.3">
      <c r="A3240">
        <v>1110591189</v>
      </c>
      <c r="B3240" s="1" t="s">
        <v>43</v>
      </c>
      <c r="C3240" s="1" t="s">
        <v>33</v>
      </c>
      <c r="D3240">
        <v>427147</v>
      </c>
      <c r="E3240" s="1"/>
      <c r="F3240" s="1" t="s">
        <v>1369</v>
      </c>
      <c r="G3240" s="1" t="s">
        <v>158</v>
      </c>
      <c r="H3240" s="1" t="s">
        <v>877</v>
      </c>
      <c r="I3240" s="1" t="s">
        <v>107</v>
      </c>
      <c r="J3240" s="1" t="s">
        <v>146</v>
      </c>
      <c r="K3240" s="1" t="s">
        <v>42</v>
      </c>
    </row>
    <row r="3241" spans="1:11" x14ac:dyDescent="0.3">
      <c r="A3241">
        <v>1110591215</v>
      </c>
      <c r="B3241" s="1" t="s">
        <v>43</v>
      </c>
      <c r="C3241" s="1" t="s">
        <v>33</v>
      </c>
      <c r="D3241">
        <v>462354</v>
      </c>
      <c r="E3241" s="1"/>
      <c r="F3241" s="1" t="s">
        <v>1361</v>
      </c>
      <c r="G3241" s="1" t="s">
        <v>1327</v>
      </c>
      <c r="H3241" s="1" t="s">
        <v>1349</v>
      </c>
      <c r="I3241" s="1" t="s">
        <v>64</v>
      </c>
      <c r="J3241" s="1" t="s">
        <v>146</v>
      </c>
      <c r="K3241" s="1" t="s">
        <v>42</v>
      </c>
    </row>
    <row r="3242" spans="1:11" x14ac:dyDescent="0.3">
      <c r="A3242">
        <v>1110591281</v>
      </c>
      <c r="B3242" s="1" t="s">
        <v>43</v>
      </c>
      <c r="C3242" s="1" t="s">
        <v>33</v>
      </c>
      <c r="D3242">
        <v>695123</v>
      </c>
      <c r="E3242" s="1"/>
      <c r="F3242" s="1" t="s">
        <v>177</v>
      </c>
      <c r="G3242" s="1" t="s">
        <v>2629</v>
      </c>
      <c r="H3242" s="1" t="s">
        <v>365</v>
      </c>
      <c r="I3242" s="1" t="s">
        <v>877</v>
      </c>
      <c r="J3242" s="1" t="s">
        <v>290</v>
      </c>
      <c r="K3242" s="1" t="s">
        <v>42</v>
      </c>
    </row>
    <row r="3243" spans="1:11" x14ac:dyDescent="0.3">
      <c r="A3243">
        <v>1110591365</v>
      </c>
      <c r="B3243" s="1" t="s">
        <v>43</v>
      </c>
      <c r="C3243" s="1" t="s">
        <v>33</v>
      </c>
      <c r="D3243">
        <v>464213</v>
      </c>
      <c r="E3243" s="1"/>
      <c r="F3243" s="1" t="s">
        <v>617</v>
      </c>
      <c r="G3243" s="1" t="s">
        <v>950</v>
      </c>
      <c r="H3243" s="1" t="s">
        <v>1081</v>
      </c>
      <c r="I3243" s="1" t="s">
        <v>40</v>
      </c>
      <c r="J3243" s="1" t="s">
        <v>146</v>
      </c>
      <c r="K3243" s="1" t="s">
        <v>42</v>
      </c>
    </row>
    <row r="3244" spans="1:11" x14ac:dyDescent="0.3">
      <c r="A3244">
        <v>1110591385</v>
      </c>
      <c r="B3244" s="1" t="s">
        <v>43</v>
      </c>
      <c r="C3244" s="1" t="s">
        <v>33</v>
      </c>
      <c r="D3244">
        <v>462467</v>
      </c>
      <c r="E3244" s="1"/>
      <c r="F3244" s="1" t="s">
        <v>974</v>
      </c>
      <c r="G3244" s="1" t="s">
        <v>1237</v>
      </c>
      <c r="H3244" s="1" t="s">
        <v>1151</v>
      </c>
      <c r="I3244" s="1" t="s">
        <v>352</v>
      </c>
      <c r="J3244" s="1" t="s">
        <v>146</v>
      </c>
      <c r="K3244" s="1" t="s">
        <v>42</v>
      </c>
    </row>
    <row r="3245" spans="1:11" x14ac:dyDescent="0.3">
      <c r="A3245">
        <v>1110591401</v>
      </c>
      <c r="B3245" s="1" t="s">
        <v>43</v>
      </c>
      <c r="C3245" s="1" t="s">
        <v>33</v>
      </c>
      <c r="D3245">
        <v>697892</v>
      </c>
      <c r="E3245" s="1"/>
      <c r="F3245" s="1" t="s">
        <v>533</v>
      </c>
      <c r="G3245" s="1" t="s">
        <v>111</v>
      </c>
      <c r="H3245" s="1" t="s">
        <v>2630</v>
      </c>
      <c r="I3245" s="1" t="s">
        <v>2594</v>
      </c>
      <c r="J3245" s="1" t="s">
        <v>121</v>
      </c>
      <c r="K3245" s="1" t="s">
        <v>42</v>
      </c>
    </row>
    <row r="3246" spans="1:11" x14ac:dyDescent="0.3">
      <c r="A3246">
        <v>1110591425</v>
      </c>
      <c r="B3246" s="1" t="s">
        <v>43</v>
      </c>
      <c r="C3246" s="1" t="s">
        <v>33</v>
      </c>
      <c r="D3246">
        <v>502813</v>
      </c>
      <c r="E3246" s="1"/>
      <c r="F3246" s="1" t="s">
        <v>150</v>
      </c>
      <c r="G3246" s="1" t="s">
        <v>2164</v>
      </c>
      <c r="H3246" s="1" t="s">
        <v>162</v>
      </c>
      <c r="I3246" s="1" t="s">
        <v>924</v>
      </c>
      <c r="J3246" s="1" t="s">
        <v>434</v>
      </c>
      <c r="K3246" s="1" t="s">
        <v>42</v>
      </c>
    </row>
    <row r="3247" spans="1:11" x14ac:dyDescent="0.3">
      <c r="A3247">
        <v>1110591461</v>
      </c>
      <c r="B3247" s="1" t="s">
        <v>43</v>
      </c>
      <c r="C3247" s="1" t="s">
        <v>33</v>
      </c>
      <c r="D3247">
        <v>506103</v>
      </c>
      <c r="E3247" s="1"/>
      <c r="F3247" s="1" t="s">
        <v>269</v>
      </c>
      <c r="G3247" s="1" t="s">
        <v>1978</v>
      </c>
      <c r="H3247" s="1" t="s">
        <v>623</v>
      </c>
      <c r="I3247" s="1" t="s">
        <v>678</v>
      </c>
      <c r="J3247" s="1" t="s">
        <v>434</v>
      </c>
      <c r="K3247" s="1" t="s">
        <v>42</v>
      </c>
    </row>
    <row r="3248" spans="1:11" x14ac:dyDescent="0.3">
      <c r="A3248">
        <v>1110591474</v>
      </c>
      <c r="B3248" s="1" t="s">
        <v>43</v>
      </c>
      <c r="C3248" s="1" t="s">
        <v>33</v>
      </c>
      <c r="D3248">
        <v>415475</v>
      </c>
      <c r="E3248" s="1"/>
      <c r="F3248" s="1" t="s">
        <v>44</v>
      </c>
      <c r="G3248" s="1" t="s">
        <v>364</v>
      </c>
      <c r="H3248" s="1" t="s">
        <v>1607</v>
      </c>
      <c r="I3248" s="1" t="s">
        <v>678</v>
      </c>
      <c r="J3248" s="1" t="s">
        <v>1489</v>
      </c>
      <c r="K3248" s="1" t="s">
        <v>42</v>
      </c>
    </row>
    <row r="3249" spans="1:11" x14ac:dyDescent="0.3">
      <c r="A3249">
        <v>1110591547</v>
      </c>
      <c r="B3249" s="1" t="s">
        <v>43</v>
      </c>
      <c r="C3249" s="1" t="s">
        <v>33</v>
      </c>
      <c r="D3249">
        <v>426720</v>
      </c>
      <c r="E3249" s="1"/>
      <c r="F3249" s="1" t="s">
        <v>2631</v>
      </c>
      <c r="G3249" s="1" t="s">
        <v>2632</v>
      </c>
      <c r="H3249" s="1" t="s">
        <v>162</v>
      </c>
      <c r="I3249" s="1" t="s">
        <v>180</v>
      </c>
      <c r="J3249" s="1" t="s">
        <v>146</v>
      </c>
      <c r="K3249" s="1" t="s">
        <v>42</v>
      </c>
    </row>
    <row r="3250" spans="1:11" x14ac:dyDescent="0.3">
      <c r="A3250">
        <v>1110591549</v>
      </c>
      <c r="B3250" s="1" t="s">
        <v>43</v>
      </c>
      <c r="C3250" s="1" t="s">
        <v>33</v>
      </c>
      <c r="D3250">
        <v>543633</v>
      </c>
      <c r="E3250" s="1"/>
      <c r="F3250" s="1" t="s">
        <v>1571</v>
      </c>
      <c r="G3250" s="1" t="s">
        <v>2633</v>
      </c>
      <c r="H3250" s="1" t="s">
        <v>1090</v>
      </c>
      <c r="I3250" s="1" t="s">
        <v>40</v>
      </c>
      <c r="J3250" s="1" t="s">
        <v>121</v>
      </c>
      <c r="K3250" s="1" t="s">
        <v>42</v>
      </c>
    </row>
    <row r="3251" spans="1:11" x14ac:dyDescent="0.3">
      <c r="A3251">
        <v>1110591569</v>
      </c>
      <c r="B3251" s="1" t="s">
        <v>43</v>
      </c>
      <c r="C3251" s="1" t="s">
        <v>33</v>
      </c>
      <c r="D3251">
        <v>693888</v>
      </c>
      <c r="E3251" s="1"/>
      <c r="F3251" s="1" t="s">
        <v>1327</v>
      </c>
      <c r="G3251" s="1" t="s">
        <v>69</v>
      </c>
      <c r="H3251" s="1" t="s">
        <v>1081</v>
      </c>
      <c r="I3251" s="1" t="s">
        <v>1128</v>
      </c>
      <c r="J3251" s="1" t="s">
        <v>41</v>
      </c>
      <c r="K3251" s="1" t="s">
        <v>42</v>
      </c>
    </row>
    <row r="3252" spans="1:11" x14ac:dyDescent="0.3">
      <c r="A3252">
        <v>1110591616</v>
      </c>
      <c r="B3252" s="1" t="s">
        <v>43</v>
      </c>
      <c r="C3252" s="1" t="s">
        <v>33</v>
      </c>
      <c r="D3252">
        <v>446409</v>
      </c>
      <c r="E3252" s="1"/>
      <c r="F3252" s="1" t="s">
        <v>950</v>
      </c>
      <c r="G3252" s="1" t="s">
        <v>1842</v>
      </c>
      <c r="H3252" s="1" t="s">
        <v>1081</v>
      </c>
      <c r="I3252" s="1" t="s">
        <v>40</v>
      </c>
      <c r="J3252" s="1" t="s">
        <v>48</v>
      </c>
      <c r="K3252" s="1" t="s">
        <v>42</v>
      </c>
    </row>
    <row r="3253" spans="1:11" x14ac:dyDescent="0.3">
      <c r="A3253">
        <v>1110591655</v>
      </c>
      <c r="B3253" s="1" t="s">
        <v>43</v>
      </c>
      <c r="C3253" s="1" t="s">
        <v>33</v>
      </c>
      <c r="D3253">
        <v>424351</v>
      </c>
      <c r="E3253" s="1"/>
      <c r="F3253" s="1" t="s">
        <v>826</v>
      </c>
      <c r="G3253" s="1" t="s">
        <v>336</v>
      </c>
      <c r="H3253" s="1" t="s">
        <v>423</v>
      </c>
      <c r="I3253" s="1" t="s">
        <v>674</v>
      </c>
      <c r="J3253" s="1" t="s">
        <v>48</v>
      </c>
      <c r="K3253" s="1" t="s">
        <v>42</v>
      </c>
    </row>
    <row r="3254" spans="1:11" x14ac:dyDescent="0.3">
      <c r="A3254">
        <v>1110591666</v>
      </c>
      <c r="B3254" s="1" t="s">
        <v>43</v>
      </c>
      <c r="C3254" s="1" t="s">
        <v>33</v>
      </c>
      <c r="D3254">
        <v>444534</v>
      </c>
      <c r="E3254" s="1"/>
      <c r="F3254" s="1" t="s">
        <v>348</v>
      </c>
      <c r="G3254" s="1" t="s">
        <v>1327</v>
      </c>
      <c r="H3254" s="1" t="s">
        <v>713</v>
      </c>
      <c r="I3254" s="1" t="s">
        <v>678</v>
      </c>
      <c r="J3254" s="1" t="s">
        <v>434</v>
      </c>
      <c r="K3254" s="1" t="s">
        <v>42</v>
      </c>
    </row>
    <row r="3255" spans="1:11" x14ac:dyDescent="0.3">
      <c r="A3255">
        <v>1110591676</v>
      </c>
      <c r="B3255" s="1" t="s">
        <v>43</v>
      </c>
      <c r="C3255" s="1" t="s">
        <v>33</v>
      </c>
      <c r="D3255">
        <v>484370</v>
      </c>
      <c r="E3255" s="1"/>
      <c r="F3255" s="1" t="s">
        <v>167</v>
      </c>
      <c r="G3255" s="1" t="s">
        <v>1299</v>
      </c>
      <c r="H3255" s="1" t="s">
        <v>1074</v>
      </c>
      <c r="I3255" s="1" t="s">
        <v>620</v>
      </c>
      <c r="J3255" s="1" t="s">
        <v>48</v>
      </c>
      <c r="K3255" s="1" t="s">
        <v>42</v>
      </c>
    </row>
    <row r="3256" spans="1:11" x14ac:dyDescent="0.3">
      <c r="A3256">
        <v>1110591711</v>
      </c>
      <c r="B3256" s="1" t="s">
        <v>43</v>
      </c>
      <c r="C3256" s="1" t="s">
        <v>33</v>
      </c>
      <c r="D3256">
        <v>478085</v>
      </c>
      <c r="E3256" s="1"/>
      <c r="F3256" s="1" t="s">
        <v>2624</v>
      </c>
      <c r="G3256" s="1" t="s">
        <v>2634</v>
      </c>
      <c r="H3256" s="1" t="s">
        <v>478</v>
      </c>
      <c r="I3256" s="1" t="s">
        <v>1085</v>
      </c>
      <c r="J3256" s="1" t="s">
        <v>48</v>
      </c>
      <c r="K3256" s="1" t="s">
        <v>42</v>
      </c>
    </row>
    <row r="3257" spans="1:11" x14ac:dyDescent="0.3">
      <c r="A3257">
        <v>1110591736</v>
      </c>
      <c r="B3257" s="1" t="s">
        <v>43</v>
      </c>
      <c r="C3257" s="1" t="s">
        <v>33</v>
      </c>
      <c r="D3257">
        <v>529439</v>
      </c>
      <c r="E3257" s="1"/>
      <c r="F3257" s="1" t="s">
        <v>128</v>
      </c>
      <c r="G3257" s="1" t="s">
        <v>98</v>
      </c>
      <c r="H3257" s="1" t="s">
        <v>347</v>
      </c>
      <c r="I3257" s="1" t="s">
        <v>931</v>
      </c>
      <c r="J3257" s="1" t="s">
        <v>41</v>
      </c>
      <c r="K3257" s="1" t="s">
        <v>42</v>
      </c>
    </row>
    <row r="3258" spans="1:11" x14ac:dyDescent="0.3">
      <c r="A3258">
        <v>1110591755</v>
      </c>
      <c r="B3258" s="1" t="s">
        <v>43</v>
      </c>
      <c r="C3258" s="1" t="s">
        <v>33</v>
      </c>
      <c r="D3258">
        <v>481512</v>
      </c>
      <c r="E3258" s="1"/>
      <c r="F3258" s="1" t="s">
        <v>164</v>
      </c>
      <c r="G3258" s="1" t="s">
        <v>2635</v>
      </c>
      <c r="H3258" s="1" t="s">
        <v>1114</v>
      </c>
      <c r="I3258" s="1" t="s">
        <v>17</v>
      </c>
      <c r="J3258" s="1" t="s">
        <v>121</v>
      </c>
      <c r="K3258" s="1" t="s">
        <v>42</v>
      </c>
    </row>
    <row r="3259" spans="1:11" x14ac:dyDescent="0.3">
      <c r="A3259">
        <v>1110591769</v>
      </c>
      <c r="B3259" s="1" t="s">
        <v>43</v>
      </c>
      <c r="C3259" s="1" t="s">
        <v>33</v>
      </c>
      <c r="D3259">
        <v>498128</v>
      </c>
      <c r="E3259" s="1"/>
      <c r="F3259" s="1" t="s">
        <v>2174</v>
      </c>
      <c r="G3259" s="1" t="s">
        <v>1416</v>
      </c>
      <c r="H3259" s="1" t="s">
        <v>564</v>
      </c>
      <c r="I3259" s="1" t="s">
        <v>437</v>
      </c>
      <c r="J3259" s="1" t="s">
        <v>121</v>
      </c>
      <c r="K3259" s="1" t="s">
        <v>42</v>
      </c>
    </row>
    <row r="3260" spans="1:11" x14ac:dyDescent="0.3">
      <c r="A3260">
        <v>1110591780</v>
      </c>
      <c r="B3260" s="1" t="s">
        <v>43</v>
      </c>
      <c r="C3260" s="1" t="s">
        <v>33</v>
      </c>
      <c r="D3260">
        <v>469861</v>
      </c>
      <c r="E3260" s="1"/>
      <c r="F3260" s="1" t="s">
        <v>1801</v>
      </c>
      <c r="G3260" s="1" t="s">
        <v>963</v>
      </c>
      <c r="H3260" s="1" t="s">
        <v>1229</v>
      </c>
      <c r="I3260" s="1" t="s">
        <v>17</v>
      </c>
      <c r="J3260" s="1" t="s">
        <v>366</v>
      </c>
      <c r="K3260" s="1" t="s">
        <v>42</v>
      </c>
    </row>
    <row r="3261" spans="1:11" x14ac:dyDescent="0.3">
      <c r="A3261">
        <v>1110591810</v>
      </c>
      <c r="B3261" s="1" t="s">
        <v>43</v>
      </c>
      <c r="C3261" s="1" t="s">
        <v>33</v>
      </c>
      <c r="D3261">
        <v>466586</v>
      </c>
      <c r="E3261" s="1"/>
      <c r="F3261" s="1" t="s">
        <v>2636</v>
      </c>
      <c r="G3261" s="1" t="s">
        <v>246</v>
      </c>
      <c r="H3261" s="1" t="s">
        <v>1305</v>
      </c>
      <c r="I3261" s="1" t="s">
        <v>433</v>
      </c>
      <c r="J3261" s="1" t="s">
        <v>290</v>
      </c>
      <c r="K3261" s="1" t="s">
        <v>42</v>
      </c>
    </row>
    <row r="3262" spans="1:11" x14ac:dyDescent="0.3">
      <c r="A3262">
        <v>1110591826</v>
      </c>
      <c r="B3262" s="1" t="s">
        <v>43</v>
      </c>
      <c r="C3262" s="1" t="s">
        <v>33</v>
      </c>
      <c r="D3262">
        <v>536441</v>
      </c>
      <c r="E3262" s="1"/>
      <c r="F3262" s="1" t="s">
        <v>218</v>
      </c>
      <c r="G3262" s="1" t="s">
        <v>360</v>
      </c>
      <c r="H3262" s="1" t="s">
        <v>1153</v>
      </c>
      <c r="I3262" s="1" t="s">
        <v>155</v>
      </c>
      <c r="J3262" s="1" t="s">
        <v>121</v>
      </c>
      <c r="K3262" s="1" t="s">
        <v>42</v>
      </c>
    </row>
    <row r="3263" spans="1:11" x14ac:dyDescent="0.3">
      <c r="A3263">
        <v>1110591844</v>
      </c>
      <c r="B3263" s="1" t="s">
        <v>43</v>
      </c>
      <c r="C3263" s="1" t="s">
        <v>33</v>
      </c>
      <c r="D3263">
        <v>482859</v>
      </c>
      <c r="E3263" s="1"/>
      <c r="F3263" s="1" t="s">
        <v>207</v>
      </c>
      <c r="G3263" s="1" t="s">
        <v>218</v>
      </c>
      <c r="H3263" s="1" t="s">
        <v>1357</v>
      </c>
      <c r="I3263" s="1" t="s">
        <v>877</v>
      </c>
      <c r="J3263" s="1" t="s">
        <v>146</v>
      </c>
      <c r="K3263" s="1" t="s">
        <v>42</v>
      </c>
    </row>
    <row r="3264" spans="1:11" x14ac:dyDescent="0.3">
      <c r="A3264">
        <v>1110591856</v>
      </c>
      <c r="B3264" s="1" t="s">
        <v>43</v>
      </c>
      <c r="C3264" s="1" t="s">
        <v>33</v>
      </c>
      <c r="D3264">
        <v>443985</v>
      </c>
      <c r="E3264" s="1"/>
      <c r="F3264" s="1" t="s">
        <v>377</v>
      </c>
      <c r="G3264" s="1" t="s">
        <v>240</v>
      </c>
      <c r="H3264" s="1" t="s">
        <v>835</v>
      </c>
      <c r="I3264" s="1" t="s">
        <v>1089</v>
      </c>
      <c r="J3264" s="1" t="s">
        <v>146</v>
      </c>
      <c r="K3264" s="1" t="s">
        <v>42</v>
      </c>
    </row>
    <row r="3265" spans="1:11" x14ac:dyDescent="0.3">
      <c r="A3265">
        <v>1110591860</v>
      </c>
      <c r="B3265" s="1" t="s">
        <v>43</v>
      </c>
      <c r="C3265" s="1" t="s">
        <v>33</v>
      </c>
      <c r="D3265">
        <v>542264</v>
      </c>
      <c r="E3265" s="1"/>
      <c r="F3265" s="1" t="s">
        <v>1515</v>
      </c>
      <c r="G3265" s="1" t="s">
        <v>2637</v>
      </c>
      <c r="H3265" s="1" t="s">
        <v>149</v>
      </c>
      <c r="I3265" s="1" t="s">
        <v>1089</v>
      </c>
      <c r="J3265" s="1" t="s">
        <v>290</v>
      </c>
      <c r="K3265" s="1" t="s">
        <v>42</v>
      </c>
    </row>
    <row r="3266" spans="1:11" x14ac:dyDescent="0.3">
      <c r="A3266">
        <v>1110591873</v>
      </c>
      <c r="B3266" s="1" t="s">
        <v>43</v>
      </c>
      <c r="C3266" s="1" t="s">
        <v>33</v>
      </c>
      <c r="D3266">
        <v>449820</v>
      </c>
      <c r="E3266" s="1"/>
      <c r="F3266" s="1" t="s">
        <v>1411</v>
      </c>
      <c r="G3266" s="1" t="s">
        <v>111</v>
      </c>
      <c r="H3266" s="1" t="s">
        <v>284</v>
      </c>
      <c r="I3266" s="1" t="s">
        <v>1280</v>
      </c>
      <c r="J3266" s="1" t="s">
        <v>48</v>
      </c>
      <c r="K3266" s="1" t="s">
        <v>42</v>
      </c>
    </row>
    <row r="3267" spans="1:11" x14ac:dyDescent="0.3">
      <c r="A3267">
        <v>1110591915</v>
      </c>
      <c r="B3267" s="1" t="s">
        <v>43</v>
      </c>
      <c r="C3267" s="1" t="s">
        <v>33</v>
      </c>
      <c r="D3267">
        <v>460708</v>
      </c>
      <c r="E3267" s="1"/>
      <c r="F3267" s="1" t="s">
        <v>1101</v>
      </c>
      <c r="G3267" s="1" t="s">
        <v>213</v>
      </c>
      <c r="H3267" s="1" t="s">
        <v>197</v>
      </c>
      <c r="I3267" s="1" t="s">
        <v>107</v>
      </c>
      <c r="J3267" s="1" t="s">
        <v>121</v>
      </c>
      <c r="K3267" s="1" t="s">
        <v>42</v>
      </c>
    </row>
    <row r="3268" spans="1:11" x14ac:dyDescent="0.3">
      <c r="A3268">
        <v>1110591991</v>
      </c>
      <c r="B3268" s="1" t="s">
        <v>43</v>
      </c>
      <c r="C3268" s="1" t="s">
        <v>33</v>
      </c>
      <c r="D3268">
        <v>477621</v>
      </c>
      <c r="E3268" s="1"/>
      <c r="F3268" s="1" t="s">
        <v>2638</v>
      </c>
      <c r="G3268" s="1" t="s">
        <v>1375</v>
      </c>
      <c r="H3268" s="1" t="s">
        <v>1081</v>
      </c>
      <c r="I3268" s="1" t="s">
        <v>1128</v>
      </c>
      <c r="J3268" s="1" t="s">
        <v>121</v>
      </c>
      <c r="K3268" s="1" t="s">
        <v>42</v>
      </c>
    </row>
    <row r="3269" spans="1:11" x14ac:dyDescent="0.3">
      <c r="A3269">
        <v>1110591997</v>
      </c>
      <c r="B3269" s="1" t="s">
        <v>43</v>
      </c>
      <c r="C3269" s="1" t="s">
        <v>33</v>
      </c>
      <c r="D3269">
        <v>462978</v>
      </c>
      <c r="E3269" s="1"/>
      <c r="F3269" s="1" t="s">
        <v>2639</v>
      </c>
      <c r="G3269" s="1" t="s">
        <v>2640</v>
      </c>
      <c r="H3269" s="1" t="s">
        <v>713</v>
      </c>
      <c r="I3269" s="1" t="s">
        <v>1267</v>
      </c>
      <c r="J3269" s="1" t="s">
        <v>121</v>
      </c>
      <c r="K3269" s="1" t="s">
        <v>42</v>
      </c>
    </row>
    <row r="3270" spans="1:11" x14ac:dyDescent="0.3">
      <c r="A3270">
        <v>1110592024</v>
      </c>
      <c r="B3270" s="1" t="s">
        <v>43</v>
      </c>
      <c r="C3270" s="1" t="s">
        <v>33</v>
      </c>
      <c r="D3270">
        <v>464164</v>
      </c>
      <c r="E3270" s="1"/>
      <c r="F3270" s="1" t="s">
        <v>213</v>
      </c>
      <c r="G3270" s="1" t="s">
        <v>863</v>
      </c>
      <c r="H3270" s="1" t="s">
        <v>376</v>
      </c>
      <c r="I3270" s="1" t="s">
        <v>180</v>
      </c>
      <c r="J3270" s="1" t="s">
        <v>434</v>
      </c>
      <c r="K3270" s="1" t="s">
        <v>42</v>
      </c>
    </row>
    <row r="3271" spans="1:11" x14ac:dyDescent="0.3">
      <c r="A3271">
        <v>1110592042</v>
      </c>
      <c r="B3271" s="1" t="s">
        <v>43</v>
      </c>
      <c r="C3271" s="1" t="s">
        <v>33</v>
      </c>
      <c r="D3271">
        <v>465210</v>
      </c>
      <c r="E3271" s="1"/>
      <c r="F3271" s="1" t="s">
        <v>706</v>
      </c>
      <c r="G3271" s="1" t="s">
        <v>128</v>
      </c>
      <c r="H3271" s="1" t="s">
        <v>1074</v>
      </c>
      <c r="I3271" s="1" t="s">
        <v>767</v>
      </c>
      <c r="J3271" s="1" t="s">
        <v>48</v>
      </c>
      <c r="K3271" s="1" t="s">
        <v>42</v>
      </c>
    </row>
    <row r="3272" spans="1:11" x14ac:dyDescent="0.3">
      <c r="A3272">
        <v>1110592044</v>
      </c>
      <c r="B3272" s="1" t="s">
        <v>43</v>
      </c>
      <c r="C3272" s="1" t="s">
        <v>33</v>
      </c>
      <c r="D3272">
        <v>426131</v>
      </c>
      <c r="E3272" s="1"/>
      <c r="F3272" s="1" t="s">
        <v>38</v>
      </c>
      <c r="G3272" s="1" t="s">
        <v>213</v>
      </c>
      <c r="H3272" s="1" t="s">
        <v>931</v>
      </c>
      <c r="I3272" s="1" t="s">
        <v>1089</v>
      </c>
      <c r="J3272" s="1" t="s">
        <v>146</v>
      </c>
      <c r="K3272" s="1" t="s">
        <v>42</v>
      </c>
    </row>
    <row r="3273" spans="1:11" x14ac:dyDescent="0.3">
      <c r="A3273">
        <v>1110592049</v>
      </c>
      <c r="B3273" s="1" t="s">
        <v>43</v>
      </c>
      <c r="C3273" s="1" t="s">
        <v>33</v>
      </c>
      <c r="D3273">
        <v>444019</v>
      </c>
      <c r="E3273" s="1"/>
      <c r="F3273" s="1" t="s">
        <v>45</v>
      </c>
      <c r="G3273" s="1" t="s">
        <v>262</v>
      </c>
      <c r="H3273" s="1" t="s">
        <v>466</v>
      </c>
      <c r="I3273" s="1" t="s">
        <v>558</v>
      </c>
      <c r="J3273" s="1" t="s">
        <v>48</v>
      </c>
      <c r="K3273" s="1" t="s">
        <v>42</v>
      </c>
    </row>
    <row r="3274" spans="1:11" x14ac:dyDescent="0.3">
      <c r="A3274">
        <v>1110592104</v>
      </c>
      <c r="B3274" s="1" t="s">
        <v>43</v>
      </c>
      <c r="C3274" s="1" t="s">
        <v>33</v>
      </c>
      <c r="D3274">
        <v>694644</v>
      </c>
      <c r="E3274" s="1"/>
      <c r="F3274" s="1" t="s">
        <v>1515</v>
      </c>
      <c r="G3274" s="1" t="s">
        <v>979</v>
      </c>
      <c r="H3274" s="1" t="s">
        <v>63</v>
      </c>
      <c r="I3274" s="1" t="s">
        <v>64</v>
      </c>
      <c r="J3274" s="1" t="s">
        <v>290</v>
      </c>
      <c r="K3274" s="1" t="s">
        <v>42</v>
      </c>
    </row>
    <row r="3275" spans="1:11" x14ac:dyDescent="0.3">
      <c r="A3275">
        <v>1110592128</v>
      </c>
      <c r="B3275" s="1" t="s">
        <v>43</v>
      </c>
      <c r="C3275" s="1" t="s">
        <v>33</v>
      </c>
      <c r="D3275">
        <v>462986</v>
      </c>
      <c r="E3275" s="1"/>
      <c r="F3275" s="1" t="s">
        <v>144</v>
      </c>
      <c r="G3275" s="1" t="s">
        <v>364</v>
      </c>
      <c r="H3275" s="1" t="s">
        <v>1429</v>
      </c>
      <c r="I3275" s="1" t="s">
        <v>1517</v>
      </c>
      <c r="J3275" s="1" t="s">
        <v>48</v>
      </c>
      <c r="K3275" s="1" t="s">
        <v>42</v>
      </c>
    </row>
    <row r="3276" spans="1:11" x14ac:dyDescent="0.3">
      <c r="A3276">
        <v>1110592139</v>
      </c>
      <c r="B3276" s="1" t="s">
        <v>43</v>
      </c>
      <c r="C3276" s="1" t="s">
        <v>33</v>
      </c>
      <c r="D3276">
        <v>424521</v>
      </c>
      <c r="E3276" s="1"/>
      <c r="F3276" s="1" t="s">
        <v>118</v>
      </c>
      <c r="G3276" s="1" t="s">
        <v>979</v>
      </c>
      <c r="H3276" s="1" t="s">
        <v>1092</v>
      </c>
      <c r="I3276" s="1" t="s">
        <v>433</v>
      </c>
      <c r="J3276" s="1" t="s">
        <v>811</v>
      </c>
      <c r="K3276" s="1" t="s">
        <v>42</v>
      </c>
    </row>
    <row r="3277" spans="1:11" x14ac:dyDescent="0.3">
      <c r="A3277">
        <v>1110592142</v>
      </c>
      <c r="B3277" s="1" t="s">
        <v>43</v>
      </c>
      <c r="C3277" s="1" t="s">
        <v>33</v>
      </c>
      <c r="D3277">
        <v>538598</v>
      </c>
      <c r="E3277" s="1"/>
      <c r="F3277" s="1" t="s">
        <v>275</v>
      </c>
      <c r="G3277" s="1" t="s">
        <v>270</v>
      </c>
      <c r="H3277" s="1" t="s">
        <v>66</v>
      </c>
      <c r="I3277" s="1" t="s">
        <v>964</v>
      </c>
      <c r="J3277" s="1" t="s">
        <v>41</v>
      </c>
      <c r="K3277" s="1" t="s">
        <v>42</v>
      </c>
    </row>
    <row r="3278" spans="1:11" x14ac:dyDescent="0.3">
      <c r="A3278">
        <v>1110592153</v>
      </c>
      <c r="B3278" s="1" t="s">
        <v>43</v>
      </c>
      <c r="C3278" s="1" t="s">
        <v>33</v>
      </c>
      <c r="D3278">
        <v>478458</v>
      </c>
      <c r="E3278" s="1"/>
      <c r="F3278" s="1" t="s">
        <v>1511</v>
      </c>
      <c r="G3278" s="1" t="s">
        <v>289</v>
      </c>
      <c r="H3278" s="1" t="s">
        <v>375</v>
      </c>
      <c r="I3278" s="1" t="s">
        <v>180</v>
      </c>
      <c r="J3278" s="1" t="s">
        <v>434</v>
      </c>
      <c r="K3278" s="1" t="s">
        <v>42</v>
      </c>
    </row>
    <row r="3279" spans="1:11" x14ac:dyDescent="0.3">
      <c r="A3279">
        <v>1110592181</v>
      </c>
      <c r="B3279" s="1" t="s">
        <v>43</v>
      </c>
      <c r="C3279" s="1" t="s">
        <v>33</v>
      </c>
      <c r="D3279">
        <v>431359</v>
      </c>
      <c r="E3279" s="1"/>
      <c r="F3279" s="1" t="s">
        <v>378</v>
      </c>
      <c r="G3279" s="1" t="s">
        <v>425</v>
      </c>
      <c r="H3279" s="1" t="s">
        <v>197</v>
      </c>
      <c r="I3279" s="1" t="s">
        <v>349</v>
      </c>
      <c r="J3279" s="1" t="s">
        <v>48</v>
      </c>
      <c r="K3279" s="1" t="s">
        <v>42</v>
      </c>
    </row>
    <row r="3280" spans="1:11" x14ac:dyDescent="0.3">
      <c r="A3280">
        <v>1110592210</v>
      </c>
      <c r="B3280" s="1" t="s">
        <v>43</v>
      </c>
      <c r="C3280" s="1" t="s">
        <v>33</v>
      </c>
      <c r="D3280">
        <v>462715</v>
      </c>
      <c r="E3280" s="1"/>
      <c r="F3280" s="1" t="s">
        <v>388</v>
      </c>
      <c r="G3280" s="1" t="s">
        <v>1272</v>
      </c>
      <c r="H3280" s="1" t="s">
        <v>1081</v>
      </c>
      <c r="I3280" s="1" t="s">
        <v>1580</v>
      </c>
      <c r="J3280" s="1" t="s">
        <v>146</v>
      </c>
      <c r="K3280" s="1" t="s">
        <v>42</v>
      </c>
    </row>
    <row r="3281" spans="1:11" x14ac:dyDescent="0.3">
      <c r="A3281">
        <v>1110592237</v>
      </c>
      <c r="B3281" s="1" t="s">
        <v>43</v>
      </c>
      <c r="C3281" s="1" t="s">
        <v>33</v>
      </c>
      <c r="D3281">
        <v>501871</v>
      </c>
      <c r="E3281" s="1"/>
      <c r="F3281" s="1" t="s">
        <v>2641</v>
      </c>
      <c r="G3281" s="1" t="s">
        <v>69</v>
      </c>
      <c r="H3281" s="1" t="s">
        <v>349</v>
      </c>
      <c r="I3281" s="1" t="s">
        <v>63</v>
      </c>
      <c r="J3281" s="1" t="s">
        <v>121</v>
      </c>
      <c r="K3281" s="1" t="s">
        <v>42</v>
      </c>
    </row>
    <row r="3282" spans="1:11" x14ac:dyDescent="0.3">
      <c r="A3282">
        <v>1110592276</v>
      </c>
      <c r="B3282" s="1" t="s">
        <v>43</v>
      </c>
      <c r="C3282" s="1" t="s">
        <v>33</v>
      </c>
      <c r="D3282">
        <v>462764</v>
      </c>
      <c r="E3282" s="1"/>
      <c r="F3282" s="1" t="s">
        <v>1032</v>
      </c>
      <c r="G3282" s="1" t="s">
        <v>1367</v>
      </c>
      <c r="H3282" s="1" t="s">
        <v>66</v>
      </c>
      <c r="I3282" s="1" t="s">
        <v>369</v>
      </c>
      <c r="J3282" s="1" t="s">
        <v>434</v>
      </c>
      <c r="K3282" s="1" t="s">
        <v>42</v>
      </c>
    </row>
    <row r="3283" spans="1:11" x14ac:dyDescent="0.3">
      <c r="A3283">
        <v>1110592471</v>
      </c>
      <c r="B3283" s="1" t="s">
        <v>43</v>
      </c>
      <c r="C3283" s="1" t="s">
        <v>33</v>
      </c>
      <c r="D3283">
        <v>427100</v>
      </c>
      <c r="E3283" s="1"/>
      <c r="F3283" s="1" t="s">
        <v>1111</v>
      </c>
      <c r="G3283" s="1" t="s">
        <v>144</v>
      </c>
      <c r="H3283" s="1" t="s">
        <v>1151</v>
      </c>
      <c r="I3283" s="1" t="s">
        <v>17</v>
      </c>
      <c r="J3283" s="1" t="s">
        <v>146</v>
      </c>
      <c r="K3283" s="1" t="s">
        <v>42</v>
      </c>
    </row>
    <row r="3284" spans="1:11" x14ac:dyDescent="0.3">
      <c r="A3284">
        <v>1110592529</v>
      </c>
      <c r="B3284" s="1" t="s">
        <v>43</v>
      </c>
      <c r="C3284" s="1" t="s">
        <v>33</v>
      </c>
      <c r="D3284">
        <v>477778</v>
      </c>
      <c r="E3284" s="1"/>
      <c r="F3284" s="1" t="s">
        <v>2642</v>
      </c>
      <c r="G3284" s="1" t="s">
        <v>905</v>
      </c>
      <c r="H3284" s="1" t="s">
        <v>1552</v>
      </c>
      <c r="I3284" s="1" t="s">
        <v>678</v>
      </c>
      <c r="J3284" s="1" t="s">
        <v>146</v>
      </c>
      <c r="K3284" s="1" t="s">
        <v>42</v>
      </c>
    </row>
    <row r="3285" spans="1:11" x14ac:dyDescent="0.3">
      <c r="A3285">
        <v>1110592546</v>
      </c>
      <c r="B3285" s="1" t="s">
        <v>43</v>
      </c>
      <c r="C3285" s="1" t="s">
        <v>33</v>
      </c>
      <c r="D3285">
        <v>465744</v>
      </c>
      <c r="E3285" s="1"/>
      <c r="F3285" s="1" t="s">
        <v>341</v>
      </c>
      <c r="G3285" s="1" t="s">
        <v>196</v>
      </c>
      <c r="H3285" s="1" t="s">
        <v>376</v>
      </c>
      <c r="I3285" s="1" t="s">
        <v>253</v>
      </c>
      <c r="J3285" s="1" t="s">
        <v>434</v>
      </c>
      <c r="K3285" s="1" t="s">
        <v>42</v>
      </c>
    </row>
    <row r="3286" spans="1:11" x14ac:dyDescent="0.3">
      <c r="A3286">
        <v>1110592568</v>
      </c>
      <c r="B3286" s="1" t="s">
        <v>43</v>
      </c>
      <c r="C3286" s="1" t="s">
        <v>33</v>
      </c>
      <c r="D3286">
        <v>519645</v>
      </c>
      <c r="E3286" s="1"/>
      <c r="F3286" s="1" t="s">
        <v>905</v>
      </c>
      <c r="G3286" s="1" t="s">
        <v>1953</v>
      </c>
      <c r="H3286" s="1" t="s">
        <v>376</v>
      </c>
      <c r="I3286" s="1" t="s">
        <v>337</v>
      </c>
      <c r="J3286" s="1" t="s">
        <v>41</v>
      </c>
      <c r="K3286" s="1" t="s">
        <v>42</v>
      </c>
    </row>
    <row r="3287" spans="1:11" x14ac:dyDescent="0.3">
      <c r="A3287">
        <v>1110592571</v>
      </c>
      <c r="B3287" s="1" t="s">
        <v>43</v>
      </c>
      <c r="C3287" s="1" t="s">
        <v>33</v>
      </c>
      <c r="D3287">
        <v>534552</v>
      </c>
      <c r="E3287" s="1"/>
      <c r="F3287" s="1" t="s">
        <v>1224</v>
      </c>
      <c r="G3287" s="1" t="s">
        <v>1426</v>
      </c>
      <c r="H3287" s="1" t="s">
        <v>466</v>
      </c>
      <c r="I3287" s="1" t="s">
        <v>558</v>
      </c>
      <c r="J3287" s="1" t="s">
        <v>121</v>
      </c>
      <c r="K3287" s="1" t="s">
        <v>42</v>
      </c>
    </row>
    <row r="3288" spans="1:11" x14ac:dyDescent="0.3">
      <c r="A3288">
        <v>1110592631</v>
      </c>
      <c r="B3288" s="1" t="s">
        <v>43</v>
      </c>
      <c r="C3288" s="1" t="s">
        <v>33</v>
      </c>
      <c r="D3288">
        <v>444403</v>
      </c>
      <c r="E3288" s="1"/>
      <c r="F3288" s="1" t="s">
        <v>1237</v>
      </c>
      <c r="G3288" s="1" t="s">
        <v>144</v>
      </c>
      <c r="H3288" s="1" t="s">
        <v>1092</v>
      </c>
      <c r="I3288" s="1" t="s">
        <v>1267</v>
      </c>
      <c r="J3288" s="1" t="s">
        <v>48</v>
      </c>
      <c r="K3288" s="1" t="s">
        <v>42</v>
      </c>
    </row>
    <row r="3289" spans="1:11" x14ac:dyDescent="0.3">
      <c r="A3289">
        <v>1110592744</v>
      </c>
      <c r="B3289" s="1" t="s">
        <v>43</v>
      </c>
      <c r="C3289" s="1" t="s">
        <v>33</v>
      </c>
      <c r="D3289">
        <v>541534</v>
      </c>
      <c r="E3289" s="1"/>
      <c r="F3289" s="1" t="s">
        <v>385</v>
      </c>
      <c r="G3289" s="1" t="s">
        <v>1381</v>
      </c>
      <c r="H3289" s="1" t="s">
        <v>2643</v>
      </c>
      <c r="I3289" s="1" t="s">
        <v>2644</v>
      </c>
      <c r="J3289" s="1" t="s">
        <v>41</v>
      </c>
      <c r="K3289" s="1" t="s">
        <v>42</v>
      </c>
    </row>
    <row r="3290" spans="1:11" x14ac:dyDescent="0.3">
      <c r="A3290">
        <v>1110592747</v>
      </c>
      <c r="B3290" s="1" t="s">
        <v>43</v>
      </c>
      <c r="C3290" s="1" t="s">
        <v>33</v>
      </c>
      <c r="D3290">
        <v>452290</v>
      </c>
      <c r="E3290" s="1"/>
      <c r="F3290" s="1" t="s">
        <v>1061</v>
      </c>
      <c r="G3290" s="1" t="s">
        <v>582</v>
      </c>
      <c r="H3290" s="1" t="s">
        <v>2116</v>
      </c>
      <c r="I3290" s="1" t="s">
        <v>902</v>
      </c>
      <c r="J3290" s="1" t="s">
        <v>434</v>
      </c>
      <c r="K3290" s="1" t="s">
        <v>42</v>
      </c>
    </row>
    <row r="3291" spans="1:11" x14ac:dyDescent="0.3">
      <c r="A3291">
        <v>1110592774</v>
      </c>
      <c r="B3291" s="1" t="s">
        <v>43</v>
      </c>
      <c r="C3291" s="1" t="s">
        <v>33</v>
      </c>
      <c r="D3291">
        <v>478281</v>
      </c>
      <c r="E3291" s="1"/>
      <c r="F3291" s="1" t="s">
        <v>882</v>
      </c>
      <c r="G3291" s="1" t="s">
        <v>300</v>
      </c>
      <c r="H3291" s="1" t="s">
        <v>454</v>
      </c>
      <c r="I3291" s="1" t="s">
        <v>1128</v>
      </c>
      <c r="J3291" s="1" t="s">
        <v>48</v>
      </c>
      <c r="K3291" s="1" t="s">
        <v>42</v>
      </c>
    </row>
    <row r="3292" spans="1:11" x14ac:dyDescent="0.3">
      <c r="A3292">
        <v>1110592833</v>
      </c>
      <c r="B3292" s="1" t="s">
        <v>43</v>
      </c>
      <c r="C3292" s="1" t="s">
        <v>33</v>
      </c>
      <c r="D3292">
        <v>537760</v>
      </c>
      <c r="E3292" s="1"/>
      <c r="F3292" s="1" t="s">
        <v>115</v>
      </c>
      <c r="G3292" s="1" t="s">
        <v>536</v>
      </c>
      <c r="H3292" s="1" t="s">
        <v>1074</v>
      </c>
      <c r="I3292" s="1" t="s">
        <v>17</v>
      </c>
      <c r="J3292" s="1" t="s">
        <v>290</v>
      </c>
      <c r="K3292" s="1" t="s">
        <v>42</v>
      </c>
    </row>
    <row r="3293" spans="1:11" x14ac:dyDescent="0.3">
      <c r="A3293">
        <v>1110592884</v>
      </c>
      <c r="B3293" s="1" t="s">
        <v>43</v>
      </c>
      <c r="C3293" s="1" t="s">
        <v>33</v>
      </c>
      <c r="D3293">
        <v>422779</v>
      </c>
      <c r="E3293" s="1"/>
      <c r="F3293" s="1" t="s">
        <v>561</v>
      </c>
      <c r="G3293" s="1" t="s">
        <v>213</v>
      </c>
      <c r="H3293" s="1" t="s">
        <v>389</v>
      </c>
      <c r="I3293" s="1" t="s">
        <v>107</v>
      </c>
      <c r="J3293" s="1" t="s">
        <v>146</v>
      </c>
      <c r="K3293" s="1" t="s">
        <v>42</v>
      </c>
    </row>
    <row r="3294" spans="1:11" x14ac:dyDescent="0.3">
      <c r="A3294">
        <v>1110592925</v>
      </c>
      <c r="B3294" s="1" t="s">
        <v>43</v>
      </c>
      <c r="C3294" s="1" t="s">
        <v>33</v>
      </c>
      <c r="D3294">
        <v>484069</v>
      </c>
      <c r="E3294" s="1"/>
      <c r="F3294" s="1" t="s">
        <v>1170</v>
      </c>
      <c r="G3294" s="1" t="s">
        <v>270</v>
      </c>
      <c r="H3294" s="1" t="s">
        <v>66</v>
      </c>
      <c r="I3294" s="1" t="s">
        <v>63</v>
      </c>
      <c r="J3294" s="1" t="s">
        <v>48</v>
      </c>
      <c r="K3294" s="1" t="s">
        <v>42</v>
      </c>
    </row>
    <row r="3295" spans="1:11" x14ac:dyDescent="0.3">
      <c r="A3295">
        <v>1110592936</v>
      </c>
      <c r="B3295" s="1" t="s">
        <v>43</v>
      </c>
      <c r="C3295" s="1" t="s">
        <v>33</v>
      </c>
      <c r="D3295">
        <v>465215</v>
      </c>
      <c r="E3295" s="1"/>
      <c r="F3295" s="1" t="s">
        <v>101</v>
      </c>
      <c r="G3295" s="1" t="s">
        <v>882</v>
      </c>
      <c r="H3295" s="1" t="s">
        <v>817</v>
      </c>
      <c r="I3295" s="1" t="s">
        <v>767</v>
      </c>
      <c r="J3295" s="1" t="s">
        <v>48</v>
      </c>
      <c r="K3295" s="1" t="s">
        <v>42</v>
      </c>
    </row>
    <row r="3296" spans="1:11" x14ac:dyDescent="0.3">
      <c r="A3296">
        <v>1110592971</v>
      </c>
      <c r="B3296" s="1" t="s">
        <v>43</v>
      </c>
      <c r="C3296" s="1" t="s">
        <v>33</v>
      </c>
      <c r="D3296">
        <v>462584</v>
      </c>
      <c r="E3296" s="1"/>
      <c r="F3296" s="1" t="s">
        <v>144</v>
      </c>
      <c r="G3296" s="1" t="s">
        <v>2645</v>
      </c>
      <c r="H3296" s="1" t="s">
        <v>454</v>
      </c>
      <c r="I3296" s="1" t="s">
        <v>1128</v>
      </c>
      <c r="J3296" s="1" t="s">
        <v>434</v>
      </c>
      <c r="K3296" s="1" t="s">
        <v>42</v>
      </c>
    </row>
    <row r="3297" spans="1:11" x14ac:dyDescent="0.3">
      <c r="A3297">
        <v>1110593012</v>
      </c>
      <c r="B3297" s="1" t="s">
        <v>43</v>
      </c>
      <c r="C3297" s="1" t="s">
        <v>33</v>
      </c>
      <c r="D3297">
        <v>746524</v>
      </c>
      <c r="E3297" s="1"/>
      <c r="F3297" s="1" t="s">
        <v>207</v>
      </c>
      <c r="G3297" s="1" t="s">
        <v>2646</v>
      </c>
      <c r="H3297" s="1" t="s">
        <v>1579</v>
      </c>
      <c r="I3297" s="1" t="s">
        <v>2647</v>
      </c>
      <c r="J3297" s="1" t="s">
        <v>41</v>
      </c>
      <c r="K3297" s="1" t="s">
        <v>42</v>
      </c>
    </row>
    <row r="3298" spans="1:11" x14ac:dyDescent="0.3">
      <c r="A3298">
        <v>1110593019</v>
      </c>
      <c r="B3298" s="1" t="s">
        <v>43</v>
      </c>
      <c r="C3298" s="1" t="s">
        <v>33</v>
      </c>
      <c r="D3298">
        <v>464387</v>
      </c>
      <c r="E3298" s="1"/>
      <c r="F3298" s="1" t="s">
        <v>957</v>
      </c>
      <c r="G3298" s="1" t="s">
        <v>1834</v>
      </c>
      <c r="H3298" s="1" t="s">
        <v>2648</v>
      </c>
      <c r="I3298" s="1" t="s">
        <v>437</v>
      </c>
      <c r="J3298" s="1" t="s">
        <v>48</v>
      </c>
      <c r="K3298" s="1" t="s">
        <v>42</v>
      </c>
    </row>
    <row r="3299" spans="1:11" x14ac:dyDescent="0.3">
      <c r="A3299">
        <v>1110593045</v>
      </c>
      <c r="B3299" s="1" t="s">
        <v>43</v>
      </c>
      <c r="C3299" s="1" t="s">
        <v>33</v>
      </c>
      <c r="D3299">
        <v>535711</v>
      </c>
      <c r="E3299" s="1"/>
      <c r="F3299" s="1" t="s">
        <v>824</v>
      </c>
      <c r="G3299" s="1" t="s">
        <v>233</v>
      </c>
      <c r="H3299" s="1" t="s">
        <v>2649</v>
      </c>
      <c r="I3299" s="1" t="s">
        <v>40</v>
      </c>
      <c r="J3299" s="1" t="s">
        <v>434</v>
      </c>
      <c r="K3299" s="1" t="s">
        <v>42</v>
      </c>
    </row>
    <row r="3300" spans="1:11" x14ac:dyDescent="0.3">
      <c r="A3300">
        <v>1110593051</v>
      </c>
      <c r="B3300" s="1" t="s">
        <v>43</v>
      </c>
      <c r="C3300" s="1" t="s">
        <v>33</v>
      </c>
      <c r="D3300">
        <v>468962</v>
      </c>
      <c r="E3300" s="1"/>
      <c r="F3300" s="1" t="s">
        <v>2650</v>
      </c>
      <c r="G3300" s="1" t="s">
        <v>1418</v>
      </c>
      <c r="H3300" s="1" t="s">
        <v>64</v>
      </c>
      <c r="I3300" s="1" t="s">
        <v>351</v>
      </c>
      <c r="J3300" s="1" t="s">
        <v>48</v>
      </c>
      <c r="K3300" s="1" t="s">
        <v>42</v>
      </c>
    </row>
    <row r="3301" spans="1:11" x14ac:dyDescent="0.3">
      <c r="A3301">
        <v>1110593080</v>
      </c>
      <c r="B3301" s="1" t="s">
        <v>43</v>
      </c>
      <c r="C3301" s="1" t="s">
        <v>33</v>
      </c>
      <c r="D3301">
        <v>516042</v>
      </c>
      <c r="E3301" s="1"/>
      <c r="F3301" s="1" t="s">
        <v>576</v>
      </c>
      <c r="G3301" s="1" t="s">
        <v>115</v>
      </c>
      <c r="H3301" s="1" t="s">
        <v>2651</v>
      </c>
      <c r="I3301" s="1" t="s">
        <v>433</v>
      </c>
      <c r="J3301" s="1" t="s">
        <v>41</v>
      </c>
      <c r="K3301" s="1" t="s">
        <v>42</v>
      </c>
    </row>
    <row r="3302" spans="1:11" x14ac:dyDescent="0.3">
      <c r="A3302">
        <v>1110593104</v>
      </c>
      <c r="B3302" s="1" t="s">
        <v>43</v>
      </c>
      <c r="C3302" s="1" t="s">
        <v>33</v>
      </c>
      <c r="D3302">
        <v>506451</v>
      </c>
      <c r="E3302" s="1"/>
      <c r="F3302" s="1" t="s">
        <v>136</v>
      </c>
      <c r="G3302" s="1" t="s">
        <v>795</v>
      </c>
      <c r="H3302" s="1" t="s">
        <v>279</v>
      </c>
      <c r="I3302" s="1" t="s">
        <v>107</v>
      </c>
      <c r="J3302" s="1" t="s">
        <v>290</v>
      </c>
      <c r="K3302" s="1" t="s">
        <v>42</v>
      </c>
    </row>
    <row r="3303" spans="1:11" x14ac:dyDescent="0.3">
      <c r="A3303">
        <v>1110593170</v>
      </c>
      <c r="B3303" s="1" t="s">
        <v>43</v>
      </c>
      <c r="C3303" s="1" t="s">
        <v>33</v>
      </c>
      <c r="D3303">
        <v>748383</v>
      </c>
      <c r="E3303" s="1"/>
      <c r="F3303" s="1" t="s">
        <v>289</v>
      </c>
      <c r="G3303" s="1" t="s">
        <v>435</v>
      </c>
      <c r="H3303" s="1" t="s">
        <v>1314</v>
      </c>
      <c r="I3303" s="1" t="s">
        <v>2652</v>
      </c>
      <c r="J3303" s="1" t="s">
        <v>434</v>
      </c>
      <c r="K3303" s="1" t="s">
        <v>42</v>
      </c>
    </row>
    <row r="3304" spans="1:11" x14ac:dyDescent="0.3">
      <c r="A3304">
        <v>1110593204</v>
      </c>
      <c r="B3304" s="1" t="s">
        <v>43</v>
      </c>
      <c r="C3304" s="1" t="s">
        <v>33</v>
      </c>
      <c r="D3304">
        <v>464545</v>
      </c>
      <c r="E3304" s="1"/>
      <c r="F3304" s="1" t="s">
        <v>1000</v>
      </c>
      <c r="G3304" s="1" t="s">
        <v>923</v>
      </c>
      <c r="H3304" s="1" t="s">
        <v>454</v>
      </c>
      <c r="I3304" s="1" t="s">
        <v>216</v>
      </c>
      <c r="J3304" s="1" t="s">
        <v>48</v>
      </c>
      <c r="K3304" s="1" t="s">
        <v>42</v>
      </c>
    </row>
    <row r="3305" spans="1:11" x14ac:dyDescent="0.3">
      <c r="A3305">
        <v>1110593210</v>
      </c>
      <c r="B3305" s="1" t="s">
        <v>43</v>
      </c>
      <c r="C3305" s="1" t="s">
        <v>33</v>
      </c>
      <c r="D3305">
        <v>523443</v>
      </c>
      <c r="E3305" s="1"/>
      <c r="F3305" s="1" t="s">
        <v>494</v>
      </c>
      <c r="G3305" s="1" t="s">
        <v>38</v>
      </c>
      <c r="H3305" s="1" t="s">
        <v>112</v>
      </c>
      <c r="I3305" s="1" t="s">
        <v>113</v>
      </c>
      <c r="J3305" s="1" t="s">
        <v>121</v>
      </c>
      <c r="K3305" s="1" t="s">
        <v>42</v>
      </c>
    </row>
    <row r="3306" spans="1:11" x14ac:dyDescent="0.3">
      <c r="A3306">
        <v>1110593261</v>
      </c>
      <c r="B3306" s="1" t="s">
        <v>43</v>
      </c>
      <c r="C3306" s="1" t="s">
        <v>33</v>
      </c>
      <c r="D3306">
        <v>692207</v>
      </c>
      <c r="E3306" s="1"/>
      <c r="F3306" s="1" t="s">
        <v>2653</v>
      </c>
      <c r="G3306" s="1" t="s">
        <v>2019</v>
      </c>
      <c r="H3306" s="1" t="s">
        <v>170</v>
      </c>
      <c r="I3306" s="1" t="s">
        <v>1089</v>
      </c>
      <c r="J3306" s="1" t="s">
        <v>146</v>
      </c>
      <c r="K3306" s="1" t="s">
        <v>42</v>
      </c>
    </row>
    <row r="3307" spans="1:11" x14ac:dyDescent="0.3">
      <c r="A3307">
        <v>1110593275</v>
      </c>
      <c r="B3307" s="1" t="s">
        <v>43</v>
      </c>
      <c r="C3307" s="1" t="s">
        <v>33</v>
      </c>
      <c r="D3307">
        <v>505638</v>
      </c>
      <c r="E3307" s="1"/>
      <c r="F3307" s="1" t="s">
        <v>1380</v>
      </c>
      <c r="G3307" s="1" t="s">
        <v>2654</v>
      </c>
      <c r="H3307" s="1" t="s">
        <v>64</v>
      </c>
      <c r="I3307" s="1" t="s">
        <v>351</v>
      </c>
      <c r="J3307" s="1" t="s">
        <v>48</v>
      </c>
      <c r="K3307" s="1" t="s">
        <v>42</v>
      </c>
    </row>
    <row r="3308" spans="1:11" x14ac:dyDescent="0.3">
      <c r="A3308">
        <v>1110593286</v>
      </c>
      <c r="B3308" s="1" t="s">
        <v>43</v>
      </c>
      <c r="C3308" s="1" t="s">
        <v>33</v>
      </c>
      <c r="D3308">
        <v>518731</v>
      </c>
      <c r="E3308" s="1"/>
      <c r="F3308" s="1" t="s">
        <v>390</v>
      </c>
      <c r="G3308" s="1" t="s">
        <v>1014</v>
      </c>
      <c r="H3308" s="1" t="s">
        <v>1081</v>
      </c>
      <c r="I3308" s="1" t="s">
        <v>1078</v>
      </c>
      <c r="J3308" s="1" t="s">
        <v>290</v>
      </c>
      <c r="K3308" s="1" t="s">
        <v>42</v>
      </c>
    </row>
    <row r="3309" spans="1:11" x14ac:dyDescent="0.3">
      <c r="A3309">
        <v>1110593371</v>
      </c>
      <c r="B3309" s="1" t="s">
        <v>43</v>
      </c>
      <c r="C3309" s="1" t="s">
        <v>33</v>
      </c>
      <c r="D3309">
        <v>503573</v>
      </c>
      <c r="E3309" s="1"/>
      <c r="F3309" s="1" t="s">
        <v>1243</v>
      </c>
      <c r="G3309" s="1" t="s">
        <v>1020</v>
      </c>
      <c r="H3309" s="1" t="s">
        <v>349</v>
      </c>
      <c r="I3309" s="1" t="s">
        <v>63</v>
      </c>
      <c r="J3309" s="1" t="s">
        <v>146</v>
      </c>
      <c r="K3309" s="1" t="s">
        <v>42</v>
      </c>
    </row>
    <row r="3310" spans="1:11" x14ac:dyDescent="0.3">
      <c r="A3310">
        <v>1110593372</v>
      </c>
      <c r="B3310" s="1" t="s">
        <v>43</v>
      </c>
      <c r="C3310" s="1" t="s">
        <v>33</v>
      </c>
      <c r="D3310">
        <v>407556</v>
      </c>
      <c r="E3310" s="1"/>
      <c r="F3310" s="1" t="s">
        <v>422</v>
      </c>
      <c r="G3310" s="1" t="s">
        <v>1323</v>
      </c>
      <c r="H3310" s="1" t="s">
        <v>376</v>
      </c>
      <c r="I3310" s="1" t="s">
        <v>180</v>
      </c>
      <c r="J3310" s="1" t="s">
        <v>48</v>
      </c>
      <c r="K3310" s="1" t="s">
        <v>42</v>
      </c>
    </row>
    <row r="3311" spans="1:11" x14ac:dyDescent="0.3">
      <c r="A3311">
        <v>1110593394</v>
      </c>
      <c r="B3311" s="1" t="s">
        <v>43</v>
      </c>
      <c r="C3311" s="1" t="s">
        <v>33</v>
      </c>
      <c r="D3311">
        <v>522543</v>
      </c>
      <c r="E3311" s="1"/>
      <c r="F3311" s="1" t="s">
        <v>2655</v>
      </c>
      <c r="G3311" s="1" t="s">
        <v>1578</v>
      </c>
      <c r="H3311" s="1" t="s">
        <v>2656</v>
      </c>
      <c r="I3311" s="1" t="s">
        <v>2657</v>
      </c>
      <c r="J3311" s="1" t="s">
        <v>434</v>
      </c>
      <c r="K3311" s="1" t="s">
        <v>42</v>
      </c>
    </row>
    <row r="3312" spans="1:11" x14ac:dyDescent="0.3">
      <c r="A3312">
        <v>1110593425</v>
      </c>
      <c r="B3312" s="1" t="s">
        <v>43</v>
      </c>
      <c r="C3312" s="1" t="s">
        <v>33</v>
      </c>
      <c r="D3312">
        <v>541171</v>
      </c>
      <c r="E3312" s="1"/>
      <c r="F3312" s="1" t="s">
        <v>2658</v>
      </c>
      <c r="G3312" s="1" t="s">
        <v>177</v>
      </c>
      <c r="H3312" s="1" t="s">
        <v>1431</v>
      </c>
      <c r="I3312" s="1" t="s">
        <v>17</v>
      </c>
      <c r="J3312" s="1" t="s">
        <v>434</v>
      </c>
      <c r="K3312" s="1" t="s">
        <v>42</v>
      </c>
    </row>
    <row r="3313" spans="1:11" x14ac:dyDescent="0.3">
      <c r="A3313">
        <v>1110593523</v>
      </c>
      <c r="B3313" s="1" t="s">
        <v>43</v>
      </c>
      <c r="C3313" s="1" t="s">
        <v>33</v>
      </c>
      <c r="D3313">
        <v>427684</v>
      </c>
      <c r="E3313" s="1"/>
      <c r="F3313" s="1" t="s">
        <v>1199</v>
      </c>
      <c r="G3313" s="1" t="s">
        <v>213</v>
      </c>
      <c r="H3313" s="1" t="s">
        <v>454</v>
      </c>
      <c r="I3313" s="1" t="s">
        <v>466</v>
      </c>
      <c r="J3313" s="1" t="s">
        <v>48</v>
      </c>
      <c r="K3313" s="1" t="s">
        <v>42</v>
      </c>
    </row>
    <row r="3314" spans="1:11" x14ac:dyDescent="0.3">
      <c r="A3314">
        <v>1110593531</v>
      </c>
      <c r="B3314" s="1" t="s">
        <v>43</v>
      </c>
      <c r="C3314" s="1" t="s">
        <v>33</v>
      </c>
      <c r="D3314">
        <v>478256</v>
      </c>
      <c r="E3314" s="1"/>
      <c r="F3314" s="1" t="s">
        <v>1528</v>
      </c>
      <c r="G3314" s="1" t="s">
        <v>218</v>
      </c>
      <c r="H3314" s="1" t="s">
        <v>1099</v>
      </c>
      <c r="I3314" s="1" t="s">
        <v>1128</v>
      </c>
      <c r="J3314" s="1" t="s">
        <v>48</v>
      </c>
      <c r="K3314" s="1" t="s">
        <v>42</v>
      </c>
    </row>
    <row r="3315" spans="1:11" x14ac:dyDescent="0.3">
      <c r="A3315">
        <v>1110593602</v>
      </c>
      <c r="B3315" s="1" t="s">
        <v>43</v>
      </c>
      <c r="C3315" s="1" t="s">
        <v>33</v>
      </c>
      <c r="D3315">
        <v>463002</v>
      </c>
      <c r="E3315" s="1"/>
      <c r="F3315" s="1" t="s">
        <v>1380</v>
      </c>
      <c r="G3315" s="1" t="s">
        <v>1287</v>
      </c>
      <c r="H3315" s="1" t="s">
        <v>454</v>
      </c>
      <c r="I3315" s="1" t="s">
        <v>1128</v>
      </c>
      <c r="J3315" s="1" t="s">
        <v>48</v>
      </c>
      <c r="K3315" s="1" t="s">
        <v>42</v>
      </c>
    </row>
    <row r="3316" spans="1:11" x14ac:dyDescent="0.3">
      <c r="A3316">
        <v>1110593625</v>
      </c>
      <c r="B3316" s="1" t="s">
        <v>43</v>
      </c>
      <c r="C3316" s="1" t="s">
        <v>33</v>
      </c>
      <c r="D3316">
        <v>547637</v>
      </c>
      <c r="E3316" s="1"/>
      <c r="F3316" s="1" t="s">
        <v>989</v>
      </c>
      <c r="G3316" s="1" t="s">
        <v>614</v>
      </c>
      <c r="H3316" s="1" t="s">
        <v>2067</v>
      </c>
      <c r="I3316" s="1" t="s">
        <v>1085</v>
      </c>
      <c r="J3316" s="1" t="s">
        <v>41</v>
      </c>
      <c r="K3316" s="1" t="s">
        <v>42</v>
      </c>
    </row>
    <row r="3317" spans="1:11" x14ac:dyDescent="0.3">
      <c r="A3317">
        <v>1110593638</v>
      </c>
      <c r="B3317" s="1" t="s">
        <v>43</v>
      </c>
      <c r="C3317" s="1" t="s">
        <v>33</v>
      </c>
      <c r="D3317">
        <v>423067</v>
      </c>
      <c r="E3317" s="1"/>
      <c r="F3317" s="1" t="s">
        <v>1380</v>
      </c>
      <c r="G3317" s="1" t="s">
        <v>698</v>
      </c>
      <c r="H3317" s="1" t="s">
        <v>2116</v>
      </c>
      <c r="I3317" s="1" t="s">
        <v>1280</v>
      </c>
      <c r="J3317" s="1" t="s">
        <v>146</v>
      </c>
      <c r="K3317" s="1" t="s">
        <v>42</v>
      </c>
    </row>
    <row r="3318" spans="1:11" x14ac:dyDescent="0.3">
      <c r="A3318">
        <v>1110593652</v>
      </c>
      <c r="B3318" s="1" t="s">
        <v>43</v>
      </c>
      <c r="C3318" s="1" t="s">
        <v>33</v>
      </c>
      <c r="D3318">
        <v>429511</v>
      </c>
      <c r="E3318" s="1"/>
      <c r="F3318" s="1" t="s">
        <v>874</v>
      </c>
      <c r="G3318" s="1" t="s">
        <v>118</v>
      </c>
      <c r="H3318" s="1" t="s">
        <v>466</v>
      </c>
      <c r="I3318" s="1" t="s">
        <v>678</v>
      </c>
      <c r="J3318" s="1" t="s">
        <v>48</v>
      </c>
      <c r="K3318" s="1" t="s">
        <v>42</v>
      </c>
    </row>
    <row r="3319" spans="1:11" x14ac:dyDescent="0.3">
      <c r="A3319">
        <v>1110593669</v>
      </c>
      <c r="B3319" s="1" t="s">
        <v>43</v>
      </c>
      <c r="C3319" s="1" t="s">
        <v>33</v>
      </c>
      <c r="D3319">
        <v>508245</v>
      </c>
      <c r="E3319" s="1"/>
      <c r="F3319" s="1" t="s">
        <v>390</v>
      </c>
      <c r="G3319" s="1" t="s">
        <v>207</v>
      </c>
      <c r="H3319" s="1" t="s">
        <v>454</v>
      </c>
      <c r="I3319" s="1" t="s">
        <v>466</v>
      </c>
      <c r="J3319" s="1" t="s">
        <v>434</v>
      </c>
      <c r="K3319" s="1" t="s">
        <v>42</v>
      </c>
    </row>
    <row r="3320" spans="1:11" x14ac:dyDescent="0.3">
      <c r="A3320">
        <v>1110593683</v>
      </c>
      <c r="B3320" s="1" t="s">
        <v>43</v>
      </c>
      <c r="C3320" s="1" t="s">
        <v>33</v>
      </c>
      <c r="D3320">
        <v>500178</v>
      </c>
      <c r="E3320" s="1"/>
      <c r="F3320" s="1" t="s">
        <v>706</v>
      </c>
      <c r="G3320" s="1" t="s">
        <v>2417</v>
      </c>
      <c r="H3320" s="1" t="s">
        <v>1081</v>
      </c>
      <c r="I3320" s="1" t="s">
        <v>2659</v>
      </c>
      <c r="J3320" s="1" t="s">
        <v>146</v>
      </c>
      <c r="K3320" s="1" t="s">
        <v>42</v>
      </c>
    </row>
    <row r="3321" spans="1:11" x14ac:dyDescent="0.3">
      <c r="A3321">
        <v>1110593686</v>
      </c>
      <c r="B3321" s="1" t="s">
        <v>43</v>
      </c>
      <c r="C3321" s="1" t="s">
        <v>33</v>
      </c>
      <c r="D3321">
        <v>483785</v>
      </c>
      <c r="E3321" s="1"/>
      <c r="F3321" s="1" t="s">
        <v>356</v>
      </c>
      <c r="G3321" s="1" t="s">
        <v>1272</v>
      </c>
      <c r="H3321" s="1" t="s">
        <v>280</v>
      </c>
      <c r="I3321" s="1" t="s">
        <v>64</v>
      </c>
      <c r="J3321" s="1" t="s">
        <v>434</v>
      </c>
      <c r="K3321" s="1" t="s">
        <v>42</v>
      </c>
    </row>
    <row r="3322" spans="1:11" x14ac:dyDescent="0.3">
      <c r="A3322">
        <v>1110593716</v>
      </c>
      <c r="B3322" s="1" t="s">
        <v>43</v>
      </c>
      <c r="C3322" s="1" t="s">
        <v>33</v>
      </c>
      <c r="D3322">
        <v>461514</v>
      </c>
      <c r="E3322" s="1"/>
      <c r="F3322" s="1" t="s">
        <v>390</v>
      </c>
      <c r="G3322" s="1" t="s">
        <v>1416</v>
      </c>
      <c r="H3322" s="1" t="s">
        <v>293</v>
      </c>
      <c r="I3322" s="1" t="s">
        <v>294</v>
      </c>
      <c r="J3322" s="1" t="s">
        <v>48</v>
      </c>
      <c r="K3322" s="1" t="s">
        <v>42</v>
      </c>
    </row>
    <row r="3323" spans="1:11" x14ac:dyDescent="0.3">
      <c r="A3323">
        <v>1110593732</v>
      </c>
      <c r="B3323" s="1" t="s">
        <v>43</v>
      </c>
      <c r="C3323" s="1" t="s">
        <v>33</v>
      </c>
      <c r="D3323">
        <v>482628</v>
      </c>
      <c r="E3323" s="1"/>
      <c r="F3323" s="1" t="s">
        <v>334</v>
      </c>
      <c r="G3323" s="1" t="s">
        <v>1367</v>
      </c>
      <c r="H3323" s="1" t="s">
        <v>1081</v>
      </c>
      <c r="I3323" s="1" t="s">
        <v>467</v>
      </c>
      <c r="J3323" s="1" t="s">
        <v>48</v>
      </c>
      <c r="K3323" s="1" t="s">
        <v>42</v>
      </c>
    </row>
    <row r="3324" spans="1:11" x14ac:dyDescent="0.3">
      <c r="A3324">
        <v>1110593750</v>
      </c>
      <c r="B3324" s="1" t="s">
        <v>43</v>
      </c>
      <c r="C3324" s="1" t="s">
        <v>33</v>
      </c>
      <c r="D3324">
        <v>505146</v>
      </c>
      <c r="E3324" s="1"/>
      <c r="F3324" s="1" t="s">
        <v>164</v>
      </c>
      <c r="G3324" s="1" t="s">
        <v>2646</v>
      </c>
      <c r="H3324" s="1" t="s">
        <v>1747</v>
      </c>
      <c r="I3324" s="1" t="s">
        <v>692</v>
      </c>
      <c r="J3324" s="1" t="s">
        <v>121</v>
      </c>
      <c r="K3324" s="1" t="s">
        <v>42</v>
      </c>
    </row>
    <row r="3325" spans="1:11" x14ac:dyDescent="0.3">
      <c r="A3325">
        <v>1110593780</v>
      </c>
      <c r="B3325" s="1" t="s">
        <v>43</v>
      </c>
      <c r="C3325" s="1" t="s">
        <v>33</v>
      </c>
      <c r="D3325">
        <v>508412</v>
      </c>
      <c r="E3325" s="1"/>
      <c r="F3325" s="1" t="s">
        <v>144</v>
      </c>
      <c r="G3325" s="1" t="s">
        <v>795</v>
      </c>
      <c r="H3325" s="1" t="s">
        <v>40</v>
      </c>
      <c r="I3325" s="1" t="s">
        <v>678</v>
      </c>
      <c r="J3325" s="1" t="s">
        <v>121</v>
      </c>
      <c r="K3325" s="1" t="s">
        <v>42</v>
      </c>
    </row>
    <row r="3326" spans="1:11" x14ac:dyDescent="0.3">
      <c r="A3326">
        <v>1110593785</v>
      </c>
      <c r="B3326" s="1" t="s">
        <v>43</v>
      </c>
      <c r="C3326" s="1" t="s">
        <v>33</v>
      </c>
      <c r="D3326">
        <v>500055</v>
      </c>
      <c r="E3326" s="1"/>
      <c r="F3326" s="1" t="s">
        <v>1421</v>
      </c>
      <c r="G3326" s="1" t="s">
        <v>2660</v>
      </c>
      <c r="H3326" s="1" t="s">
        <v>454</v>
      </c>
      <c r="I3326" s="1" t="s">
        <v>678</v>
      </c>
      <c r="J3326" s="1" t="s">
        <v>434</v>
      </c>
      <c r="K3326" s="1" t="s">
        <v>42</v>
      </c>
    </row>
    <row r="3327" spans="1:11" x14ac:dyDescent="0.3">
      <c r="A3327">
        <v>1110593787</v>
      </c>
      <c r="B3327" s="1" t="s">
        <v>43</v>
      </c>
      <c r="C3327" s="1" t="s">
        <v>33</v>
      </c>
      <c r="D3327">
        <v>463415</v>
      </c>
      <c r="E3327" s="1"/>
      <c r="F3327" s="1" t="s">
        <v>989</v>
      </c>
      <c r="G3327" s="1" t="s">
        <v>1048</v>
      </c>
      <c r="H3327" s="1" t="s">
        <v>197</v>
      </c>
      <c r="I3327" s="1" t="s">
        <v>271</v>
      </c>
      <c r="J3327" s="1" t="s">
        <v>146</v>
      </c>
      <c r="K3327" s="1" t="s">
        <v>42</v>
      </c>
    </row>
    <row r="3328" spans="1:11" x14ac:dyDescent="0.3">
      <c r="A3328">
        <v>1110593810</v>
      </c>
      <c r="B3328" s="1" t="s">
        <v>43</v>
      </c>
      <c r="C3328" s="1" t="s">
        <v>33</v>
      </c>
      <c r="D3328">
        <v>425028</v>
      </c>
      <c r="E3328" s="1"/>
      <c r="F3328" s="1" t="s">
        <v>150</v>
      </c>
      <c r="G3328" s="1" t="s">
        <v>339</v>
      </c>
      <c r="H3328" s="1" t="s">
        <v>1325</v>
      </c>
      <c r="I3328" s="1" t="s">
        <v>454</v>
      </c>
      <c r="J3328" s="1" t="s">
        <v>48</v>
      </c>
      <c r="K3328" s="1" t="s">
        <v>42</v>
      </c>
    </row>
    <row r="3329" spans="1:11" x14ac:dyDescent="0.3">
      <c r="A3329">
        <v>1110593819</v>
      </c>
      <c r="B3329" s="1" t="s">
        <v>43</v>
      </c>
      <c r="C3329" s="1" t="s">
        <v>33</v>
      </c>
      <c r="D3329">
        <v>478521</v>
      </c>
      <c r="E3329" s="1"/>
      <c r="F3329" s="1" t="s">
        <v>1513</v>
      </c>
      <c r="G3329" s="1" t="s">
        <v>257</v>
      </c>
      <c r="H3329" s="1" t="s">
        <v>2661</v>
      </c>
      <c r="I3329" s="1" t="s">
        <v>1351</v>
      </c>
      <c r="J3329" s="1" t="s">
        <v>48</v>
      </c>
      <c r="K3329" s="1" t="s">
        <v>42</v>
      </c>
    </row>
    <row r="3330" spans="1:11" x14ac:dyDescent="0.3">
      <c r="A3330">
        <v>1110593883</v>
      </c>
      <c r="B3330" s="1" t="s">
        <v>43</v>
      </c>
      <c r="C3330" s="1" t="s">
        <v>33</v>
      </c>
      <c r="D3330">
        <v>504756</v>
      </c>
      <c r="E3330" s="1"/>
      <c r="F3330" s="1" t="s">
        <v>115</v>
      </c>
      <c r="G3330" s="1" t="s">
        <v>551</v>
      </c>
      <c r="H3330" s="1" t="s">
        <v>284</v>
      </c>
      <c r="I3330" s="1" t="s">
        <v>379</v>
      </c>
      <c r="J3330" s="1" t="s">
        <v>366</v>
      </c>
      <c r="K3330" s="1" t="s">
        <v>42</v>
      </c>
    </row>
    <row r="3331" spans="1:11" x14ac:dyDescent="0.3">
      <c r="A3331">
        <v>1110593946</v>
      </c>
      <c r="B3331" s="1" t="s">
        <v>43</v>
      </c>
      <c r="C3331" s="1" t="s">
        <v>33</v>
      </c>
      <c r="D3331">
        <v>468955</v>
      </c>
      <c r="E3331" s="1"/>
      <c r="F3331" s="1" t="s">
        <v>2604</v>
      </c>
      <c r="G3331" s="1" t="s">
        <v>2662</v>
      </c>
      <c r="H3331" s="1" t="s">
        <v>638</v>
      </c>
      <c r="I3331" s="1" t="s">
        <v>40</v>
      </c>
      <c r="J3331" s="1" t="s">
        <v>121</v>
      </c>
      <c r="K3331" s="1" t="s">
        <v>42</v>
      </c>
    </row>
    <row r="3332" spans="1:11" x14ac:dyDescent="0.3">
      <c r="A3332">
        <v>1110593968</v>
      </c>
      <c r="B3332" s="1" t="s">
        <v>43</v>
      </c>
      <c r="C3332" s="1" t="s">
        <v>33</v>
      </c>
      <c r="D3332">
        <v>485244</v>
      </c>
      <c r="E3332" s="1"/>
      <c r="F3332" s="1" t="s">
        <v>275</v>
      </c>
      <c r="G3332" s="1" t="s">
        <v>1137</v>
      </c>
      <c r="H3332" s="1" t="s">
        <v>2663</v>
      </c>
      <c r="I3332" s="1" t="s">
        <v>17</v>
      </c>
      <c r="J3332" s="1" t="s">
        <v>121</v>
      </c>
      <c r="K3332" s="1" t="s">
        <v>42</v>
      </c>
    </row>
    <row r="3333" spans="1:11" x14ac:dyDescent="0.3">
      <c r="A3333">
        <v>1110593997</v>
      </c>
      <c r="B3333" s="1" t="s">
        <v>43</v>
      </c>
      <c r="C3333" s="1" t="s">
        <v>33</v>
      </c>
      <c r="D3333">
        <v>463014</v>
      </c>
      <c r="E3333" s="1"/>
      <c r="F3333" s="1" t="s">
        <v>128</v>
      </c>
      <c r="G3333" s="1" t="s">
        <v>1327</v>
      </c>
      <c r="H3333" s="1" t="s">
        <v>64</v>
      </c>
      <c r="I3333" s="1" t="s">
        <v>63</v>
      </c>
      <c r="J3333" s="1" t="s">
        <v>146</v>
      </c>
      <c r="K3333" s="1" t="s">
        <v>42</v>
      </c>
    </row>
    <row r="3334" spans="1:11" x14ac:dyDescent="0.3">
      <c r="A3334">
        <v>1110594008</v>
      </c>
      <c r="B3334" s="1" t="s">
        <v>43</v>
      </c>
      <c r="C3334" s="1" t="s">
        <v>33</v>
      </c>
      <c r="D3334">
        <v>430630</v>
      </c>
      <c r="E3334" s="1"/>
      <c r="F3334" s="1" t="s">
        <v>955</v>
      </c>
      <c r="G3334" s="1" t="s">
        <v>1210</v>
      </c>
      <c r="H3334" s="1" t="s">
        <v>231</v>
      </c>
      <c r="I3334" s="1" t="s">
        <v>47</v>
      </c>
      <c r="J3334" s="1" t="s">
        <v>146</v>
      </c>
      <c r="K3334" s="1" t="s">
        <v>42</v>
      </c>
    </row>
    <row r="3335" spans="1:11" x14ac:dyDescent="0.3">
      <c r="A3335">
        <v>1110594057</v>
      </c>
      <c r="B3335" s="1" t="s">
        <v>43</v>
      </c>
      <c r="C3335" s="1" t="s">
        <v>33</v>
      </c>
      <c r="D3335">
        <v>756655</v>
      </c>
      <c r="E3335" s="1"/>
      <c r="F3335" s="1" t="s">
        <v>1110</v>
      </c>
      <c r="G3335" s="1" t="s">
        <v>1283</v>
      </c>
      <c r="H3335" s="1" t="s">
        <v>1128</v>
      </c>
      <c r="I3335" s="1" t="s">
        <v>558</v>
      </c>
      <c r="J3335" s="1" t="s">
        <v>41</v>
      </c>
      <c r="K3335" s="1" t="s">
        <v>42</v>
      </c>
    </row>
    <row r="3336" spans="1:11" x14ac:dyDescent="0.3">
      <c r="A3336">
        <v>1110594117</v>
      </c>
      <c r="B3336" s="1" t="s">
        <v>43</v>
      </c>
      <c r="C3336" s="1" t="s">
        <v>33</v>
      </c>
      <c r="D3336">
        <v>477524</v>
      </c>
      <c r="E3336" s="1"/>
      <c r="F3336" s="1" t="s">
        <v>1150</v>
      </c>
      <c r="G3336" s="1" t="s">
        <v>1827</v>
      </c>
      <c r="H3336" s="1" t="s">
        <v>673</v>
      </c>
      <c r="I3336" s="1" t="s">
        <v>674</v>
      </c>
      <c r="J3336" s="1" t="s">
        <v>48</v>
      </c>
      <c r="K3336" s="1" t="s">
        <v>42</v>
      </c>
    </row>
    <row r="3337" spans="1:11" x14ac:dyDescent="0.3">
      <c r="A3337">
        <v>1110594135</v>
      </c>
      <c r="B3337" s="1" t="s">
        <v>43</v>
      </c>
      <c r="C3337" s="1" t="s">
        <v>33</v>
      </c>
      <c r="D3337">
        <v>461210</v>
      </c>
      <c r="E3337" s="1"/>
      <c r="F3337" s="1" t="s">
        <v>614</v>
      </c>
      <c r="G3337" s="1" t="s">
        <v>698</v>
      </c>
      <c r="H3337" s="1" t="s">
        <v>63</v>
      </c>
      <c r="I3337" s="1" t="s">
        <v>175</v>
      </c>
      <c r="J3337" s="1" t="s">
        <v>146</v>
      </c>
      <c r="K3337" s="1" t="s">
        <v>42</v>
      </c>
    </row>
    <row r="3338" spans="1:11" x14ac:dyDescent="0.3">
      <c r="A3338">
        <v>1110594160</v>
      </c>
      <c r="B3338" s="1" t="s">
        <v>43</v>
      </c>
      <c r="C3338" s="1" t="s">
        <v>33</v>
      </c>
      <c r="D3338">
        <v>531124</v>
      </c>
      <c r="E3338" s="1"/>
      <c r="F3338" s="1" t="s">
        <v>387</v>
      </c>
      <c r="G3338" s="1" t="s">
        <v>1593</v>
      </c>
      <c r="H3338" s="1" t="s">
        <v>64</v>
      </c>
      <c r="I3338" s="1" t="s">
        <v>113</v>
      </c>
      <c r="J3338" s="1" t="s">
        <v>146</v>
      </c>
      <c r="K3338" s="1" t="s">
        <v>42</v>
      </c>
    </row>
    <row r="3339" spans="1:11" x14ac:dyDescent="0.3">
      <c r="A3339">
        <v>1110594183</v>
      </c>
      <c r="B3339" s="1" t="s">
        <v>43</v>
      </c>
      <c r="C3339" s="1" t="s">
        <v>33</v>
      </c>
      <c r="D3339">
        <v>470748</v>
      </c>
      <c r="E3339" s="1"/>
      <c r="F3339" s="1" t="s">
        <v>1562</v>
      </c>
      <c r="G3339" s="1" t="s">
        <v>1532</v>
      </c>
      <c r="H3339" s="1" t="s">
        <v>1092</v>
      </c>
      <c r="I3339" s="1" t="s">
        <v>1242</v>
      </c>
      <c r="J3339" s="1" t="s">
        <v>121</v>
      </c>
      <c r="K3339" s="1" t="s">
        <v>42</v>
      </c>
    </row>
    <row r="3340" spans="1:11" x14ac:dyDescent="0.3">
      <c r="A3340">
        <v>1110594189</v>
      </c>
      <c r="B3340" s="1" t="s">
        <v>43</v>
      </c>
      <c r="C3340" s="1" t="s">
        <v>33</v>
      </c>
      <c r="D3340">
        <v>503944</v>
      </c>
      <c r="E3340" s="1"/>
      <c r="F3340" s="1" t="s">
        <v>574</v>
      </c>
      <c r="G3340" s="1" t="s">
        <v>2530</v>
      </c>
      <c r="H3340" s="1" t="s">
        <v>2664</v>
      </c>
      <c r="I3340" s="1" t="s">
        <v>433</v>
      </c>
      <c r="J3340" s="1" t="s">
        <v>48</v>
      </c>
      <c r="K3340" s="1" t="s">
        <v>42</v>
      </c>
    </row>
    <row r="3341" spans="1:11" x14ac:dyDescent="0.3">
      <c r="A3341">
        <v>1110594205</v>
      </c>
      <c r="B3341" s="1" t="s">
        <v>43</v>
      </c>
      <c r="C3341" s="1" t="s">
        <v>33</v>
      </c>
      <c r="D3341">
        <v>477556</v>
      </c>
      <c r="E3341" s="1"/>
      <c r="F3341" s="1" t="s">
        <v>314</v>
      </c>
      <c r="G3341" s="1" t="s">
        <v>233</v>
      </c>
      <c r="H3341" s="1" t="s">
        <v>1197</v>
      </c>
      <c r="I3341" s="1" t="s">
        <v>1580</v>
      </c>
      <c r="J3341" s="1" t="s">
        <v>48</v>
      </c>
      <c r="K3341" s="1" t="s">
        <v>42</v>
      </c>
    </row>
    <row r="3342" spans="1:11" x14ac:dyDescent="0.3">
      <c r="A3342">
        <v>1110594252</v>
      </c>
      <c r="B3342" s="1" t="s">
        <v>43</v>
      </c>
      <c r="C3342" s="1" t="s">
        <v>33</v>
      </c>
      <c r="D3342">
        <v>536474</v>
      </c>
      <c r="E3342" s="1"/>
      <c r="F3342" s="1" t="s">
        <v>452</v>
      </c>
      <c r="G3342" s="1" t="s">
        <v>224</v>
      </c>
      <c r="H3342" s="1" t="s">
        <v>436</v>
      </c>
      <c r="I3342" s="1" t="s">
        <v>1128</v>
      </c>
      <c r="J3342" s="1" t="s">
        <v>41</v>
      </c>
      <c r="K3342" s="1" t="s">
        <v>42</v>
      </c>
    </row>
    <row r="3343" spans="1:11" x14ac:dyDescent="0.3">
      <c r="A3343">
        <v>1110594292</v>
      </c>
      <c r="B3343" s="1" t="s">
        <v>43</v>
      </c>
      <c r="C3343" s="1" t="s">
        <v>33</v>
      </c>
      <c r="D3343">
        <v>498107</v>
      </c>
      <c r="E3343" s="1"/>
      <c r="F3343" s="1" t="s">
        <v>300</v>
      </c>
      <c r="G3343" s="1" t="s">
        <v>2665</v>
      </c>
      <c r="H3343" s="1" t="s">
        <v>1123</v>
      </c>
      <c r="I3343" s="1" t="s">
        <v>1729</v>
      </c>
      <c r="J3343" s="1" t="s">
        <v>146</v>
      </c>
      <c r="K3343" s="1" t="s">
        <v>42</v>
      </c>
    </row>
    <row r="3344" spans="1:11" x14ac:dyDescent="0.3">
      <c r="A3344">
        <v>1110594321</v>
      </c>
      <c r="B3344" s="1" t="s">
        <v>43</v>
      </c>
      <c r="C3344" s="1" t="s">
        <v>33</v>
      </c>
      <c r="D3344">
        <v>479878</v>
      </c>
      <c r="E3344" s="1"/>
      <c r="F3344" s="1" t="s">
        <v>224</v>
      </c>
      <c r="G3344" s="1" t="s">
        <v>825</v>
      </c>
      <c r="H3344" s="1" t="s">
        <v>1092</v>
      </c>
      <c r="I3344" s="1" t="s">
        <v>545</v>
      </c>
      <c r="J3344" s="1" t="s">
        <v>146</v>
      </c>
      <c r="K3344" s="1" t="s">
        <v>42</v>
      </c>
    </row>
    <row r="3345" spans="1:11" x14ac:dyDescent="0.3">
      <c r="A3345">
        <v>1110594364</v>
      </c>
      <c r="B3345" s="1" t="s">
        <v>43</v>
      </c>
      <c r="C3345" s="1" t="s">
        <v>33</v>
      </c>
      <c r="D3345">
        <v>542037</v>
      </c>
      <c r="E3345" s="1"/>
      <c r="F3345" s="1" t="s">
        <v>360</v>
      </c>
      <c r="G3345" s="1" t="s">
        <v>2005</v>
      </c>
      <c r="H3345" s="1" t="s">
        <v>347</v>
      </c>
      <c r="I3345" s="1" t="s">
        <v>64</v>
      </c>
      <c r="J3345" s="1" t="s">
        <v>121</v>
      </c>
      <c r="K3345" s="1" t="s">
        <v>42</v>
      </c>
    </row>
    <row r="3346" spans="1:11" x14ac:dyDescent="0.3">
      <c r="A3346">
        <v>1110594384</v>
      </c>
      <c r="B3346" s="1" t="s">
        <v>43</v>
      </c>
      <c r="C3346" s="1" t="s">
        <v>33</v>
      </c>
      <c r="D3346">
        <v>464007</v>
      </c>
      <c r="E3346" s="1"/>
      <c r="F3346" s="1" t="s">
        <v>2161</v>
      </c>
      <c r="G3346" s="1" t="s">
        <v>1133</v>
      </c>
      <c r="H3346" s="1" t="s">
        <v>1184</v>
      </c>
      <c r="I3346" s="1" t="s">
        <v>197</v>
      </c>
      <c r="J3346" s="1" t="s">
        <v>48</v>
      </c>
      <c r="K3346" s="1" t="s">
        <v>42</v>
      </c>
    </row>
    <row r="3347" spans="1:11" x14ac:dyDescent="0.3">
      <c r="A3347">
        <v>1110594387</v>
      </c>
      <c r="B3347" s="1" t="s">
        <v>43</v>
      </c>
      <c r="C3347" s="1" t="s">
        <v>33</v>
      </c>
      <c r="D3347">
        <v>515369</v>
      </c>
      <c r="E3347" s="1"/>
      <c r="F3347" s="1" t="s">
        <v>115</v>
      </c>
      <c r="G3347" s="1" t="s">
        <v>1640</v>
      </c>
      <c r="H3347" s="1" t="s">
        <v>1090</v>
      </c>
      <c r="I3347" s="1" t="s">
        <v>674</v>
      </c>
      <c r="J3347" s="1" t="s">
        <v>41</v>
      </c>
      <c r="K3347" s="1" t="s">
        <v>42</v>
      </c>
    </row>
    <row r="3348" spans="1:11" x14ac:dyDescent="0.3">
      <c r="A3348">
        <v>1110594404</v>
      </c>
      <c r="B3348" s="1" t="s">
        <v>43</v>
      </c>
      <c r="C3348" s="1" t="s">
        <v>33</v>
      </c>
      <c r="D3348">
        <v>508126</v>
      </c>
      <c r="E3348" s="1"/>
      <c r="F3348" s="1" t="s">
        <v>144</v>
      </c>
      <c r="G3348" s="1" t="s">
        <v>62</v>
      </c>
      <c r="H3348" s="1" t="s">
        <v>66</v>
      </c>
      <c r="I3348" s="1" t="s">
        <v>112</v>
      </c>
      <c r="J3348" s="1" t="s">
        <v>434</v>
      </c>
      <c r="K3348" s="1" t="s">
        <v>42</v>
      </c>
    </row>
    <row r="3349" spans="1:11" x14ac:dyDescent="0.3">
      <c r="A3349">
        <v>1110594411</v>
      </c>
      <c r="B3349" s="1" t="s">
        <v>43</v>
      </c>
      <c r="C3349" s="1" t="s">
        <v>33</v>
      </c>
      <c r="D3349">
        <v>502635</v>
      </c>
      <c r="E3349" s="1"/>
      <c r="F3349" s="1" t="s">
        <v>753</v>
      </c>
      <c r="G3349" s="1" t="s">
        <v>291</v>
      </c>
      <c r="H3349" s="1" t="s">
        <v>436</v>
      </c>
      <c r="I3349" s="1" t="s">
        <v>432</v>
      </c>
      <c r="J3349" s="1" t="s">
        <v>290</v>
      </c>
      <c r="K3349" s="1" t="s">
        <v>42</v>
      </c>
    </row>
    <row r="3350" spans="1:11" x14ac:dyDescent="0.3">
      <c r="A3350">
        <v>1110594427</v>
      </c>
      <c r="B3350" s="1" t="s">
        <v>43</v>
      </c>
      <c r="C3350" s="1" t="s">
        <v>33</v>
      </c>
      <c r="D3350">
        <v>501919</v>
      </c>
      <c r="E3350" s="1"/>
      <c r="F3350" s="1" t="s">
        <v>863</v>
      </c>
      <c r="G3350" s="1" t="s">
        <v>145</v>
      </c>
      <c r="H3350" s="1" t="s">
        <v>63</v>
      </c>
      <c r="I3350" s="1" t="s">
        <v>1854</v>
      </c>
      <c r="J3350" s="1" t="s">
        <v>48</v>
      </c>
      <c r="K3350" s="1" t="s">
        <v>42</v>
      </c>
    </row>
    <row r="3351" spans="1:11" x14ac:dyDescent="0.3">
      <c r="A3351">
        <v>1110594432</v>
      </c>
      <c r="B3351" s="1" t="s">
        <v>43</v>
      </c>
      <c r="C3351" s="1" t="s">
        <v>33</v>
      </c>
      <c r="D3351">
        <v>483423</v>
      </c>
      <c r="E3351" s="1"/>
      <c r="F3351" s="1" t="s">
        <v>118</v>
      </c>
      <c r="G3351" s="1" t="s">
        <v>1294</v>
      </c>
      <c r="H3351" s="1" t="s">
        <v>66</v>
      </c>
      <c r="I3351" s="1" t="s">
        <v>197</v>
      </c>
      <c r="J3351" s="1" t="s">
        <v>146</v>
      </c>
      <c r="K3351" s="1" t="s">
        <v>42</v>
      </c>
    </row>
    <row r="3352" spans="1:11" x14ac:dyDescent="0.3">
      <c r="A3352">
        <v>1110594449</v>
      </c>
      <c r="B3352" s="1" t="s">
        <v>43</v>
      </c>
      <c r="C3352" s="1" t="s">
        <v>33</v>
      </c>
      <c r="D3352">
        <v>461008</v>
      </c>
      <c r="E3352" s="1"/>
      <c r="F3352" s="1" t="s">
        <v>144</v>
      </c>
      <c r="G3352" s="1" t="s">
        <v>334</v>
      </c>
      <c r="H3352" s="1" t="s">
        <v>375</v>
      </c>
      <c r="I3352" s="1" t="s">
        <v>46</v>
      </c>
      <c r="J3352" s="1" t="s">
        <v>146</v>
      </c>
      <c r="K3352" s="1" t="s">
        <v>42</v>
      </c>
    </row>
    <row r="3353" spans="1:11" x14ac:dyDescent="0.3">
      <c r="A3353">
        <v>1110594452</v>
      </c>
      <c r="B3353" s="1" t="s">
        <v>43</v>
      </c>
      <c r="C3353" s="1" t="s">
        <v>33</v>
      </c>
      <c r="D3353">
        <v>477493</v>
      </c>
      <c r="E3353" s="1"/>
      <c r="F3353" s="1" t="s">
        <v>1141</v>
      </c>
      <c r="G3353" s="1" t="s">
        <v>2666</v>
      </c>
      <c r="H3353" s="1" t="s">
        <v>347</v>
      </c>
      <c r="I3353" s="1" t="s">
        <v>64</v>
      </c>
      <c r="J3353" s="1" t="s">
        <v>146</v>
      </c>
      <c r="K3353" s="1" t="s">
        <v>42</v>
      </c>
    </row>
    <row r="3354" spans="1:11" x14ac:dyDescent="0.3">
      <c r="A3354">
        <v>1110594459</v>
      </c>
      <c r="B3354" s="1" t="s">
        <v>43</v>
      </c>
      <c r="C3354" s="1" t="s">
        <v>33</v>
      </c>
      <c r="D3354">
        <v>466243</v>
      </c>
      <c r="E3354" s="1"/>
      <c r="F3354" s="1" t="s">
        <v>257</v>
      </c>
      <c r="G3354" s="1" t="s">
        <v>278</v>
      </c>
      <c r="H3354" s="1" t="s">
        <v>420</v>
      </c>
      <c r="I3354" s="1" t="s">
        <v>421</v>
      </c>
      <c r="J3354" s="1" t="s">
        <v>146</v>
      </c>
      <c r="K3354" s="1" t="s">
        <v>42</v>
      </c>
    </row>
    <row r="3355" spans="1:11" x14ac:dyDescent="0.3">
      <c r="A3355">
        <v>1110594469</v>
      </c>
      <c r="B3355" s="1" t="s">
        <v>43</v>
      </c>
      <c r="C3355" s="1" t="s">
        <v>33</v>
      </c>
      <c r="D3355">
        <v>465347</v>
      </c>
      <c r="E3355" s="1"/>
      <c r="F3355" s="1" t="s">
        <v>111</v>
      </c>
      <c r="G3355" s="1" t="s">
        <v>128</v>
      </c>
      <c r="H3355" s="1" t="s">
        <v>1250</v>
      </c>
      <c r="I3355" s="1" t="s">
        <v>17</v>
      </c>
      <c r="J3355" s="1" t="s">
        <v>146</v>
      </c>
      <c r="K3355" s="1" t="s">
        <v>42</v>
      </c>
    </row>
    <row r="3356" spans="1:11" x14ac:dyDescent="0.3">
      <c r="A3356">
        <v>1110594502</v>
      </c>
      <c r="B3356" s="1" t="s">
        <v>43</v>
      </c>
      <c r="C3356" s="1" t="s">
        <v>33</v>
      </c>
      <c r="D3356">
        <v>744677</v>
      </c>
      <c r="E3356" s="1"/>
      <c r="F3356" s="1" t="s">
        <v>546</v>
      </c>
      <c r="G3356" s="1" t="s">
        <v>1451</v>
      </c>
      <c r="H3356" s="1" t="s">
        <v>1211</v>
      </c>
      <c r="I3356" s="1" t="s">
        <v>2667</v>
      </c>
      <c r="J3356" s="1" t="s">
        <v>41</v>
      </c>
      <c r="K3356" s="1" t="s">
        <v>42</v>
      </c>
    </row>
    <row r="3357" spans="1:11" x14ac:dyDescent="0.3">
      <c r="A3357">
        <v>1110594508</v>
      </c>
      <c r="B3357" s="1" t="s">
        <v>43</v>
      </c>
      <c r="C3357" s="1" t="s">
        <v>33</v>
      </c>
      <c r="D3357">
        <v>692352</v>
      </c>
      <c r="E3357" s="1"/>
      <c r="F3357" s="1" t="s">
        <v>164</v>
      </c>
      <c r="G3357" s="1" t="s">
        <v>218</v>
      </c>
      <c r="H3357" s="1" t="s">
        <v>66</v>
      </c>
      <c r="I3357" s="1" t="s">
        <v>63</v>
      </c>
      <c r="J3357" s="1" t="s">
        <v>41</v>
      </c>
      <c r="K3357" s="1" t="s">
        <v>42</v>
      </c>
    </row>
    <row r="3358" spans="1:11" x14ac:dyDescent="0.3">
      <c r="A3358">
        <v>1110594528</v>
      </c>
      <c r="B3358" s="1" t="s">
        <v>43</v>
      </c>
      <c r="C3358" s="1" t="s">
        <v>33</v>
      </c>
      <c r="D3358">
        <v>478027</v>
      </c>
      <c r="E3358" s="1"/>
      <c r="F3358" s="1" t="s">
        <v>1416</v>
      </c>
      <c r="G3358" s="1" t="s">
        <v>218</v>
      </c>
      <c r="H3358" s="1" t="s">
        <v>1242</v>
      </c>
      <c r="I3358" s="1" t="s">
        <v>1085</v>
      </c>
      <c r="J3358" s="1" t="s">
        <v>48</v>
      </c>
      <c r="K3358" s="1" t="s">
        <v>42</v>
      </c>
    </row>
    <row r="3359" spans="1:11" x14ac:dyDescent="0.3">
      <c r="A3359">
        <v>1110594530</v>
      </c>
      <c r="B3359" s="1" t="s">
        <v>43</v>
      </c>
      <c r="C3359" s="1" t="s">
        <v>33</v>
      </c>
      <c r="D3359">
        <v>751472</v>
      </c>
      <c r="E3359" s="1"/>
      <c r="F3359" s="1" t="s">
        <v>882</v>
      </c>
      <c r="G3359" s="1" t="s">
        <v>69</v>
      </c>
      <c r="H3359" s="1" t="s">
        <v>1747</v>
      </c>
      <c r="I3359" s="1" t="s">
        <v>454</v>
      </c>
      <c r="J3359" s="1" t="s">
        <v>146</v>
      </c>
      <c r="K3359" s="1" t="s">
        <v>42</v>
      </c>
    </row>
    <row r="3360" spans="1:11" x14ac:dyDescent="0.3">
      <c r="A3360">
        <v>1110594535</v>
      </c>
      <c r="B3360" s="1" t="s">
        <v>43</v>
      </c>
      <c r="C3360" s="1" t="s">
        <v>33</v>
      </c>
      <c r="D3360">
        <v>463809</v>
      </c>
      <c r="E3360" s="1"/>
      <c r="F3360" s="1" t="s">
        <v>1767</v>
      </c>
      <c r="G3360" s="1" t="s">
        <v>392</v>
      </c>
      <c r="H3360" s="1" t="s">
        <v>817</v>
      </c>
      <c r="I3360" s="1" t="s">
        <v>454</v>
      </c>
      <c r="J3360" s="1" t="s">
        <v>48</v>
      </c>
      <c r="K3360" s="1" t="s">
        <v>42</v>
      </c>
    </row>
    <row r="3361" spans="1:11" x14ac:dyDescent="0.3">
      <c r="A3361">
        <v>1110594539</v>
      </c>
      <c r="B3361" s="1" t="s">
        <v>43</v>
      </c>
      <c r="C3361" s="1" t="s">
        <v>33</v>
      </c>
      <c r="D3361">
        <v>518256</v>
      </c>
      <c r="E3361" s="1"/>
      <c r="F3361" s="1" t="s">
        <v>353</v>
      </c>
      <c r="G3361" s="1" t="s">
        <v>2668</v>
      </c>
      <c r="H3361" s="1" t="s">
        <v>349</v>
      </c>
      <c r="I3361" s="1" t="s">
        <v>369</v>
      </c>
      <c r="J3361" s="1" t="s">
        <v>366</v>
      </c>
      <c r="K3361" s="1" t="s">
        <v>42</v>
      </c>
    </row>
    <row r="3362" spans="1:11" x14ac:dyDescent="0.3">
      <c r="A3362">
        <v>1110594555</v>
      </c>
      <c r="B3362" s="1" t="s">
        <v>43</v>
      </c>
      <c r="C3362" s="1" t="s">
        <v>33</v>
      </c>
      <c r="D3362">
        <v>530872</v>
      </c>
      <c r="E3362" s="1"/>
      <c r="F3362" s="1" t="s">
        <v>2161</v>
      </c>
      <c r="G3362" s="1" t="s">
        <v>302</v>
      </c>
      <c r="H3362" s="1" t="s">
        <v>454</v>
      </c>
      <c r="I3362" s="1" t="s">
        <v>466</v>
      </c>
      <c r="J3362" s="1" t="s">
        <v>434</v>
      </c>
      <c r="K3362" s="1" t="s">
        <v>42</v>
      </c>
    </row>
    <row r="3363" spans="1:11" x14ac:dyDescent="0.3">
      <c r="A3363">
        <v>1110594562</v>
      </c>
      <c r="B3363" s="1" t="s">
        <v>43</v>
      </c>
      <c r="C3363" s="1" t="s">
        <v>33</v>
      </c>
      <c r="D3363">
        <v>484440</v>
      </c>
      <c r="E3363" s="1"/>
      <c r="F3363" s="1" t="s">
        <v>895</v>
      </c>
      <c r="G3363" s="1" t="s">
        <v>69</v>
      </c>
      <c r="H3363" s="1" t="s">
        <v>376</v>
      </c>
      <c r="I3363" s="1" t="s">
        <v>17</v>
      </c>
      <c r="J3363" s="1" t="s">
        <v>48</v>
      </c>
      <c r="K3363" s="1" t="s">
        <v>42</v>
      </c>
    </row>
    <row r="3364" spans="1:11" x14ac:dyDescent="0.3">
      <c r="A3364">
        <v>1110594571</v>
      </c>
      <c r="B3364" s="1" t="s">
        <v>43</v>
      </c>
      <c r="C3364" s="1" t="s">
        <v>33</v>
      </c>
      <c r="D3364">
        <v>470429</v>
      </c>
      <c r="E3364" s="1"/>
      <c r="F3364" s="1" t="s">
        <v>100</v>
      </c>
      <c r="G3364" s="1" t="s">
        <v>2669</v>
      </c>
      <c r="H3364" s="1" t="s">
        <v>1081</v>
      </c>
      <c r="I3364" s="1" t="s">
        <v>40</v>
      </c>
      <c r="J3364" s="1" t="s">
        <v>121</v>
      </c>
      <c r="K3364" s="1" t="s">
        <v>42</v>
      </c>
    </row>
    <row r="3365" spans="1:11" x14ac:dyDescent="0.3">
      <c r="A3365">
        <v>1110594618</v>
      </c>
      <c r="B3365" s="1" t="s">
        <v>43</v>
      </c>
      <c r="C3365" s="1" t="s">
        <v>33</v>
      </c>
      <c r="D3365">
        <v>460585</v>
      </c>
      <c r="E3365" s="1"/>
      <c r="F3365" s="1" t="s">
        <v>551</v>
      </c>
      <c r="G3365" s="1" t="s">
        <v>262</v>
      </c>
      <c r="H3365" s="1" t="s">
        <v>1262</v>
      </c>
      <c r="I3365" s="1" t="s">
        <v>135</v>
      </c>
      <c r="J3365" s="1" t="s">
        <v>48</v>
      </c>
      <c r="K3365" s="1" t="s">
        <v>42</v>
      </c>
    </row>
    <row r="3366" spans="1:11" x14ac:dyDescent="0.3">
      <c r="A3366">
        <v>1110594743</v>
      </c>
      <c r="B3366" s="1" t="s">
        <v>43</v>
      </c>
      <c r="C3366" s="1" t="s">
        <v>33</v>
      </c>
      <c r="D3366">
        <v>743341</v>
      </c>
      <c r="E3366" s="1"/>
      <c r="F3366" s="1" t="s">
        <v>69</v>
      </c>
      <c r="G3366" s="1" t="s">
        <v>1519</v>
      </c>
      <c r="H3366" s="1" t="s">
        <v>796</v>
      </c>
      <c r="I3366" s="1" t="s">
        <v>421</v>
      </c>
      <c r="J3366" s="1" t="s">
        <v>290</v>
      </c>
      <c r="K3366" s="1" t="s">
        <v>42</v>
      </c>
    </row>
    <row r="3367" spans="1:11" x14ac:dyDescent="0.3">
      <c r="A3367">
        <v>1110594755</v>
      </c>
      <c r="B3367" s="1" t="s">
        <v>43</v>
      </c>
      <c r="C3367" s="1" t="s">
        <v>33</v>
      </c>
      <c r="D3367">
        <v>753710</v>
      </c>
      <c r="E3367" s="1"/>
      <c r="F3367" s="1" t="s">
        <v>2670</v>
      </c>
      <c r="G3367" s="1" t="s">
        <v>1519</v>
      </c>
      <c r="H3367" s="1" t="s">
        <v>1078</v>
      </c>
      <c r="I3367" s="1" t="s">
        <v>17</v>
      </c>
      <c r="J3367" s="1" t="s">
        <v>121</v>
      </c>
      <c r="K3367" s="1" t="s">
        <v>42</v>
      </c>
    </row>
    <row r="3368" spans="1:11" x14ac:dyDescent="0.3">
      <c r="A3368">
        <v>1110594790</v>
      </c>
      <c r="B3368" s="1" t="s">
        <v>43</v>
      </c>
      <c r="C3368" s="1" t="s">
        <v>33</v>
      </c>
      <c r="D3368">
        <v>469912</v>
      </c>
      <c r="E3368" s="1"/>
      <c r="F3368" s="1" t="s">
        <v>224</v>
      </c>
      <c r="G3368" s="1" t="s">
        <v>617</v>
      </c>
      <c r="H3368" s="1" t="s">
        <v>1081</v>
      </c>
      <c r="I3368" s="1" t="s">
        <v>40</v>
      </c>
      <c r="J3368" s="1" t="s">
        <v>290</v>
      </c>
      <c r="K3368" s="1" t="s">
        <v>42</v>
      </c>
    </row>
    <row r="3369" spans="1:11" x14ac:dyDescent="0.3">
      <c r="A3369">
        <v>1110594793</v>
      </c>
      <c r="B3369" s="1" t="s">
        <v>43</v>
      </c>
      <c r="C3369" s="1" t="s">
        <v>33</v>
      </c>
      <c r="D3369">
        <v>504830</v>
      </c>
      <c r="E3369" s="1"/>
      <c r="F3369" s="1" t="s">
        <v>213</v>
      </c>
      <c r="G3369" s="1" t="s">
        <v>670</v>
      </c>
      <c r="H3369" s="1" t="s">
        <v>208</v>
      </c>
      <c r="I3369" s="1" t="s">
        <v>180</v>
      </c>
      <c r="J3369" s="1" t="s">
        <v>48</v>
      </c>
      <c r="K3369" s="1" t="s">
        <v>42</v>
      </c>
    </row>
    <row r="3370" spans="1:11" x14ac:dyDescent="0.3">
      <c r="A3370">
        <v>1110594799</v>
      </c>
      <c r="B3370" s="1" t="s">
        <v>43</v>
      </c>
      <c r="C3370" s="1" t="s">
        <v>33</v>
      </c>
      <c r="D3370">
        <v>478753</v>
      </c>
      <c r="E3370" s="1"/>
      <c r="F3370" s="1" t="s">
        <v>164</v>
      </c>
      <c r="G3370" s="1" t="s">
        <v>364</v>
      </c>
      <c r="H3370" s="1" t="s">
        <v>1092</v>
      </c>
      <c r="I3370" s="1" t="s">
        <v>692</v>
      </c>
      <c r="J3370" s="1" t="s">
        <v>48</v>
      </c>
      <c r="K3370" s="1" t="s">
        <v>42</v>
      </c>
    </row>
    <row r="3371" spans="1:11" x14ac:dyDescent="0.3">
      <c r="A3371">
        <v>1110594822</v>
      </c>
      <c r="B3371" s="1" t="s">
        <v>43</v>
      </c>
      <c r="C3371" s="1" t="s">
        <v>33</v>
      </c>
      <c r="D3371">
        <v>429952</v>
      </c>
      <c r="E3371" s="1"/>
      <c r="F3371" s="1" t="s">
        <v>218</v>
      </c>
      <c r="G3371" s="1" t="s">
        <v>957</v>
      </c>
      <c r="H3371" s="1" t="s">
        <v>1325</v>
      </c>
      <c r="I3371" s="1" t="s">
        <v>674</v>
      </c>
      <c r="J3371" s="1" t="s">
        <v>811</v>
      </c>
      <c r="K3371" s="1" t="s">
        <v>42</v>
      </c>
    </row>
    <row r="3372" spans="1:11" x14ac:dyDescent="0.3">
      <c r="A3372">
        <v>1110594862</v>
      </c>
      <c r="B3372" s="1" t="s">
        <v>43</v>
      </c>
      <c r="C3372" s="1" t="s">
        <v>33</v>
      </c>
      <c r="D3372">
        <v>520584</v>
      </c>
      <c r="E3372" s="1"/>
      <c r="F3372" s="1" t="s">
        <v>477</v>
      </c>
      <c r="G3372" s="1" t="s">
        <v>1282</v>
      </c>
      <c r="H3372" s="1" t="s">
        <v>1337</v>
      </c>
      <c r="I3372" s="1" t="s">
        <v>704</v>
      </c>
      <c r="J3372" s="1" t="s">
        <v>434</v>
      </c>
      <c r="K3372" s="1" t="s">
        <v>42</v>
      </c>
    </row>
    <row r="3373" spans="1:11" x14ac:dyDescent="0.3">
      <c r="A3373">
        <v>1110594897</v>
      </c>
      <c r="B3373" s="1" t="s">
        <v>43</v>
      </c>
      <c r="C3373" s="1" t="s">
        <v>33</v>
      </c>
      <c r="D3373">
        <v>544836</v>
      </c>
      <c r="E3373" s="1"/>
      <c r="F3373" s="1" t="s">
        <v>1617</v>
      </c>
      <c r="G3373" s="1" t="s">
        <v>2361</v>
      </c>
      <c r="H3373" s="1" t="s">
        <v>66</v>
      </c>
      <c r="I3373" s="1" t="s">
        <v>63</v>
      </c>
      <c r="J3373" s="1" t="s">
        <v>41</v>
      </c>
      <c r="K3373" s="1" t="s">
        <v>42</v>
      </c>
    </row>
    <row r="3374" spans="1:11" x14ac:dyDescent="0.3">
      <c r="A3374">
        <v>1110594977</v>
      </c>
      <c r="B3374" s="1" t="s">
        <v>43</v>
      </c>
      <c r="C3374" s="1" t="s">
        <v>33</v>
      </c>
      <c r="D3374">
        <v>461113</v>
      </c>
      <c r="E3374" s="1"/>
      <c r="F3374" s="1" t="s">
        <v>763</v>
      </c>
      <c r="G3374" s="1" t="s">
        <v>480</v>
      </c>
      <c r="H3374" s="1" t="s">
        <v>2671</v>
      </c>
      <c r="I3374" s="1" t="s">
        <v>2672</v>
      </c>
      <c r="J3374" s="1" t="s">
        <v>290</v>
      </c>
      <c r="K3374" s="1" t="s">
        <v>42</v>
      </c>
    </row>
    <row r="3375" spans="1:11" x14ac:dyDescent="0.3">
      <c r="A3375">
        <v>1110595080</v>
      </c>
      <c r="B3375" s="1" t="s">
        <v>43</v>
      </c>
      <c r="C3375" s="1" t="s">
        <v>33</v>
      </c>
      <c r="D3375">
        <v>482632</v>
      </c>
      <c r="E3375" s="1"/>
      <c r="F3375" s="1" t="s">
        <v>1173</v>
      </c>
      <c r="G3375" s="1" t="s">
        <v>363</v>
      </c>
      <c r="H3375" s="1" t="s">
        <v>1123</v>
      </c>
      <c r="I3375" s="1" t="s">
        <v>1078</v>
      </c>
      <c r="J3375" s="1" t="s">
        <v>121</v>
      </c>
      <c r="K3375" s="1" t="s">
        <v>42</v>
      </c>
    </row>
    <row r="3376" spans="1:11" x14ac:dyDescent="0.3">
      <c r="A3376">
        <v>1110595104</v>
      </c>
      <c r="B3376" s="1" t="s">
        <v>43</v>
      </c>
      <c r="C3376" s="1" t="s">
        <v>33</v>
      </c>
      <c r="D3376">
        <v>460532</v>
      </c>
      <c r="E3376" s="1"/>
      <c r="F3376" s="1" t="s">
        <v>1426</v>
      </c>
      <c r="G3376" s="1" t="s">
        <v>274</v>
      </c>
      <c r="H3376" s="1" t="s">
        <v>692</v>
      </c>
      <c r="I3376" s="1" t="s">
        <v>815</v>
      </c>
      <c r="J3376" s="1" t="s">
        <v>48</v>
      </c>
      <c r="K3376" s="1" t="s">
        <v>42</v>
      </c>
    </row>
    <row r="3377" spans="1:11" x14ac:dyDescent="0.3">
      <c r="A3377">
        <v>1110595125</v>
      </c>
      <c r="B3377" s="1" t="s">
        <v>43</v>
      </c>
      <c r="C3377" s="1" t="s">
        <v>33</v>
      </c>
      <c r="D3377">
        <v>466017</v>
      </c>
      <c r="E3377" s="1"/>
      <c r="F3377" s="1" t="s">
        <v>863</v>
      </c>
      <c r="G3377" s="1" t="s">
        <v>364</v>
      </c>
      <c r="H3377" s="1" t="s">
        <v>1099</v>
      </c>
      <c r="I3377" s="1" t="s">
        <v>545</v>
      </c>
      <c r="J3377" s="1" t="s">
        <v>48</v>
      </c>
      <c r="K3377" s="1" t="s">
        <v>42</v>
      </c>
    </row>
    <row r="3378" spans="1:11" x14ac:dyDescent="0.3">
      <c r="A3378">
        <v>1110595172</v>
      </c>
      <c r="B3378" s="1" t="s">
        <v>43</v>
      </c>
      <c r="C3378" s="1" t="s">
        <v>33</v>
      </c>
      <c r="D3378">
        <v>482379</v>
      </c>
      <c r="E3378" s="1"/>
      <c r="F3378" s="1" t="s">
        <v>144</v>
      </c>
      <c r="G3378" s="1" t="s">
        <v>262</v>
      </c>
      <c r="H3378" s="1" t="s">
        <v>66</v>
      </c>
      <c r="I3378" s="1" t="s">
        <v>197</v>
      </c>
      <c r="J3378" s="1" t="s">
        <v>434</v>
      </c>
      <c r="K3378" s="1" t="s">
        <v>42</v>
      </c>
    </row>
    <row r="3379" spans="1:11" x14ac:dyDescent="0.3">
      <c r="A3379">
        <v>1110595214</v>
      </c>
      <c r="B3379" s="1" t="s">
        <v>43</v>
      </c>
      <c r="C3379" s="1" t="s">
        <v>33</v>
      </c>
      <c r="D3379">
        <v>477981</v>
      </c>
      <c r="E3379" s="1"/>
      <c r="F3379" s="1" t="s">
        <v>2673</v>
      </c>
      <c r="G3379" s="1" t="s">
        <v>2674</v>
      </c>
      <c r="H3379" s="1" t="s">
        <v>349</v>
      </c>
      <c r="I3379" s="1" t="s">
        <v>64</v>
      </c>
      <c r="J3379" s="1" t="s">
        <v>290</v>
      </c>
      <c r="K3379" s="1" t="s">
        <v>42</v>
      </c>
    </row>
    <row r="3380" spans="1:11" x14ac:dyDescent="0.3">
      <c r="A3380">
        <v>1110595235</v>
      </c>
      <c r="B3380" s="1" t="s">
        <v>43</v>
      </c>
      <c r="C3380" s="1" t="s">
        <v>33</v>
      </c>
      <c r="D3380">
        <v>501598</v>
      </c>
      <c r="E3380" s="1"/>
      <c r="F3380" s="1" t="s">
        <v>89</v>
      </c>
      <c r="G3380" s="1" t="s">
        <v>1014</v>
      </c>
      <c r="H3380" s="1" t="s">
        <v>1081</v>
      </c>
      <c r="I3380" s="1" t="s">
        <v>767</v>
      </c>
      <c r="J3380" s="1" t="s">
        <v>121</v>
      </c>
      <c r="K3380" s="1" t="s">
        <v>42</v>
      </c>
    </row>
    <row r="3381" spans="1:11" x14ac:dyDescent="0.3">
      <c r="A3381">
        <v>1110595243</v>
      </c>
      <c r="B3381" s="1" t="s">
        <v>43</v>
      </c>
      <c r="C3381" s="1" t="s">
        <v>33</v>
      </c>
      <c r="D3381">
        <v>502624</v>
      </c>
      <c r="E3381" s="1"/>
      <c r="F3381" s="1" t="s">
        <v>825</v>
      </c>
      <c r="G3381" s="1" t="s">
        <v>617</v>
      </c>
      <c r="H3381" s="1" t="s">
        <v>66</v>
      </c>
      <c r="I3381" s="1" t="s">
        <v>63</v>
      </c>
      <c r="J3381" s="1" t="s">
        <v>121</v>
      </c>
      <c r="K3381" s="1" t="s">
        <v>42</v>
      </c>
    </row>
    <row r="3382" spans="1:11" x14ac:dyDescent="0.3">
      <c r="A3382">
        <v>1110595259</v>
      </c>
      <c r="B3382" s="1" t="s">
        <v>43</v>
      </c>
      <c r="C3382" s="1" t="s">
        <v>33</v>
      </c>
      <c r="D3382">
        <v>541639</v>
      </c>
      <c r="E3382" s="1"/>
      <c r="F3382" s="1" t="s">
        <v>1369</v>
      </c>
      <c r="G3382" s="1" t="s">
        <v>144</v>
      </c>
      <c r="H3382" s="1" t="s">
        <v>466</v>
      </c>
      <c r="I3382" s="1" t="s">
        <v>704</v>
      </c>
      <c r="J3382" s="1" t="s">
        <v>41</v>
      </c>
      <c r="K3382" s="1" t="s">
        <v>42</v>
      </c>
    </row>
    <row r="3383" spans="1:11" x14ac:dyDescent="0.3">
      <c r="A3383">
        <v>1110595278</v>
      </c>
      <c r="B3383" s="1" t="s">
        <v>43</v>
      </c>
      <c r="C3383" s="1" t="s">
        <v>33</v>
      </c>
      <c r="D3383">
        <v>429962</v>
      </c>
      <c r="E3383" s="1"/>
      <c r="F3383" s="1" t="s">
        <v>452</v>
      </c>
      <c r="G3383" s="1" t="s">
        <v>274</v>
      </c>
      <c r="H3383" s="1" t="s">
        <v>66</v>
      </c>
      <c r="I3383" s="1" t="s">
        <v>197</v>
      </c>
      <c r="J3383" s="1" t="s">
        <v>146</v>
      </c>
      <c r="K3383" s="1" t="s">
        <v>42</v>
      </c>
    </row>
    <row r="3384" spans="1:11" x14ac:dyDescent="0.3">
      <c r="A3384">
        <v>1110595279</v>
      </c>
      <c r="B3384" s="1" t="s">
        <v>43</v>
      </c>
      <c r="C3384" s="1" t="s">
        <v>33</v>
      </c>
      <c r="D3384">
        <v>480900</v>
      </c>
      <c r="E3384" s="1"/>
      <c r="F3384" s="1" t="s">
        <v>150</v>
      </c>
      <c r="G3384" s="1" t="s">
        <v>2446</v>
      </c>
      <c r="H3384" s="1" t="s">
        <v>66</v>
      </c>
      <c r="I3384" s="1" t="s">
        <v>369</v>
      </c>
      <c r="J3384" s="1" t="s">
        <v>146</v>
      </c>
      <c r="K3384" s="1" t="s">
        <v>42</v>
      </c>
    </row>
    <row r="3385" spans="1:11" x14ac:dyDescent="0.3">
      <c r="A3385">
        <v>1110595301</v>
      </c>
      <c r="B3385" s="1" t="s">
        <v>43</v>
      </c>
      <c r="C3385" s="1" t="s">
        <v>33</v>
      </c>
      <c r="D3385">
        <v>536186</v>
      </c>
      <c r="E3385" s="1"/>
      <c r="F3385" s="1" t="s">
        <v>1020</v>
      </c>
      <c r="G3385" s="1" t="s">
        <v>2577</v>
      </c>
      <c r="H3385" s="1" t="s">
        <v>162</v>
      </c>
      <c r="I3385" s="1" t="s">
        <v>1807</v>
      </c>
      <c r="J3385" s="1" t="s">
        <v>290</v>
      </c>
      <c r="K3385" s="1" t="s">
        <v>42</v>
      </c>
    </row>
    <row r="3386" spans="1:11" x14ac:dyDescent="0.3">
      <c r="A3386">
        <v>1110595306</v>
      </c>
      <c r="B3386" s="1" t="s">
        <v>43</v>
      </c>
      <c r="C3386" s="1" t="s">
        <v>33</v>
      </c>
      <c r="D3386">
        <v>498422</v>
      </c>
      <c r="E3386" s="1"/>
      <c r="F3386" s="1" t="s">
        <v>118</v>
      </c>
      <c r="G3386" s="1" t="s">
        <v>2675</v>
      </c>
      <c r="H3386" s="1" t="s">
        <v>1081</v>
      </c>
      <c r="I3386" s="1" t="s">
        <v>467</v>
      </c>
      <c r="J3386" s="1" t="s">
        <v>41</v>
      </c>
      <c r="K3386" s="1" t="s">
        <v>42</v>
      </c>
    </row>
    <row r="3387" spans="1:11" x14ac:dyDescent="0.3">
      <c r="A3387">
        <v>1110595314</v>
      </c>
      <c r="B3387" s="1" t="s">
        <v>43</v>
      </c>
      <c r="C3387" s="1" t="s">
        <v>33</v>
      </c>
      <c r="D3387">
        <v>537736</v>
      </c>
      <c r="E3387" s="1"/>
      <c r="F3387" s="1" t="s">
        <v>69</v>
      </c>
      <c r="G3387" s="1" t="s">
        <v>1677</v>
      </c>
      <c r="H3387" s="1" t="s">
        <v>2271</v>
      </c>
      <c r="I3387" s="1" t="s">
        <v>437</v>
      </c>
      <c r="J3387" s="1" t="s">
        <v>41</v>
      </c>
      <c r="K3387" s="1" t="s">
        <v>42</v>
      </c>
    </row>
    <row r="3388" spans="1:11" x14ac:dyDescent="0.3">
      <c r="A3388">
        <v>1110595334</v>
      </c>
      <c r="B3388" s="1" t="s">
        <v>43</v>
      </c>
      <c r="C3388" s="1" t="s">
        <v>33</v>
      </c>
      <c r="D3388">
        <v>507869</v>
      </c>
      <c r="E3388" s="1"/>
      <c r="F3388" s="1" t="s">
        <v>92</v>
      </c>
      <c r="G3388" s="1" t="s">
        <v>998</v>
      </c>
      <c r="H3388" s="1" t="s">
        <v>40</v>
      </c>
      <c r="I3388" s="1" t="s">
        <v>17</v>
      </c>
      <c r="J3388" s="1" t="s">
        <v>121</v>
      </c>
      <c r="K3388" s="1" t="s">
        <v>42</v>
      </c>
    </row>
    <row r="3389" spans="1:11" x14ac:dyDescent="0.3">
      <c r="A3389">
        <v>1110595449</v>
      </c>
      <c r="B3389" s="1" t="s">
        <v>43</v>
      </c>
      <c r="C3389" s="1" t="s">
        <v>33</v>
      </c>
      <c r="D3389">
        <v>407544</v>
      </c>
      <c r="E3389" s="1"/>
      <c r="F3389" s="1" t="s">
        <v>150</v>
      </c>
      <c r="G3389" s="1" t="s">
        <v>388</v>
      </c>
      <c r="H3389" s="1" t="s">
        <v>1081</v>
      </c>
      <c r="I3389" s="1" t="s">
        <v>1517</v>
      </c>
      <c r="J3389" s="1" t="s">
        <v>41</v>
      </c>
      <c r="K3389" s="1" t="s">
        <v>42</v>
      </c>
    </row>
    <row r="3390" spans="1:11" x14ac:dyDescent="0.3">
      <c r="A3390">
        <v>1110595453</v>
      </c>
      <c r="B3390" s="1" t="s">
        <v>43</v>
      </c>
      <c r="C3390" s="1" t="s">
        <v>33</v>
      </c>
      <c r="D3390">
        <v>693208</v>
      </c>
      <c r="E3390" s="1"/>
      <c r="F3390" s="1" t="s">
        <v>2676</v>
      </c>
      <c r="G3390" s="1" t="s">
        <v>303</v>
      </c>
      <c r="H3390" s="1" t="s">
        <v>1305</v>
      </c>
      <c r="I3390" s="1" t="s">
        <v>2466</v>
      </c>
      <c r="J3390" s="1" t="s">
        <v>434</v>
      </c>
      <c r="K3390" s="1" t="s">
        <v>42</v>
      </c>
    </row>
    <row r="3391" spans="1:11" x14ac:dyDescent="0.3">
      <c r="A3391">
        <v>1110595509</v>
      </c>
      <c r="B3391" s="1" t="s">
        <v>43</v>
      </c>
      <c r="C3391" s="1" t="s">
        <v>33</v>
      </c>
      <c r="D3391">
        <v>521382</v>
      </c>
      <c r="E3391" s="1"/>
      <c r="F3391" s="1" t="s">
        <v>167</v>
      </c>
      <c r="G3391" s="1" t="s">
        <v>2677</v>
      </c>
      <c r="H3391" s="1" t="s">
        <v>1336</v>
      </c>
      <c r="I3391" s="1" t="s">
        <v>64</v>
      </c>
      <c r="J3391" s="1" t="s">
        <v>434</v>
      </c>
      <c r="K3391" s="1" t="s">
        <v>42</v>
      </c>
    </row>
    <row r="3392" spans="1:11" x14ac:dyDescent="0.3">
      <c r="A3392">
        <v>1110595520</v>
      </c>
      <c r="B3392" s="1" t="s">
        <v>43</v>
      </c>
      <c r="C3392" s="1" t="s">
        <v>33</v>
      </c>
      <c r="D3392">
        <v>407561</v>
      </c>
      <c r="E3392" s="1"/>
      <c r="F3392" s="1" t="s">
        <v>1164</v>
      </c>
      <c r="G3392" s="1" t="s">
        <v>69</v>
      </c>
      <c r="H3392" s="1" t="s">
        <v>197</v>
      </c>
      <c r="I3392" s="1" t="s">
        <v>63</v>
      </c>
      <c r="J3392" s="1" t="s">
        <v>48</v>
      </c>
      <c r="K3392" s="1" t="s">
        <v>42</v>
      </c>
    </row>
    <row r="3393" spans="1:11" x14ac:dyDescent="0.3">
      <c r="A3393">
        <v>1110595588</v>
      </c>
      <c r="B3393" s="1" t="s">
        <v>43</v>
      </c>
      <c r="C3393" s="1" t="s">
        <v>33</v>
      </c>
      <c r="D3393">
        <v>479493</v>
      </c>
      <c r="E3393" s="1"/>
      <c r="F3393" s="1" t="s">
        <v>2463</v>
      </c>
      <c r="G3393" s="1" t="s">
        <v>356</v>
      </c>
      <c r="H3393" s="1" t="s">
        <v>2678</v>
      </c>
      <c r="I3393" s="1" t="s">
        <v>64</v>
      </c>
      <c r="J3393" s="1" t="s">
        <v>146</v>
      </c>
      <c r="K3393" s="1" t="s">
        <v>42</v>
      </c>
    </row>
    <row r="3394" spans="1:11" x14ac:dyDescent="0.3">
      <c r="A3394">
        <v>1110595600</v>
      </c>
      <c r="B3394" s="1" t="s">
        <v>43</v>
      </c>
      <c r="C3394" s="1" t="s">
        <v>33</v>
      </c>
      <c r="D3394">
        <v>544754</v>
      </c>
      <c r="E3394" s="1"/>
      <c r="F3394" s="1" t="s">
        <v>1413</v>
      </c>
      <c r="G3394" s="1" t="s">
        <v>431</v>
      </c>
      <c r="H3394" s="1" t="s">
        <v>449</v>
      </c>
      <c r="I3394" s="1" t="s">
        <v>692</v>
      </c>
      <c r="J3394" s="1" t="s">
        <v>121</v>
      </c>
      <c r="K3394" s="1" t="s">
        <v>42</v>
      </c>
    </row>
    <row r="3395" spans="1:11" x14ac:dyDescent="0.3">
      <c r="A3395">
        <v>1110595656</v>
      </c>
      <c r="B3395" s="1" t="s">
        <v>43</v>
      </c>
      <c r="C3395" s="1" t="s">
        <v>33</v>
      </c>
      <c r="D3395">
        <v>691110</v>
      </c>
      <c r="E3395" s="1"/>
      <c r="F3395" s="1" t="s">
        <v>2679</v>
      </c>
      <c r="G3395" s="1" t="s">
        <v>148</v>
      </c>
      <c r="H3395" s="1" t="s">
        <v>454</v>
      </c>
      <c r="I3395" s="1" t="s">
        <v>1128</v>
      </c>
      <c r="J3395" s="1" t="s">
        <v>41</v>
      </c>
      <c r="K3395" s="1" t="s">
        <v>42</v>
      </c>
    </row>
    <row r="3396" spans="1:11" x14ac:dyDescent="0.3">
      <c r="A3396">
        <v>1110595668</v>
      </c>
      <c r="B3396" s="1" t="s">
        <v>43</v>
      </c>
      <c r="C3396" s="1" t="s">
        <v>33</v>
      </c>
      <c r="D3396">
        <v>483715</v>
      </c>
      <c r="E3396" s="1"/>
      <c r="F3396" s="1" t="s">
        <v>1024</v>
      </c>
      <c r="G3396" s="1" t="s">
        <v>1060</v>
      </c>
      <c r="H3396" s="1" t="s">
        <v>216</v>
      </c>
      <c r="I3396" s="1" t="s">
        <v>180</v>
      </c>
      <c r="J3396" s="1" t="s">
        <v>121</v>
      </c>
      <c r="K3396" s="1" t="s">
        <v>42</v>
      </c>
    </row>
    <row r="3397" spans="1:11" x14ac:dyDescent="0.3">
      <c r="A3397">
        <v>1110595706</v>
      </c>
      <c r="B3397" s="1" t="s">
        <v>43</v>
      </c>
      <c r="C3397" s="1" t="s">
        <v>33</v>
      </c>
      <c r="D3397">
        <v>518431</v>
      </c>
      <c r="E3397" s="1"/>
      <c r="F3397" s="1" t="s">
        <v>224</v>
      </c>
      <c r="G3397" s="1" t="s">
        <v>824</v>
      </c>
      <c r="H3397" s="1" t="s">
        <v>558</v>
      </c>
      <c r="I3397" s="1" t="s">
        <v>1517</v>
      </c>
      <c r="J3397" s="1" t="s">
        <v>121</v>
      </c>
      <c r="K3397" s="1" t="s">
        <v>42</v>
      </c>
    </row>
    <row r="3398" spans="1:11" x14ac:dyDescent="0.3">
      <c r="A3398">
        <v>1110595719</v>
      </c>
      <c r="B3398" s="1" t="s">
        <v>43</v>
      </c>
      <c r="C3398" s="1" t="s">
        <v>33</v>
      </c>
      <c r="D3398">
        <v>521893</v>
      </c>
      <c r="E3398" s="1"/>
      <c r="F3398" s="1" t="s">
        <v>854</v>
      </c>
      <c r="G3398" s="1" t="s">
        <v>2164</v>
      </c>
      <c r="H3398" s="1" t="s">
        <v>64</v>
      </c>
      <c r="I3398" s="1" t="s">
        <v>924</v>
      </c>
      <c r="J3398" s="1" t="s">
        <v>146</v>
      </c>
      <c r="K3398" s="1" t="s">
        <v>42</v>
      </c>
    </row>
    <row r="3399" spans="1:11" x14ac:dyDescent="0.3">
      <c r="A3399">
        <v>1110595729</v>
      </c>
      <c r="B3399" s="1" t="s">
        <v>43</v>
      </c>
      <c r="C3399" s="1" t="s">
        <v>33</v>
      </c>
      <c r="D3399">
        <v>544111</v>
      </c>
      <c r="E3399" s="1"/>
      <c r="F3399" s="1" t="s">
        <v>2680</v>
      </c>
      <c r="G3399" s="1" t="s">
        <v>699</v>
      </c>
      <c r="H3399" s="1" t="s">
        <v>2521</v>
      </c>
      <c r="I3399" s="1" t="s">
        <v>678</v>
      </c>
      <c r="J3399" s="1" t="s">
        <v>121</v>
      </c>
      <c r="K3399" s="1" t="s">
        <v>42</v>
      </c>
    </row>
    <row r="3400" spans="1:11" x14ac:dyDescent="0.3">
      <c r="A3400">
        <v>1110595748</v>
      </c>
      <c r="B3400" s="1" t="s">
        <v>43</v>
      </c>
      <c r="C3400" s="1" t="s">
        <v>33</v>
      </c>
      <c r="D3400">
        <v>468903</v>
      </c>
      <c r="E3400" s="1"/>
      <c r="F3400" s="1" t="s">
        <v>1000</v>
      </c>
      <c r="G3400" s="1" t="s">
        <v>882</v>
      </c>
      <c r="H3400" s="1" t="s">
        <v>454</v>
      </c>
      <c r="I3400" s="1" t="s">
        <v>1128</v>
      </c>
      <c r="J3400" s="1" t="s">
        <v>121</v>
      </c>
      <c r="K3400" s="1" t="s">
        <v>42</v>
      </c>
    </row>
    <row r="3401" spans="1:11" x14ac:dyDescent="0.3">
      <c r="A3401">
        <v>1110595767</v>
      </c>
      <c r="B3401" s="1" t="s">
        <v>43</v>
      </c>
      <c r="C3401" s="1" t="s">
        <v>33</v>
      </c>
      <c r="D3401">
        <v>505099</v>
      </c>
      <c r="E3401" s="1"/>
      <c r="F3401" s="1" t="s">
        <v>424</v>
      </c>
      <c r="G3401" s="1" t="s">
        <v>897</v>
      </c>
      <c r="H3401" s="1" t="s">
        <v>2681</v>
      </c>
      <c r="I3401" s="1" t="s">
        <v>432</v>
      </c>
      <c r="J3401" s="1" t="s">
        <v>290</v>
      </c>
      <c r="K3401" s="1" t="s">
        <v>42</v>
      </c>
    </row>
    <row r="3402" spans="1:11" x14ac:dyDescent="0.3">
      <c r="A3402">
        <v>1110595790</v>
      </c>
      <c r="B3402" s="1" t="s">
        <v>43</v>
      </c>
      <c r="C3402" s="1" t="s">
        <v>33</v>
      </c>
      <c r="D3402">
        <v>483518</v>
      </c>
      <c r="E3402" s="1"/>
      <c r="F3402" s="1" t="s">
        <v>1173</v>
      </c>
      <c r="G3402" s="1" t="s">
        <v>675</v>
      </c>
      <c r="H3402" s="1" t="s">
        <v>1336</v>
      </c>
      <c r="I3402" s="1" t="s">
        <v>253</v>
      </c>
      <c r="J3402" s="1" t="s">
        <v>48</v>
      </c>
      <c r="K3402" s="1" t="s">
        <v>42</v>
      </c>
    </row>
    <row r="3403" spans="1:11" x14ac:dyDescent="0.3">
      <c r="A3403">
        <v>1110595938</v>
      </c>
      <c r="B3403" s="1" t="s">
        <v>43</v>
      </c>
      <c r="C3403" s="1" t="s">
        <v>33</v>
      </c>
      <c r="D3403">
        <v>698998</v>
      </c>
      <c r="E3403" s="1"/>
      <c r="F3403" s="1" t="s">
        <v>118</v>
      </c>
      <c r="G3403" s="1" t="s">
        <v>171</v>
      </c>
      <c r="H3403" s="1" t="s">
        <v>1262</v>
      </c>
      <c r="I3403" s="1" t="s">
        <v>2682</v>
      </c>
      <c r="J3403" s="1" t="s">
        <v>146</v>
      </c>
      <c r="K3403" s="1" t="s">
        <v>42</v>
      </c>
    </row>
    <row r="3404" spans="1:11" x14ac:dyDescent="0.3">
      <c r="A3404">
        <v>1110595981</v>
      </c>
      <c r="B3404" s="1" t="s">
        <v>43</v>
      </c>
      <c r="C3404" s="1" t="s">
        <v>33</v>
      </c>
      <c r="D3404">
        <v>463983</v>
      </c>
      <c r="E3404" s="1"/>
      <c r="F3404" s="1" t="s">
        <v>1027</v>
      </c>
      <c r="G3404" s="1" t="s">
        <v>574</v>
      </c>
      <c r="H3404" s="1" t="s">
        <v>1242</v>
      </c>
      <c r="I3404" s="1" t="s">
        <v>433</v>
      </c>
      <c r="J3404" s="1" t="s">
        <v>41</v>
      </c>
      <c r="K3404" s="1" t="s">
        <v>42</v>
      </c>
    </row>
    <row r="3405" spans="1:11" x14ac:dyDescent="0.3">
      <c r="A3405">
        <v>1110596010</v>
      </c>
      <c r="B3405" s="1" t="s">
        <v>43</v>
      </c>
      <c r="C3405" s="1" t="s">
        <v>33</v>
      </c>
      <c r="D3405">
        <v>529724</v>
      </c>
      <c r="E3405" s="1"/>
      <c r="F3405" s="1" t="s">
        <v>1133</v>
      </c>
      <c r="G3405" s="1" t="s">
        <v>779</v>
      </c>
      <c r="H3405" s="1" t="s">
        <v>700</v>
      </c>
      <c r="I3405" s="1" t="s">
        <v>2683</v>
      </c>
      <c r="J3405" s="1" t="s">
        <v>434</v>
      </c>
      <c r="K3405" s="1" t="s">
        <v>42</v>
      </c>
    </row>
    <row r="3406" spans="1:11" x14ac:dyDescent="0.3">
      <c r="A3406">
        <v>1110596031</v>
      </c>
      <c r="B3406" s="1" t="s">
        <v>43</v>
      </c>
      <c r="C3406" s="1" t="s">
        <v>33</v>
      </c>
      <c r="D3406">
        <v>501580</v>
      </c>
      <c r="E3406" s="1"/>
      <c r="F3406" s="1" t="s">
        <v>144</v>
      </c>
      <c r="G3406" s="1" t="s">
        <v>61</v>
      </c>
      <c r="H3406" s="1" t="s">
        <v>40</v>
      </c>
      <c r="I3406" s="1" t="s">
        <v>17</v>
      </c>
      <c r="J3406" s="1" t="s">
        <v>290</v>
      </c>
      <c r="K3406" s="1" t="s">
        <v>42</v>
      </c>
    </row>
    <row r="3407" spans="1:11" x14ac:dyDescent="0.3">
      <c r="A3407">
        <v>1110596091</v>
      </c>
      <c r="B3407" s="1" t="s">
        <v>43</v>
      </c>
      <c r="C3407" s="1" t="s">
        <v>33</v>
      </c>
      <c r="D3407">
        <v>508934</v>
      </c>
      <c r="E3407" s="1"/>
      <c r="F3407" s="1" t="s">
        <v>136</v>
      </c>
      <c r="G3407" s="1" t="s">
        <v>2319</v>
      </c>
      <c r="H3407" s="1" t="s">
        <v>376</v>
      </c>
      <c r="I3407" s="1" t="s">
        <v>351</v>
      </c>
      <c r="J3407" s="1" t="s">
        <v>290</v>
      </c>
      <c r="K3407" s="1" t="s">
        <v>42</v>
      </c>
    </row>
    <row r="3408" spans="1:11" x14ac:dyDescent="0.3">
      <c r="A3408">
        <v>1110596110</v>
      </c>
      <c r="B3408" s="1" t="s">
        <v>43</v>
      </c>
      <c r="C3408" s="1" t="s">
        <v>33</v>
      </c>
      <c r="D3408">
        <v>478379</v>
      </c>
      <c r="E3408" s="1"/>
      <c r="F3408" s="1" t="s">
        <v>698</v>
      </c>
      <c r="G3408" s="1" t="s">
        <v>874</v>
      </c>
      <c r="H3408" s="1" t="s">
        <v>1258</v>
      </c>
      <c r="I3408" s="1" t="s">
        <v>1242</v>
      </c>
      <c r="J3408" s="1" t="s">
        <v>48</v>
      </c>
      <c r="K3408" s="1" t="s">
        <v>42</v>
      </c>
    </row>
    <row r="3409" spans="1:11" x14ac:dyDescent="0.3">
      <c r="A3409">
        <v>1110596174</v>
      </c>
      <c r="B3409" s="1" t="s">
        <v>43</v>
      </c>
      <c r="C3409" s="1" t="s">
        <v>33</v>
      </c>
      <c r="D3409">
        <v>461561</v>
      </c>
      <c r="E3409" s="1"/>
      <c r="F3409" s="1" t="s">
        <v>377</v>
      </c>
      <c r="G3409" s="1" t="s">
        <v>136</v>
      </c>
      <c r="H3409" s="1" t="s">
        <v>454</v>
      </c>
      <c r="I3409" s="1" t="s">
        <v>692</v>
      </c>
      <c r="J3409" s="1" t="s">
        <v>121</v>
      </c>
      <c r="K3409" s="1" t="s">
        <v>42</v>
      </c>
    </row>
    <row r="3410" spans="1:11" x14ac:dyDescent="0.3">
      <c r="A3410">
        <v>1110596180</v>
      </c>
      <c r="B3410" s="1" t="s">
        <v>43</v>
      </c>
      <c r="C3410" s="1" t="s">
        <v>49</v>
      </c>
      <c r="D3410">
        <v>545014</v>
      </c>
      <c r="E3410" s="1"/>
      <c r="F3410" s="1" t="s">
        <v>210</v>
      </c>
      <c r="G3410" s="1" t="s">
        <v>975</v>
      </c>
      <c r="H3410" s="1" t="s">
        <v>2684</v>
      </c>
      <c r="I3410" s="1" t="s">
        <v>2370</v>
      </c>
      <c r="J3410" s="1" t="s">
        <v>2685</v>
      </c>
      <c r="K3410" s="1" t="s">
        <v>42</v>
      </c>
    </row>
    <row r="3411" spans="1:11" x14ac:dyDescent="0.3">
      <c r="A3411">
        <v>1110596213</v>
      </c>
      <c r="B3411" s="1" t="s">
        <v>43</v>
      </c>
      <c r="C3411" s="1" t="s">
        <v>33</v>
      </c>
      <c r="D3411">
        <v>464123</v>
      </c>
      <c r="E3411" s="1"/>
      <c r="F3411" s="1" t="s">
        <v>617</v>
      </c>
      <c r="G3411" s="1" t="s">
        <v>164</v>
      </c>
      <c r="H3411" s="1" t="s">
        <v>66</v>
      </c>
      <c r="I3411" s="1" t="s">
        <v>369</v>
      </c>
      <c r="J3411" s="1" t="s">
        <v>146</v>
      </c>
      <c r="K3411" s="1" t="s">
        <v>42</v>
      </c>
    </row>
    <row r="3412" spans="1:11" x14ac:dyDescent="0.3">
      <c r="A3412">
        <v>1110596229</v>
      </c>
      <c r="B3412" s="1" t="s">
        <v>43</v>
      </c>
      <c r="C3412" s="1" t="s">
        <v>33</v>
      </c>
      <c r="D3412">
        <v>445861</v>
      </c>
      <c r="E3412" s="1"/>
      <c r="F3412" s="1" t="s">
        <v>274</v>
      </c>
      <c r="G3412" s="1" t="s">
        <v>615</v>
      </c>
      <c r="H3412" s="1" t="s">
        <v>2686</v>
      </c>
      <c r="I3412" s="1" t="s">
        <v>1675</v>
      </c>
      <c r="J3412" s="1" t="s">
        <v>146</v>
      </c>
      <c r="K3412" s="1" t="s">
        <v>42</v>
      </c>
    </row>
    <row r="3413" spans="1:11" x14ac:dyDescent="0.3">
      <c r="A3413">
        <v>1110596277</v>
      </c>
      <c r="B3413" s="1" t="s">
        <v>43</v>
      </c>
      <c r="C3413" s="1" t="s">
        <v>33</v>
      </c>
      <c r="D3413">
        <v>502293</v>
      </c>
      <c r="E3413" s="1"/>
      <c r="F3413" s="1" t="s">
        <v>404</v>
      </c>
      <c r="G3413" s="1" t="s">
        <v>275</v>
      </c>
      <c r="H3413" s="1" t="s">
        <v>1081</v>
      </c>
      <c r="I3413" s="1" t="s">
        <v>17</v>
      </c>
      <c r="J3413" s="1" t="s">
        <v>146</v>
      </c>
      <c r="K3413" s="1" t="s">
        <v>42</v>
      </c>
    </row>
    <row r="3414" spans="1:11" x14ac:dyDescent="0.3">
      <c r="A3414">
        <v>1110596314</v>
      </c>
      <c r="B3414" s="1" t="s">
        <v>43</v>
      </c>
      <c r="C3414" s="1" t="s">
        <v>33</v>
      </c>
      <c r="D3414">
        <v>443427</v>
      </c>
      <c r="E3414" s="1"/>
      <c r="F3414" s="1" t="s">
        <v>178</v>
      </c>
      <c r="G3414" s="1" t="s">
        <v>435</v>
      </c>
      <c r="H3414" s="1" t="s">
        <v>466</v>
      </c>
      <c r="I3414" s="1" t="s">
        <v>40</v>
      </c>
      <c r="J3414" s="1" t="s">
        <v>48</v>
      </c>
      <c r="K3414" s="1" t="s">
        <v>42</v>
      </c>
    </row>
    <row r="3415" spans="1:11" x14ac:dyDescent="0.3">
      <c r="A3415">
        <v>1110596325</v>
      </c>
      <c r="B3415" s="1" t="s">
        <v>43</v>
      </c>
      <c r="C3415" s="1" t="s">
        <v>33</v>
      </c>
      <c r="D3415">
        <v>751791</v>
      </c>
      <c r="E3415" s="1"/>
      <c r="F3415" s="1" t="s">
        <v>824</v>
      </c>
      <c r="G3415" s="1" t="s">
        <v>137</v>
      </c>
      <c r="H3415" s="1" t="s">
        <v>349</v>
      </c>
      <c r="I3415" s="1" t="s">
        <v>2103</v>
      </c>
      <c r="J3415" s="1" t="s">
        <v>121</v>
      </c>
      <c r="K3415" s="1" t="s">
        <v>42</v>
      </c>
    </row>
    <row r="3416" spans="1:11" x14ac:dyDescent="0.3">
      <c r="A3416">
        <v>1110596389</v>
      </c>
      <c r="B3416" s="1" t="s">
        <v>43</v>
      </c>
      <c r="C3416" s="1" t="s">
        <v>33</v>
      </c>
      <c r="D3416">
        <v>503304</v>
      </c>
      <c r="E3416" s="1"/>
      <c r="F3416" s="1" t="s">
        <v>252</v>
      </c>
      <c r="G3416" s="1" t="s">
        <v>1359</v>
      </c>
      <c r="H3416" s="1" t="s">
        <v>466</v>
      </c>
      <c r="I3416" s="1" t="s">
        <v>558</v>
      </c>
      <c r="J3416" s="1" t="s">
        <v>146</v>
      </c>
      <c r="K3416" s="1" t="s">
        <v>42</v>
      </c>
    </row>
    <row r="3417" spans="1:11" x14ac:dyDescent="0.3">
      <c r="A3417">
        <v>1110596391</v>
      </c>
      <c r="B3417" s="1" t="s">
        <v>43</v>
      </c>
      <c r="C3417" s="1" t="s">
        <v>33</v>
      </c>
      <c r="D3417">
        <v>463801</v>
      </c>
      <c r="E3417" s="1"/>
      <c r="F3417" s="1" t="s">
        <v>452</v>
      </c>
      <c r="G3417" s="1" t="s">
        <v>2161</v>
      </c>
      <c r="H3417" s="1" t="s">
        <v>1123</v>
      </c>
      <c r="I3417" s="1" t="s">
        <v>17</v>
      </c>
      <c r="J3417" s="1" t="s">
        <v>121</v>
      </c>
      <c r="K3417" s="1" t="s">
        <v>42</v>
      </c>
    </row>
    <row r="3418" spans="1:11" x14ac:dyDescent="0.3">
      <c r="A3418">
        <v>1110596412</v>
      </c>
      <c r="B3418" s="1" t="s">
        <v>43</v>
      </c>
      <c r="C3418" s="1" t="s">
        <v>33</v>
      </c>
      <c r="D3418">
        <v>469593</v>
      </c>
      <c r="E3418" s="1"/>
      <c r="F3418" s="1" t="s">
        <v>995</v>
      </c>
      <c r="G3418" s="1" t="s">
        <v>2687</v>
      </c>
      <c r="H3418" s="1" t="s">
        <v>2688</v>
      </c>
      <c r="I3418" s="1" t="s">
        <v>17</v>
      </c>
      <c r="J3418" s="1" t="s">
        <v>121</v>
      </c>
      <c r="K3418" s="1" t="s">
        <v>42</v>
      </c>
    </row>
    <row r="3419" spans="1:11" x14ac:dyDescent="0.3">
      <c r="A3419">
        <v>1110596418</v>
      </c>
      <c r="B3419" s="1" t="s">
        <v>43</v>
      </c>
      <c r="C3419" s="1" t="s">
        <v>33</v>
      </c>
      <c r="D3419">
        <v>504356</v>
      </c>
      <c r="E3419" s="1"/>
      <c r="F3419" s="1" t="s">
        <v>298</v>
      </c>
      <c r="G3419" s="1" t="s">
        <v>1532</v>
      </c>
      <c r="H3419" s="1" t="s">
        <v>1192</v>
      </c>
      <c r="I3419" s="1" t="s">
        <v>46</v>
      </c>
      <c r="J3419" s="1" t="s">
        <v>434</v>
      </c>
      <c r="K3419" s="1" t="s">
        <v>42</v>
      </c>
    </row>
    <row r="3420" spans="1:11" x14ac:dyDescent="0.3">
      <c r="A3420">
        <v>1110596443</v>
      </c>
      <c r="B3420" s="1" t="s">
        <v>43</v>
      </c>
      <c r="C3420" s="1" t="s">
        <v>33</v>
      </c>
      <c r="D3420">
        <v>524683</v>
      </c>
      <c r="E3420" s="1"/>
      <c r="F3420" s="1" t="s">
        <v>1299</v>
      </c>
      <c r="G3420" s="1" t="s">
        <v>1199</v>
      </c>
      <c r="H3420" s="1" t="s">
        <v>1190</v>
      </c>
      <c r="I3420" s="1" t="s">
        <v>135</v>
      </c>
      <c r="J3420" s="1" t="s">
        <v>366</v>
      </c>
      <c r="K3420" s="1" t="s">
        <v>42</v>
      </c>
    </row>
    <row r="3421" spans="1:11" x14ac:dyDescent="0.3">
      <c r="A3421">
        <v>1110596456</v>
      </c>
      <c r="B3421" s="1" t="s">
        <v>43</v>
      </c>
      <c r="C3421" s="1" t="s">
        <v>33</v>
      </c>
      <c r="D3421">
        <v>464226</v>
      </c>
      <c r="E3421" s="1"/>
      <c r="F3421" s="1" t="s">
        <v>1616</v>
      </c>
      <c r="G3421" s="1" t="s">
        <v>1769</v>
      </c>
      <c r="H3421" s="1" t="s">
        <v>1081</v>
      </c>
      <c r="I3421" s="1" t="s">
        <v>790</v>
      </c>
      <c r="J3421" s="1" t="s">
        <v>121</v>
      </c>
      <c r="K3421" s="1" t="s">
        <v>42</v>
      </c>
    </row>
    <row r="3422" spans="1:11" x14ac:dyDescent="0.3">
      <c r="A3422">
        <v>1110596458</v>
      </c>
      <c r="B3422" s="1" t="s">
        <v>43</v>
      </c>
      <c r="C3422" s="1" t="s">
        <v>33</v>
      </c>
      <c r="D3422">
        <v>519966</v>
      </c>
      <c r="E3422" s="1"/>
      <c r="F3422" s="1" t="s">
        <v>712</v>
      </c>
      <c r="G3422" s="1" t="s">
        <v>2689</v>
      </c>
      <c r="H3422" s="1" t="s">
        <v>423</v>
      </c>
      <c r="I3422" s="1" t="s">
        <v>1078</v>
      </c>
      <c r="J3422" s="1" t="s">
        <v>41</v>
      </c>
      <c r="K3422" s="1" t="s">
        <v>42</v>
      </c>
    </row>
    <row r="3423" spans="1:11" x14ac:dyDescent="0.3">
      <c r="A3423">
        <v>1110596502</v>
      </c>
      <c r="B3423" s="1" t="s">
        <v>43</v>
      </c>
      <c r="C3423" s="1" t="s">
        <v>33</v>
      </c>
      <c r="D3423">
        <v>464992</v>
      </c>
      <c r="E3423" s="1"/>
      <c r="F3423" s="1" t="s">
        <v>979</v>
      </c>
      <c r="G3423" s="1" t="s">
        <v>2019</v>
      </c>
      <c r="H3423" s="1" t="s">
        <v>454</v>
      </c>
      <c r="I3423" s="1" t="s">
        <v>40</v>
      </c>
      <c r="J3423" s="1" t="s">
        <v>41</v>
      </c>
      <c r="K3423" s="1" t="s">
        <v>42</v>
      </c>
    </row>
    <row r="3424" spans="1:11" x14ac:dyDescent="0.3">
      <c r="A3424">
        <v>1110596519</v>
      </c>
      <c r="B3424" s="1" t="s">
        <v>43</v>
      </c>
      <c r="C3424" s="1" t="s">
        <v>33</v>
      </c>
      <c r="D3424">
        <v>463356</v>
      </c>
      <c r="E3424" s="1"/>
      <c r="F3424" s="1" t="s">
        <v>1409</v>
      </c>
      <c r="G3424" s="1" t="s">
        <v>2563</v>
      </c>
      <c r="H3424" s="1" t="s">
        <v>1123</v>
      </c>
      <c r="I3424" s="1" t="s">
        <v>1517</v>
      </c>
      <c r="J3424" s="1" t="s">
        <v>146</v>
      </c>
      <c r="K3424" s="1" t="s">
        <v>42</v>
      </c>
    </row>
    <row r="3425" spans="1:11" x14ac:dyDescent="0.3">
      <c r="A3425">
        <v>1110596535</v>
      </c>
      <c r="B3425" s="1" t="s">
        <v>43</v>
      </c>
      <c r="C3425" s="1" t="s">
        <v>33</v>
      </c>
      <c r="D3425">
        <v>447189</v>
      </c>
      <c r="E3425" s="1"/>
      <c r="F3425" s="1" t="s">
        <v>989</v>
      </c>
      <c r="G3425" s="1" t="s">
        <v>207</v>
      </c>
      <c r="H3425" s="1" t="s">
        <v>454</v>
      </c>
      <c r="I3425" s="1" t="s">
        <v>1128</v>
      </c>
      <c r="J3425" s="1" t="s">
        <v>48</v>
      </c>
      <c r="K3425" s="1" t="s">
        <v>42</v>
      </c>
    </row>
    <row r="3426" spans="1:11" x14ac:dyDescent="0.3">
      <c r="A3426">
        <v>1110596544</v>
      </c>
      <c r="B3426" s="1" t="s">
        <v>43</v>
      </c>
      <c r="C3426" s="1" t="s">
        <v>33</v>
      </c>
      <c r="D3426">
        <v>743896</v>
      </c>
      <c r="E3426" s="1"/>
      <c r="F3426" s="1" t="s">
        <v>150</v>
      </c>
      <c r="G3426" s="1" t="s">
        <v>1327</v>
      </c>
      <c r="H3426" s="1" t="s">
        <v>1123</v>
      </c>
      <c r="I3426" s="1" t="s">
        <v>433</v>
      </c>
      <c r="J3426" s="1" t="s">
        <v>434</v>
      </c>
      <c r="K3426" s="1" t="s">
        <v>42</v>
      </c>
    </row>
    <row r="3427" spans="1:11" x14ac:dyDescent="0.3">
      <c r="A3427">
        <v>1110596601</v>
      </c>
      <c r="B3427" s="1" t="s">
        <v>43</v>
      </c>
      <c r="C3427" s="1" t="s">
        <v>33</v>
      </c>
      <c r="D3427">
        <v>524436</v>
      </c>
      <c r="E3427" s="1"/>
      <c r="F3427" s="1" t="s">
        <v>1256</v>
      </c>
      <c r="G3427" s="1" t="s">
        <v>1588</v>
      </c>
      <c r="H3427" s="1" t="s">
        <v>1123</v>
      </c>
      <c r="I3427" s="1" t="s">
        <v>678</v>
      </c>
      <c r="J3427" s="1" t="s">
        <v>121</v>
      </c>
      <c r="K3427" s="1" t="s">
        <v>42</v>
      </c>
    </row>
    <row r="3428" spans="1:11" x14ac:dyDescent="0.3">
      <c r="A3428">
        <v>1110596622</v>
      </c>
      <c r="B3428" s="1" t="s">
        <v>43</v>
      </c>
      <c r="C3428" s="1" t="s">
        <v>33</v>
      </c>
      <c r="D3428">
        <v>519088</v>
      </c>
      <c r="E3428" s="1"/>
      <c r="F3428" s="1" t="s">
        <v>167</v>
      </c>
      <c r="G3428" s="1" t="s">
        <v>374</v>
      </c>
      <c r="H3428" s="1" t="s">
        <v>315</v>
      </c>
      <c r="I3428" s="1" t="s">
        <v>155</v>
      </c>
      <c r="J3428" s="1" t="s">
        <v>146</v>
      </c>
      <c r="K3428" s="1" t="s">
        <v>42</v>
      </c>
    </row>
    <row r="3429" spans="1:11" x14ac:dyDescent="0.3">
      <c r="A3429">
        <v>1110596675</v>
      </c>
      <c r="B3429" s="1" t="s">
        <v>43</v>
      </c>
      <c r="C3429" s="1" t="s">
        <v>33</v>
      </c>
      <c r="D3429">
        <v>521566</v>
      </c>
      <c r="E3429" s="1"/>
      <c r="F3429" s="1" t="s">
        <v>2690</v>
      </c>
      <c r="G3429" s="1" t="s">
        <v>224</v>
      </c>
      <c r="H3429" s="1" t="s">
        <v>436</v>
      </c>
      <c r="I3429" s="1" t="s">
        <v>40</v>
      </c>
      <c r="J3429" s="1" t="s">
        <v>41</v>
      </c>
      <c r="K3429" s="1" t="s">
        <v>42</v>
      </c>
    </row>
    <row r="3430" spans="1:11" x14ac:dyDescent="0.3">
      <c r="A3430">
        <v>1110596733</v>
      </c>
      <c r="B3430" s="1" t="s">
        <v>43</v>
      </c>
      <c r="C3430" s="1" t="s">
        <v>33</v>
      </c>
      <c r="D3430">
        <v>743904</v>
      </c>
      <c r="E3430" s="1"/>
      <c r="F3430" s="1" t="s">
        <v>1086</v>
      </c>
      <c r="G3430" s="1" t="s">
        <v>1719</v>
      </c>
      <c r="H3430" s="1" t="s">
        <v>2691</v>
      </c>
      <c r="I3430" s="1" t="s">
        <v>558</v>
      </c>
      <c r="J3430" s="1" t="s">
        <v>434</v>
      </c>
      <c r="K3430" s="1" t="s">
        <v>42</v>
      </c>
    </row>
    <row r="3431" spans="1:11" x14ac:dyDescent="0.3">
      <c r="A3431">
        <v>1110596812</v>
      </c>
      <c r="B3431" s="1" t="s">
        <v>43</v>
      </c>
      <c r="C3431" s="1" t="s">
        <v>33</v>
      </c>
      <c r="D3431">
        <v>697697</v>
      </c>
      <c r="E3431" s="1"/>
      <c r="F3431" s="1" t="s">
        <v>295</v>
      </c>
      <c r="G3431" s="1" t="s">
        <v>2692</v>
      </c>
      <c r="H3431" s="1" t="s">
        <v>1153</v>
      </c>
      <c r="I3431" s="1" t="s">
        <v>63</v>
      </c>
      <c r="J3431" s="1" t="s">
        <v>41</v>
      </c>
      <c r="K3431" s="1" t="s">
        <v>42</v>
      </c>
    </row>
    <row r="3432" spans="1:11" x14ac:dyDescent="0.3">
      <c r="A3432">
        <v>1110596828</v>
      </c>
      <c r="B3432" s="1" t="s">
        <v>43</v>
      </c>
      <c r="C3432" s="1" t="s">
        <v>33</v>
      </c>
      <c r="D3432">
        <v>547621</v>
      </c>
      <c r="E3432" s="1"/>
      <c r="F3432" s="1" t="s">
        <v>1953</v>
      </c>
      <c r="G3432" s="1" t="s">
        <v>517</v>
      </c>
      <c r="H3432" s="1" t="s">
        <v>2693</v>
      </c>
      <c r="I3432" s="1" t="s">
        <v>17</v>
      </c>
      <c r="J3432" s="1" t="s">
        <v>121</v>
      </c>
      <c r="K3432" s="1" t="s">
        <v>42</v>
      </c>
    </row>
    <row r="3433" spans="1:11" x14ac:dyDescent="0.3">
      <c r="A3433">
        <v>1110596907</v>
      </c>
      <c r="B3433" s="1" t="s">
        <v>43</v>
      </c>
      <c r="C3433" s="1" t="s">
        <v>33</v>
      </c>
      <c r="D3433">
        <v>465916</v>
      </c>
      <c r="E3433" s="1"/>
      <c r="F3433" s="1" t="s">
        <v>1359</v>
      </c>
      <c r="G3433" s="1" t="s">
        <v>1171</v>
      </c>
      <c r="H3433" s="1" t="s">
        <v>1349</v>
      </c>
      <c r="I3433" s="1" t="s">
        <v>17</v>
      </c>
      <c r="J3433" s="1" t="s">
        <v>146</v>
      </c>
      <c r="K3433" s="1" t="s">
        <v>42</v>
      </c>
    </row>
    <row r="3434" spans="1:11" x14ac:dyDescent="0.3">
      <c r="A3434">
        <v>1110596961</v>
      </c>
      <c r="B3434" s="1" t="s">
        <v>43</v>
      </c>
      <c r="C3434" s="1" t="s">
        <v>33</v>
      </c>
      <c r="D3434">
        <v>695674</v>
      </c>
      <c r="E3434" s="1"/>
      <c r="F3434" s="1" t="s">
        <v>979</v>
      </c>
      <c r="G3434" s="1" t="s">
        <v>1999</v>
      </c>
      <c r="H3434" s="1" t="s">
        <v>1349</v>
      </c>
      <c r="I3434" s="1" t="s">
        <v>17</v>
      </c>
      <c r="J3434" s="1" t="s">
        <v>366</v>
      </c>
      <c r="K3434" s="1" t="s">
        <v>42</v>
      </c>
    </row>
    <row r="3435" spans="1:11" x14ac:dyDescent="0.3">
      <c r="A3435">
        <v>1110597069</v>
      </c>
      <c r="B3435" s="1" t="s">
        <v>43</v>
      </c>
      <c r="C3435" s="1" t="s">
        <v>33</v>
      </c>
      <c r="D3435">
        <v>503282</v>
      </c>
      <c r="E3435" s="1"/>
      <c r="F3435" s="1" t="s">
        <v>364</v>
      </c>
      <c r="G3435" s="1" t="s">
        <v>614</v>
      </c>
      <c r="H3435" s="1" t="s">
        <v>1081</v>
      </c>
      <c r="I3435" s="1" t="s">
        <v>1083</v>
      </c>
      <c r="J3435" s="1" t="s">
        <v>41</v>
      </c>
      <c r="K3435" s="1" t="s">
        <v>42</v>
      </c>
    </row>
    <row r="3436" spans="1:11" x14ac:dyDescent="0.3">
      <c r="A3436">
        <v>1110597076</v>
      </c>
      <c r="B3436" s="1" t="s">
        <v>43</v>
      </c>
      <c r="C3436" s="1" t="s">
        <v>33</v>
      </c>
      <c r="D3436">
        <v>480456</v>
      </c>
      <c r="E3436" s="1"/>
      <c r="F3436" s="1" t="s">
        <v>1571</v>
      </c>
      <c r="G3436" s="1" t="s">
        <v>69</v>
      </c>
      <c r="H3436" s="1" t="s">
        <v>170</v>
      </c>
      <c r="I3436" s="1" t="s">
        <v>1628</v>
      </c>
      <c r="J3436" s="1" t="s">
        <v>146</v>
      </c>
      <c r="K3436" s="1" t="s">
        <v>42</v>
      </c>
    </row>
    <row r="3437" spans="1:11" x14ac:dyDescent="0.3">
      <c r="A3437">
        <v>1110597091</v>
      </c>
      <c r="B3437" s="1" t="s">
        <v>43</v>
      </c>
      <c r="C3437" s="1" t="s">
        <v>33</v>
      </c>
      <c r="D3437">
        <v>508064</v>
      </c>
      <c r="E3437" s="1"/>
      <c r="F3437" s="1" t="s">
        <v>574</v>
      </c>
      <c r="G3437" s="1" t="s">
        <v>374</v>
      </c>
      <c r="H3437" s="1" t="s">
        <v>66</v>
      </c>
      <c r="I3437" s="1" t="s">
        <v>369</v>
      </c>
      <c r="J3437" s="1" t="s">
        <v>366</v>
      </c>
      <c r="K3437" s="1" t="s">
        <v>42</v>
      </c>
    </row>
    <row r="3438" spans="1:11" x14ac:dyDescent="0.3">
      <c r="A3438">
        <v>1110597152</v>
      </c>
      <c r="B3438" s="1" t="s">
        <v>43</v>
      </c>
      <c r="C3438" s="1" t="s">
        <v>33</v>
      </c>
      <c r="D3438">
        <v>758099</v>
      </c>
      <c r="E3438" s="1"/>
      <c r="F3438" s="1" t="s">
        <v>1416</v>
      </c>
      <c r="G3438" s="1" t="s">
        <v>1427</v>
      </c>
      <c r="H3438" s="1" t="s">
        <v>1099</v>
      </c>
      <c r="I3438" s="1" t="s">
        <v>798</v>
      </c>
      <c r="J3438" s="1" t="s">
        <v>434</v>
      </c>
      <c r="K3438" s="1" t="s">
        <v>42</v>
      </c>
    </row>
    <row r="3439" spans="1:11" x14ac:dyDescent="0.3">
      <c r="A3439">
        <v>1110597162</v>
      </c>
      <c r="B3439" s="1" t="s">
        <v>43</v>
      </c>
      <c r="C3439" s="1" t="s">
        <v>33</v>
      </c>
      <c r="D3439">
        <v>533239</v>
      </c>
      <c r="E3439" s="1"/>
      <c r="F3439" s="1" t="s">
        <v>213</v>
      </c>
      <c r="G3439" s="1" t="s">
        <v>2160</v>
      </c>
      <c r="H3439" s="1" t="s">
        <v>1123</v>
      </c>
      <c r="I3439" s="1" t="s">
        <v>2694</v>
      </c>
      <c r="J3439" s="1" t="s">
        <v>434</v>
      </c>
      <c r="K3439" s="1" t="s">
        <v>42</v>
      </c>
    </row>
    <row r="3440" spans="1:11" x14ac:dyDescent="0.3">
      <c r="A3440">
        <v>1110597198</v>
      </c>
      <c r="B3440" s="1" t="s">
        <v>43</v>
      </c>
      <c r="C3440" s="1" t="s">
        <v>33</v>
      </c>
      <c r="D3440">
        <v>460590</v>
      </c>
      <c r="E3440" s="1"/>
      <c r="F3440" s="1" t="s">
        <v>69</v>
      </c>
      <c r="G3440" s="1" t="s">
        <v>38</v>
      </c>
      <c r="H3440" s="1" t="s">
        <v>1090</v>
      </c>
      <c r="I3440" s="1" t="s">
        <v>1517</v>
      </c>
      <c r="J3440" s="1" t="s">
        <v>146</v>
      </c>
      <c r="K3440" s="1" t="s">
        <v>42</v>
      </c>
    </row>
    <row r="3441" spans="1:11" x14ac:dyDescent="0.3">
      <c r="A3441">
        <v>1110597217</v>
      </c>
      <c r="B3441" s="1" t="s">
        <v>43</v>
      </c>
      <c r="C3441" s="1" t="s">
        <v>33</v>
      </c>
      <c r="D3441">
        <v>507875</v>
      </c>
      <c r="E3441" s="1"/>
      <c r="F3441" s="1" t="s">
        <v>224</v>
      </c>
      <c r="G3441" s="1" t="s">
        <v>1243</v>
      </c>
      <c r="H3441" s="1" t="s">
        <v>423</v>
      </c>
      <c r="I3441" s="1" t="s">
        <v>467</v>
      </c>
      <c r="J3441" s="1" t="s">
        <v>290</v>
      </c>
      <c r="K3441" s="1" t="s">
        <v>42</v>
      </c>
    </row>
    <row r="3442" spans="1:11" x14ac:dyDescent="0.3">
      <c r="A3442">
        <v>1110597312</v>
      </c>
      <c r="B3442" s="1" t="s">
        <v>43</v>
      </c>
      <c r="C3442" s="1" t="s">
        <v>33</v>
      </c>
      <c r="D3442">
        <v>517459</v>
      </c>
      <c r="E3442" s="1"/>
      <c r="F3442" s="1" t="s">
        <v>873</v>
      </c>
      <c r="G3442" s="1" t="s">
        <v>2695</v>
      </c>
      <c r="H3442" s="1" t="s">
        <v>66</v>
      </c>
      <c r="I3442" s="1" t="s">
        <v>112</v>
      </c>
      <c r="J3442" s="1" t="s">
        <v>146</v>
      </c>
      <c r="K3442" s="1" t="s">
        <v>42</v>
      </c>
    </row>
    <row r="3443" spans="1:11" x14ac:dyDescent="0.3">
      <c r="A3443">
        <v>1110597327</v>
      </c>
      <c r="B3443" s="1" t="s">
        <v>43</v>
      </c>
      <c r="C3443" s="1" t="s">
        <v>33</v>
      </c>
      <c r="D3443">
        <v>463776</v>
      </c>
      <c r="E3443" s="1"/>
      <c r="F3443" s="1" t="s">
        <v>164</v>
      </c>
      <c r="G3443" s="1" t="s">
        <v>392</v>
      </c>
      <c r="H3443" s="1" t="s">
        <v>2696</v>
      </c>
      <c r="I3443" s="1" t="s">
        <v>1517</v>
      </c>
      <c r="J3443" s="1" t="s">
        <v>434</v>
      </c>
      <c r="K3443" s="1" t="s">
        <v>42</v>
      </c>
    </row>
    <row r="3444" spans="1:11" x14ac:dyDescent="0.3">
      <c r="A3444">
        <v>1110597350</v>
      </c>
      <c r="B3444" s="1" t="s">
        <v>43</v>
      </c>
      <c r="C3444" s="1" t="s">
        <v>33</v>
      </c>
      <c r="D3444">
        <v>500053</v>
      </c>
      <c r="E3444" s="1"/>
      <c r="F3444" s="1" t="s">
        <v>224</v>
      </c>
      <c r="G3444" s="1" t="s">
        <v>1677</v>
      </c>
      <c r="H3444" s="1" t="s">
        <v>466</v>
      </c>
      <c r="I3444" s="1" t="s">
        <v>558</v>
      </c>
      <c r="J3444" s="1" t="s">
        <v>48</v>
      </c>
      <c r="K3444" s="1" t="s">
        <v>42</v>
      </c>
    </row>
    <row r="3445" spans="1:11" x14ac:dyDescent="0.3">
      <c r="A3445">
        <v>1110597367</v>
      </c>
      <c r="B3445" s="1" t="s">
        <v>43</v>
      </c>
      <c r="C3445" s="1" t="s">
        <v>33</v>
      </c>
      <c r="D3445">
        <v>698788</v>
      </c>
      <c r="E3445" s="1"/>
      <c r="F3445" s="1" t="s">
        <v>582</v>
      </c>
      <c r="G3445" s="1" t="s">
        <v>2697</v>
      </c>
      <c r="H3445" s="1" t="s">
        <v>1590</v>
      </c>
      <c r="I3445" s="1" t="s">
        <v>1267</v>
      </c>
      <c r="J3445" s="1" t="s">
        <v>290</v>
      </c>
      <c r="K3445" s="1" t="s">
        <v>42</v>
      </c>
    </row>
    <row r="3446" spans="1:11" x14ac:dyDescent="0.3">
      <c r="A3446">
        <v>1110597450</v>
      </c>
      <c r="B3446" s="1" t="s">
        <v>43</v>
      </c>
      <c r="C3446" s="1" t="s">
        <v>33</v>
      </c>
      <c r="D3446">
        <v>420408</v>
      </c>
      <c r="E3446" s="1"/>
      <c r="F3446" s="1" t="s">
        <v>348</v>
      </c>
      <c r="G3446" s="1" t="s">
        <v>2698</v>
      </c>
      <c r="H3446" s="1" t="s">
        <v>66</v>
      </c>
      <c r="I3446" s="1" t="s">
        <v>369</v>
      </c>
      <c r="J3446" s="1" t="s">
        <v>146</v>
      </c>
      <c r="K3446" s="1" t="s">
        <v>42</v>
      </c>
    </row>
    <row r="3447" spans="1:11" x14ac:dyDescent="0.3">
      <c r="A3447">
        <v>1110597545</v>
      </c>
      <c r="B3447" s="1" t="s">
        <v>43</v>
      </c>
      <c r="C3447" s="1" t="s">
        <v>33</v>
      </c>
      <c r="D3447">
        <v>508484</v>
      </c>
      <c r="E3447" s="1"/>
      <c r="F3447" s="1" t="s">
        <v>882</v>
      </c>
      <c r="G3447" s="1" t="s">
        <v>791</v>
      </c>
      <c r="H3447" s="1" t="s">
        <v>524</v>
      </c>
      <c r="I3447" s="1" t="s">
        <v>454</v>
      </c>
      <c r="J3447" s="1" t="s">
        <v>290</v>
      </c>
      <c r="K3447" s="1" t="s">
        <v>42</v>
      </c>
    </row>
    <row r="3448" spans="1:11" x14ac:dyDescent="0.3">
      <c r="A3448">
        <v>1110597589</v>
      </c>
      <c r="B3448" s="1" t="s">
        <v>43</v>
      </c>
      <c r="C3448" s="1" t="s">
        <v>33</v>
      </c>
      <c r="D3448">
        <v>465299</v>
      </c>
      <c r="E3448" s="1"/>
      <c r="F3448" s="1" t="s">
        <v>617</v>
      </c>
      <c r="G3448" s="1" t="s">
        <v>1476</v>
      </c>
      <c r="H3448" s="1" t="s">
        <v>1123</v>
      </c>
      <c r="I3448" s="1" t="s">
        <v>1430</v>
      </c>
      <c r="J3448" s="1" t="s">
        <v>146</v>
      </c>
      <c r="K3448" s="1" t="s">
        <v>42</v>
      </c>
    </row>
    <row r="3449" spans="1:11" x14ac:dyDescent="0.3">
      <c r="A3449">
        <v>1110597597</v>
      </c>
      <c r="B3449" s="1" t="s">
        <v>43</v>
      </c>
      <c r="C3449" s="1" t="s">
        <v>33</v>
      </c>
      <c r="D3449">
        <v>463506</v>
      </c>
      <c r="E3449" s="1"/>
      <c r="F3449" s="1" t="s">
        <v>69</v>
      </c>
      <c r="G3449" s="1" t="s">
        <v>115</v>
      </c>
      <c r="H3449" s="1" t="s">
        <v>2699</v>
      </c>
      <c r="I3449" s="1" t="s">
        <v>2073</v>
      </c>
      <c r="J3449" s="1" t="s">
        <v>146</v>
      </c>
      <c r="K3449" s="1" t="s">
        <v>42</v>
      </c>
    </row>
    <row r="3450" spans="1:11" x14ac:dyDescent="0.3">
      <c r="A3450">
        <v>1110597658</v>
      </c>
      <c r="B3450" s="1" t="s">
        <v>43</v>
      </c>
      <c r="C3450" s="1" t="s">
        <v>33</v>
      </c>
      <c r="D3450">
        <v>511245</v>
      </c>
      <c r="E3450" s="1"/>
      <c r="F3450" s="1" t="s">
        <v>2065</v>
      </c>
      <c r="G3450" s="1" t="s">
        <v>1707</v>
      </c>
      <c r="H3450" s="1" t="s">
        <v>466</v>
      </c>
      <c r="I3450" s="1" t="s">
        <v>1430</v>
      </c>
      <c r="J3450" s="1" t="s">
        <v>290</v>
      </c>
      <c r="K3450" s="1" t="s">
        <v>42</v>
      </c>
    </row>
    <row r="3451" spans="1:11" x14ac:dyDescent="0.3">
      <c r="A3451">
        <v>1110597669</v>
      </c>
      <c r="B3451" s="1" t="s">
        <v>43</v>
      </c>
      <c r="C3451" s="1" t="s">
        <v>33</v>
      </c>
      <c r="D3451">
        <v>429076</v>
      </c>
      <c r="E3451" s="1"/>
      <c r="F3451" s="1" t="s">
        <v>38</v>
      </c>
      <c r="G3451" s="1" t="s">
        <v>617</v>
      </c>
      <c r="H3451" s="1" t="s">
        <v>466</v>
      </c>
      <c r="I3451" s="1" t="s">
        <v>558</v>
      </c>
      <c r="J3451" s="1" t="s">
        <v>48</v>
      </c>
      <c r="K3451" s="1" t="s">
        <v>42</v>
      </c>
    </row>
    <row r="3452" spans="1:11" x14ac:dyDescent="0.3">
      <c r="A3452">
        <v>1110597675</v>
      </c>
      <c r="B3452" s="1" t="s">
        <v>43</v>
      </c>
      <c r="C3452" s="1" t="s">
        <v>33</v>
      </c>
      <c r="D3452">
        <v>546193</v>
      </c>
      <c r="E3452" s="1"/>
      <c r="F3452" s="1" t="s">
        <v>424</v>
      </c>
      <c r="G3452" s="1" t="s">
        <v>115</v>
      </c>
      <c r="H3452" s="1" t="s">
        <v>216</v>
      </c>
      <c r="I3452" s="1" t="s">
        <v>981</v>
      </c>
      <c r="J3452" s="1" t="s">
        <v>121</v>
      </c>
      <c r="K3452" s="1" t="s">
        <v>42</v>
      </c>
    </row>
    <row r="3453" spans="1:11" x14ac:dyDescent="0.3">
      <c r="A3453">
        <v>1110597683</v>
      </c>
      <c r="B3453" s="1" t="s">
        <v>43</v>
      </c>
      <c r="C3453" s="1" t="s">
        <v>33</v>
      </c>
      <c r="D3453">
        <v>541941</v>
      </c>
      <c r="E3453" s="1"/>
      <c r="F3453" s="1" t="s">
        <v>995</v>
      </c>
      <c r="G3453" s="1" t="s">
        <v>2506</v>
      </c>
      <c r="H3453" s="1" t="s">
        <v>349</v>
      </c>
      <c r="I3453" s="1" t="s">
        <v>180</v>
      </c>
      <c r="J3453" s="1" t="s">
        <v>366</v>
      </c>
      <c r="K3453" s="1" t="s">
        <v>42</v>
      </c>
    </row>
    <row r="3454" spans="1:11" x14ac:dyDescent="0.3">
      <c r="A3454">
        <v>1110597731</v>
      </c>
      <c r="B3454" s="1" t="s">
        <v>43</v>
      </c>
      <c r="C3454" s="1" t="s">
        <v>33</v>
      </c>
      <c r="D3454">
        <v>524709</v>
      </c>
      <c r="E3454" s="1"/>
      <c r="F3454" s="1" t="s">
        <v>1288</v>
      </c>
      <c r="G3454" s="1" t="s">
        <v>2700</v>
      </c>
      <c r="H3454" s="1" t="s">
        <v>980</v>
      </c>
      <c r="I3454" s="1" t="s">
        <v>216</v>
      </c>
      <c r="J3454" s="1" t="s">
        <v>366</v>
      </c>
      <c r="K3454" s="1" t="s">
        <v>42</v>
      </c>
    </row>
    <row r="3455" spans="1:11" x14ac:dyDescent="0.3">
      <c r="A3455">
        <v>1110597738</v>
      </c>
      <c r="B3455" s="1" t="s">
        <v>43</v>
      </c>
      <c r="C3455" s="1" t="s">
        <v>33</v>
      </c>
      <c r="D3455">
        <v>698509</v>
      </c>
      <c r="E3455" s="1"/>
      <c r="F3455" s="1" t="s">
        <v>364</v>
      </c>
      <c r="G3455" s="1" t="s">
        <v>128</v>
      </c>
      <c r="H3455" s="1" t="s">
        <v>638</v>
      </c>
      <c r="I3455" s="1" t="s">
        <v>433</v>
      </c>
      <c r="J3455" s="1" t="s">
        <v>290</v>
      </c>
      <c r="K3455" s="1" t="s">
        <v>42</v>
      </c>
    </row>
    <row r="3456" spans="1:11" x14ac:dyDescent="0.3">
      <c r="A3456">
        <v>1110597760</v>
      </c>
      <c r="B3456" s="1" t="s">
        <v>43</v>
      </c>
      <c r="C3456" s="1" t="s">
        <v>33</v>
      </c>
      <c r="D3456">
        <v>502678</v>
      </c>
      <c r="E3456" s="1"/>
      <c r="F3456" s="1" t="s">
        <v>69</v>
      </c>
      <c r="G3456" s="1" t="s">
        <v>164</v>
      </c>
      <c r="H3456" s="1" t="s">
        <v>1081</v>
      </c>
      <c r="I3456" s="1" t="s">
        <v>704</v>
      </c>
      <c r="J3456" s="1" t="s">
        <v>146</v>
      </c>
      <c r="K3456" s="1" t="s">
        <v>42</v>
      </c>
    </row>
    <row r="3457" spans="1:11" x14ac:dyDescent="0.3">
      <c r="A3457">
        <v>1110597781</v>
      </c>
      <c r="B3457" s="1" t="s">
        <v>43</v>
      </c>
      <c r="C3457" s="1" t="s">
        <v>33</v>
      </c>
      <c r="D3457">
        <v>479024</v>
      </c>
      <c r="E3457" s="1"/>
      <c r="F3457" s="1" t="s">
        <v>771</v>
      </c>
      <c r="G3457" s="1" t="s">
        <v>295</v>
      </c>
      <c r="H3457" s="1" t="s">
        <v>66</v>
      </c>
      <c r="I3457" s="1" t="s">
        <v>112</v>
      </c>
      <c r="J3457" s="1" t="s">
        <v>146</v>
      </c>
      <c r="K3457" s="1" t="s">
        <v>42</v>
      </c>
    </row>
    <row r="3458" spans="1:11" x14ac:dyDescent="0.3">
      <c r="A3458">
        <v>1110597801</v>
      </c>
      <c r="B3458" s="1" t="s">
        <v>43</v>
      </c>
      <c r="C3458" s="1" t="s">
        <v>33</v>
      </c>
      <c r="D3458">
        <v>465289</v>
      </c>
      <c r="E3458" s="1"/>
      <c r="F3458" s="1" t="s">
        <v>2701</v>
      </c>
      <c r="G3458" s="1" t="s">
        <v>339</v>
      </c>
      <c r="H3458" s="1" t="s">
        <v>538</v>
      </c>
      <c r="I3458" s="1" t="s">
        <v>705</v>
      </c>
      <c r="J3458" s="1" t="s">
        <v>48</v>
      </c>
      <c r="K3458" s="1" t="s">
        <v>42</v>
      </c>
    </row>
    <row r="3459" spans="1:11" x14ac:dyDescent="0.3">
      <c r="A3459">
        <v>1110597834</v>
      </c>
      <c r="B3459" s="1" t="s">
        <v>43</v>
      </c>
      <c r="C3459" s="1" t="s">
        <v>33</v>
      </c>
      <c r="D3459">
        <v>482558</v>
      </c>
      <c r="E3459" s="1"/>
      <c r="F3459" s="1" t="s">
        <v>2702</v>
      </c>
      <c r="G3459" s="1" t="s">
        <v>698</v>
      </c>
      <c r="H3459" s="1" t="s">
        <v>2703</v>
      </c>
      <c r="I3459" s="1" t="s">
        <v>1085</v>
      </c>
      <c r="J3459" s="1" t="s">
        <v>41</v>
      </c>
      <c r="K3459" s="1" t="s">
        <v>42</v>
      </c>
    </row>
    <row r="3460" spans="1:11" x14ac:dyDescent="0.3">
      <c r="A3460">
        <v>1110597859</v>
      </c>
      <c r="B3460" s="1" t="s">
        <v>43</v>
      </c>
      <c r="C3460" s="1" t="s">
        <v>33</v>
      </c>
      <c r="D3460">
        <v>537762</v>
      </c>
      <c r="E3460" s="1"/>
      <c r="F3460" s="1" t="s">
        <v>1924</v>
      </c>
      <c r="G3460" s="1" t="s">
        <v>557</v>
      </c>
      <c r="H3460" s="1" t="s">
        <v>120</v>
      </c>
      <c r="I3460" s="1" t="s">
        <v>155</v>
      </c>
      <c r="J3460" s="1" t="s">
        <v>146</v>
      </c>
      <c r="K3460" s="1" t="s">
        <v>42</v>
      </c>
    </row>
    <row r="3461" spans="1:11" x14ac:dyDescent="0.3">
      <c r="A3461">
        <v>1110597930</v>
      </c>
      <c r="B3461" s="1" t="s">
        <v>43</v>
      </c>
      <c r="C3461" s="1" t="s">
        <v>33</v>
      </c>
      <c r="D3461">
        <v>466252</v>
      </c>
      <c r="E3461" s="1"/>
      <c r="F3461" s="1" t="s">
        <v>118</v>
      </c>
      <c r="G3461" s="1" t="s">
        <v>364</v>
      </c>
      <c r="H3461" s="1" t="s">
        <v>563</v>
      </c>
      <c r="I3461" s="1" t="s">
        <v>545</v>
      </c>
      <c r="J3461" s="1" t="s">
        <v>48</v>
      </c>
      <c r="K3461" s="1" t="s">
        <v>42</v>
      </c>
    </row>
    <row r="3462" spans="1:11" x14ac:dyDescent="0.3">
      <c r="A3462">
        <v>1110597958</v>
      </c>
      <c r="B3462" s="1" t="s">
        <v>43</v>
      </c>
      <c r="C3462" s="1" t="s">
        <v>33</v>
      </c>
      <c r="D3462">
        <v>531597</v>
      </c>
      <c r="E3462" s="1"/>
      <c r="F3462" s="1" t="s">
        <v>273</v>
      </c>
      <c r="G3462" s="1" t="s">
        <v>2378</v>
      </c>
      <c r="H3462" s="1" t="s">
        <v>1349</v>
      </c>
      <c r="I3462" s="1" t="s">
        <v>1193</v>
      </c>
      <c r="J3462" s="1" t="s">
        <v>146</v>
      </c>
      <c r="K3462" s="1" t="s">
        <v>42</v>
      </c>
    </row>
    <row r="3463" spans="1:11" x14ac:dyDescent="0.3">
      <c r="A3463">
        <v>1110597983</v>
      </c>
      <c r="B3463" s="1" t="s">
        <v>43</v>
      </c>
      <c r="C3463" s="1" t="s">
        <v>33</v>
      </c>
      <c r="D3463">
        <v>465000</v>
      </c>
      <c r="E3463" s="1"/>
      <c r="F3463" s="1" t="s">
        <v>1272</v>
      </c>
      <c r="G3463" s="1" t="s">
        <v>38</v>
      </c>
      <c r="H3463" s="1" t="s">
        <v>1085</v>
      </c>
      <c r="I3463" s="1" t="s">
        <v>17</v>
      </c>
      <c r="J3463" s="1" t="s">
        <v>48</v>
      </c>
      <c r="K3463" s="1" t="s">
        <v>42</v>
      </c>
    </row>
    <row r="3464" spans="1:11" x14ac:dyDescent="0.3">
      <c r="A3464">
        <v>1110597989</v>
      </c>
      <c r="B3464" s="1" t="s">
        <v>43</v>
      </c>
      <c r="C3464" s="1" t="s">
        <v>33</v>
      </c>
      <c r="D3464">
        <v>486310</v>
      </c>
      <c r="E3464" s="1"/>
      <c r="F3464" s="1" t="s">
        <v>295</v>
      </c>
      <c r="G3464" s="1" t="s">
        <v>177</v>
      </c>
      <c r="H3464" s="1" t="s">
        <v>64</v>
      </c>
      <c r="I3464" s="1" t="s">
        <v>271</v>
      </c>
      <c r="J3464" s="1" t="s">
        <v>366</v>
      </c>
      <c r="K3464" s="1" t="s">
        <v>42</v>
      </c>
    </row>
    <row r="3465" spans="1:11" x14ac:dyDescent="0.3">
      <c r="A3465">
        <v>1110598001</v>
      </c>
      <c r="B3465" s="1" t="s">
        <v>43</v>
      </c>
      <c r="C3465" s="1" t="s">
        <v>33</v>
      </c>
      <c r="D3465">
        <v>463303</v>
      </c>
      <c r="E3465" s="1"/>
      <c r="F3465" s="1" t="s">
        <v>614</v>
      </c>
      <c r="G3465" s="1" t="s">
        <v>551</v>
      </c>
      <c r="H3465" s="1" t="s">
        <v>2704</v>
      </c>
      <c r="I3465" s="1" t="s">
        <v>1078</v>
      </c>
      <c r="J3465" s="1" t="s">
        <v>48</v>
      </c>
      <c r="K3465" s="1" t="s">
        <v>42</v>
      </c>
    </row>
    <row r="3466" spans="1:11" x14ac:dyDescent="0.3">
      <c r="A3466">
        <v>1110598012</v>
      </c>
      <c r="B3466" s="1" t="s">
        <v>43</v>
      </c>
      <c r="C3466" s="1" t="s">
        <v>33</v>
      </c>
      <c r="D3466">
        <v>753266</v>
      </c>
      <c r="E3466" s="1"/>
      <c r="F3466" s="1" t="s">
        <v>118</v>
      </c>
      <c r="G3466" s="1" t="s">
        <v>38</v>
      </c>
      <c r="H3466" s="1" t="s">
        <v>454</v>
      </c>
      <c r="I3466" s="1" t="s">
        <v>1128</v>
      </c>
      <c r="J3466" s="1" t="s">
        <v>290</v>
      </c>
      <c r="K3466" s="1" t="s">
        <v>42</v>
      </c>
    </row>
    <row r="3467" spans="1:11" x14ac:dyDescent="0.3">
      <c r="A3467">
        <v>1110598064</v>
      </c>
      <c r="B3467" s="1" t="s">
        <v>43</v>
      </c>
      <c r="C3467" s="1" t="s">
        <v>33</v>
      </c>
      <c r="D3467">
        <v>479581</v>
      </c>
      <c r="E3467" s="1"/>
      <c r="F3467" s="1" t="s">
        <v>789</v>
      </c>
      <c r="G3467" s="1" t="s">
        <v>118</v>
      </c>
      <c r="H3467" s="1" t="s">
        <v>1153</v>
      </c>
      <c r="I3467" s="1" t="s">
        <v>64</v>
      </c>
      <c r="J3467" s="1" t="s">
        <v>290</v>
      </c>
      <c r="K3467" s="1" t="s">
        <v>42</v>
      </c>
    </row>
    <row r="3468" spans="1:11" x14ac:dyDescent="0.3">
      <c r="A3468">
        <v>1110598107</v>
      </c>
      <c r="B3468" s="1" t="s">
        <v>43</v>
      </c>
      <c r="C3468" s="1" t="s">
        <v>33</v>
      </c>
      <c r="D3468">
        <v>518889</v>
      </c>
      <c r="E3468" s="1"/>
      <c r="F3468" s="1" t="s">
        <v>1788</v>
      </c>
      <c r="G3468" s="1" t="s">
        <v>115</v>
      </c>
      <c r="H3468" s="1" t="s">
        <v>162</v>
      </c>
      <c r="I3468" s="1" t="s">
        <v>294</v>
      </c>
      <c r="J3468" s="1" t="s">
        <v>41</v>
      </c>
      <c r="K3468" s="1" t="s">
        <v>42</v>
      </c>
    </row>
    <row r="3469" spans="1:11" x14ac:dyDescent="0.3">
      <c r="A3469">
        <v>1110598147</v>
      </c>
      <c r="B3469" s="1" t="s">
        <v>43</v>
      </c>
      <c r="C3469" s="1" t="s">
        <v>33</v>
      </c>
      <c r="D3469">
        <v>759662</v>
      </c>
      <c r="E3469" s="1"/>
      <c r="F3469" s="1" t="s">
        <v>1380</v>
      </c>
      <c r="G3469" s="1" t="s">
        <v>1246</v>
      </c>
      <c r="H3469" s="1" t="s">
        <v>2705</v>
      </c>
      <c r="I3469" s="1" t="s">
        <v>692</v>
      </c>
      <c r="J3469" s="1" t="s">
        <v>146</v>
      </c>
      <c r="K3469" s="1" t="s">
        <v>42</v>
      </c>
    </row>
    <row r="3470" spans="1:11" x14ac:dyDescent="0.3">
      <c r="A3470">
        <v>1110598177</v>
      </c>
      <c r="B3470" s="1" t="s">
        <v>43</v>
      </c>
      <c r="C3470" s="1" t="s">
        <v>33</v>
      </c>
      <c r="D3470">
        <v>500024</v>
      </c>
      <c r="E3470" s="1"/>
      <c r="F3470" s="1" t="s">
        <v>144</v>
      </c>
      <c r="G3470" s="1" t="s">
        <v>2706</v>
      </c>
      <c r="H3470" s="1" t="s">
        <v>2707</v>
      </c>
      <c r="I3470" s="1" t="s">
        <v>64</v>
      </c>
      <c r="J3470" s="1" t="s">
        <v>146</v>
      </c>
      <c r="K3470" s="1" t="s">
        <v>42</v>
      </c>
    </row>
    <row r="3471" spans="1:11" x14ac:dyDescent="0.3">
      <c r="A3471">
        <v>1110598241</v>
      </c>
      <c r="B3471" s="1" t="s">
        <v>43</v>
      </c>
      <c r="C3471" s="1" t="s">
        <v>33</v>
      </c>
      <c r="D3471">
        <v>477989</v>
      </c>
      <c r="E3471" s="1"/>
      <c r="F3471" s="1" t="s">
        <v>1173</v>
      </c>
      <c r="G3471" s="1" t="s">
        <v>128</v>
      </c>
      <c r="H3471" s="1" t="s">
        <v>349</v>
      </c>
      <c r="I3471" s="1" t="s">
        <v>17</v>
      </c>
      <c r="J3471" s="1" t="s">
        <v>290</v>
      </c>
      <c r="K3471" s="1" t="s">
        <v>42</v>
      </c>
    </row>
    <row r="3472" spans="1:11" x14ac:dyDescent="0.3">
      <c r="A3472">
        <v>1110598253</v>
      </c>
      <c r="B3472" s="1" t="s">
        <v>43</v>
      </c>
      <c r="C3472" s="1" t="s">
        <v>33</v>
      </c>
      <c r="D3472">
        <v>482867</v>
      </c>
      <c r="E3472" s="1"/>
      <c r="F3472" s="1" t="s">
        <v>496</v>
      </c>
      <c r="G3472" s="1" t="s">
        <v>118</v>
      </c>
      <c r="H3472" s="1" t="s">
        <v>2708</v>
      </c>
      <c r="I3472" s="1" t="s">
        <v>454</v>
      </c>
      <c r="J3472" s="1" t="s">
        <v>146</v>
      </c>
      <c r="K3472" s="1" t="s">
        <v>42</v>
      </c>
    </row>
    <row r="3473" spans="1:11" x14ac:dyDescent="0.3">
      <c r="A3473">
        <v>1110598290</v>
      </c>
      <c r="B3473" s="1" t="s">
        <v>43</v>
      </c>
      <c r="C3473" s="1" t="s">
        <v>33</v>
      </c>
      <c r="D3473">
        <v>470581</v>
      </c>
      <c r="E3473" s="1"/>
      <c r="F3473" s="1" t="s">
        <v>374</v>
      </c>
      <c r="G3473" s="1" t="s">
        <v>128</v>
      </c>
      <c r="H3473" s="1" t="s">
        <v>399</v>
      </c>
      <c r="I3473" s="1" t="s">
        <v>63</v>
      </c>
      <c r="J3473" s="1" t="s">
        <v>121</v>
      </c>
      <c r="K3473" s="1" t="s">
        <v>42</v>
      </c>
    </row>
    <row r="3474" spans="1:11" x14ac:dyDescent="0.3">
      <c r="A3474">
        <v>1110598294</v>
      </c>
      <c r="B3474" s="1" t="s">
        <v>43</v>
      </c>
      <c r="C3474" s="1" t="s">
        <v>33</v>
      </c>
      <c r="D3474">
        <v>694810</v>
      </c>
      <c r="E3474" s="1"/>
      <c r="F3474" s="1" t="s">
        <v>1875</v>
      </c>
      <c r="G3474" s="1" t="s">
        <v>69</v>
      </c>
      <c r="H3474" s="1" t="s">
        <v>1100</v>
      </c>
      <c r="I3474" s="1" t="s">
        <v>1078</v>
      </c>
      <c r="J3474" s="1" t="s">
        <v>41</v>
      </c>
      <c r="K3474" s="1" t="s">
        <v>42</v>
      </c>
    </row>
    <row r="3475" spans="1:11" x14ac:dyDescent="0.3">
      <c r="A3475">
        <v>1110598304</v>
      </c>
      <c r="B3475" s="1" t="s">
        <v>43</v>
      </c>
      <c r="C3475" s="1" t="s">
        <v>33</v>
      </c>
      <c r="D3475">
        <v>478632</v>
      </c>
      <c r="E3475" s="1"/>
      <c r="F3475" s="1" t="s">
        <v>1246</v>
      </c>
      <c r="G3475" s="1" t="s">
        <v>706</v>
      </c>
      <c r="H3475" s="1" t="s">
        <v>1190</v>
      </c>
      <c r="I3475" s="1" t="s">
        <v>934</v>
      </c>
      <c r="J3475" s="1" t="s">
        <v>48</v>
      </c>
      <c r="K3475" s="1" t="s">
        <v>42</v>
      </c>
    </row>
    <row r="3476" spans="1:11" x14ac:dyDescent="0.3">
      <c r="A3476">
        <v>1110598308</v>
      </c>
      <c r="B3476" s="1" t="s">
        <v>43</v>
      </c>
      <c r="C3476" s="1" t="s">
        <v>33</v>
      </c>
      <c r="D3476">
        <v>515395</v>
      </c>
      <c r="E3476" s="1"/>
      <c r="F3476" s="1" t="s">
        <v>334</v>
      </c>
      <c r="G3476" s="1" t="s">
        <v>235</v>
      </c>
      <c r="H3476" s="1" t="s">
        <v>454</v>
      </c>
      <c r="I3476" s="1" t="s">
        <v>545</v>
      </c>
      <c r="J3476" s="1" t="s">
        <v>41</v>
      </c>
      <c r="K3476" s="1" t="s">
        <v>42</v>
      </c>
    </row>
    <row r="3477" spans="1:11" x14ac:dyDescent="0.3">
      <c r="A3477">
        <v>1110598331</v>
      </c>
      <c r="B3477" s="1" t="s">
        <v>43</v>
      </c>
      <c r="C3477" s="1" t="s">
        <v>33</v>
      </c>
      <c r="D3477">
        <v>464877</v>
      </c>
      <c r="E3477" s="1"/>
      <c r="F3477" s="1" t="s">
        <v>1145</v>
      </c>
      <c r="G3477" s="1" t="s">
        <v>1223</v>
      </c>
      <c r="H3477" s="1" t="s">
        <v>1081</v>
      </c>
      <c r="I3477" s="1" t="s">
        <v>704</v>
      </c>
      <c r="J3477" s="1" t="s">
        <v>434</v>
      </c>
      <c r="K3477" s="1" t="s">
        <v>42</v>
      </c>
    </row>
    <row r="3478" spans="1:11" x14ac:dyDescent="0.3">
      <c r="A3478">
        <v>1110598338</v>
      </c>
      <c r="B3478" s="1" t="s">
        <v>43</v>
      </c>
      <c r="C3478" s="1" t="s">
        <v>33</v>
      </c>
      <c r="D3478">
        <v>463246</v>
      </c>
      <c r="E3478" s="1"/>
      <c r="F3478" s="1" t="s">
        <v>630</v>
      </c>
      <c r="G3478" s="1" t="s">
        <v>1586</v>
      </c>
      <c r="H3478" s="1" t="s">
        <v>1126</v>
      </c>
      <c r="I3478" s="1" t="s">
        <v>17</v>
      </c>
      <c r="J3478" s="1" t="s">
        <v>48</v>
      </c>
      <c r="K3478" s="1" t="s">
        <v>42</v>
      </c>
    </row>
    <row r="3479" spans="1:11" x14ac:dyDescent="0.3">
      <c r="A3479">
        <v>1110598341</v>
      </c>
      <c r="B3479" s="1" t="s">
        <v>43</v>
      </c>
      <c r="C3479" s="1" t="s">
        <v>33</v>
      </c>
      <c r="D3479">
        <v>461554</v>
      </c>
      <c r="E3479" s="1"/>
      <c r="F3479" s="1" t="s">
        <v>431</v>
      </c>
      <c r="G3479" s="1" t="s">
        <v>262</v>
      </c>
      <c r="H3479" s="1" t="s">
        <v>1081</v>
      </c>
      <c r="I3479" s="1" t="s">
        <v>620</v>
      </c>
      <c r="J3479" s="1" t="s">
        <v>48</v>
      </c>
      <c r="K3479" s="1" t="s">
        <v>42</v>
      </c>
    </row>
    <row r="3480" spans="1:11" x14ac:dyDescent="0.3">
      <c r="A3480">
        <v>1110598346</v>
      </c>
      <c r="B3480" s="1" t="s">
        <v>43</v>
      </c>
      <c r="C3480" s="1" t="s">
        <v>33</v>
      </c>
      <c r="D3480">
        <v>696569</v>
      </c>
      <c r="E3480" s="1"/>
      <c r="F3480" s="1" t="s">
        <v>269</v>
      </c>
      <c r="G3480" s="1" t="s">
        <v>2709</v>
      </c>
      <c r="H3480" s="1" t="s">
        <v>2710</v>
      </c>
      <c r="I3480" s="1" t="s">
        <v>17</v>
      </c>
      <c r="J3480" s="1" t="s">
        <v>290</v>
      </c>
      <c r="K3480" s="1" t="s">
        <v>42</v>
      </c>
    </row>
    <row r="3481" spans="1:11" x14ac:dyDescent="0.3">
      <c r="A3481">
        <v>1110598395</v>
      </c>
      <c r="B3481" s="1" t="s">
        <v>43</v>
      </c>
      <c r="C3481" s="1" t="s">
        <v>33</v>
      </c>
      <c r="D3481">
        <v>466880</v>
      </c>
      <c r="E3481" s="1"/>
      <c r="F3481" s="1" t="s">
        <v>630</v>
      </c>
      <c r="G3481" s="1" t="s">
        <v>1105</v>
      </c>
      <c r="H3481" s="1" t="s">
        <v>66</v>
      </c>
      <c r="I3481" s="1" t="s">
        <v>369</v>
      </c>
      <c r="J3481" s="1" t="s">
        <v>48</v>
      </c>
      <c r="K3481" s="1" t="s">
        <v>42</v>
      </c>
    </row>
    <row r="3482" spans="1:11" x14ac:dyDescent="0.3">
      <c r="A3482">
        <v>1110598400</v>
      </c>
      <c r="B3482" s="1" t="s">
        <v>43</v>
      </c>
      <c r="C3482" s="1" t="s">
        <v>33</v>
      </c>
      <c r="D3482">
        <v>501965</v>
      </c>
      <c r="E3482" s="1"/>
      <c r="F3482" s="1" t="s">
        <v>374</v>
      </c>
      <c r="G3482" s="1" t="s">
        <v>177</v>
      </c>
      <c r="H3482" s="1" t="s">
        <v>40</v>
      </c>
      <c r="I3482" s="1" t="s">
        <v>17</v>
      </c>
      <c r="J3482" s="1" t="s">
        <v>290</v>
      </c>
      <c r="K3482" s="1" t="s">
        <v>42</v>
      </c>
    </row>
    <row r="3483" spans="1:11" x14ac:dyDescent="0.3">
      <c r="A3483">
        <v>1110598427</v>
      </c>
      <c r="B3483" s="1" t="s">
        <v>43</v>
      </c>
      <c r="C3483" s="1" t="s">
        <v>33</v>
      </c>
      <c r="D3483">
        <v>464119</v>
      </c>
      <c r="E3483" s="1"/>
      <c r="F3483" s="1" t="s">
        <v>617</v>
      </c>
      <c r="G3483" s="1" t="s">
        <v>2474</v>
      </c>
      <c r="H3483" s="1" t="s">
        <v>1552</v>
      </c>
      <c r="I3483" s="1" t="s">
        <v>450</v>
      </c>
      <c r="J3483" s="1" t="s">
        <v>48</v>
      </c>
      <c r="K3483" s="1" t="s">
        <v>42</v>
      </c>
    </row>
    <row r="3484" spans="1:11" x14ac:dyDescent="0.3">
      <c r="A3484">
        <v>1110598433</v>
      </c>
      <c r="B3484" s="1" t="s">
        <v>43</v>
      </c>
      <c r="C3484" s="1" t="s">
        <v>33</v>
      </c>
      <c r="D3484">
        <v>463006</v>
      </c>
      <c r="E3484" s="1"/>
      <c r="F3484" s="1" t="s">
        <v>314</v>
      </c>
      <c r="G3484" s="1" t="s">
        <v>137</v>
      </c>
      <c r="H3484" s="1" t="s">
        <v>66</v>
      </c>
      <c r="I3484" s="1" t="s">
        <v>216</v>
      </c>
      <c r="J3484" s="1" t="s">
        <v>146</v>
      </c>
      <c r="K3484" s="1" t="s">
        <v>42</v>
      </c>
    </row>
    <row r="3485" spans="1:11" x14ac:dyDescent="0.3">
      <c r="A3485">
        <v>1110598454</v>
      </c>
      <c r="B3485" s="1" t="s">
        <v>43</v>
      </c>
      <c r="C3485" s="1" t="s">
        <v>33</v>
      </c>
      <c r="D3485">
        <v>747933</v>
      </c>
      <c r="E3485" s="1"/>
      <c r="F3485" s="1" t="s">
        <v>2711</v>
      </c>
      <c r="G3485" s="1" t="s">
        <v>144</v>
      </c>
      <c r="H3485" s="1" t="s">
        <v>112</v>
      </c>
      <c r="I3485" s="1" t="s">
        <v>113</v>
      </c>
      <c r="J3485" s="1" t="s">
        <v>41</v>
      </c>
      <c r="K3485" s="1" t="s">
        <v>42</v>
      </c>
    </row>
    <row r="3486" spans="1:11" x14ac:dyDescent="0.3">
      <c r="A3486">
        <v>1110598519</v>
      </c>
      <c r="B3486" s="1" t="s">
        <v>43</v>
      </c>
      <c r="C3486" s="1" t="s">
        <v>33</v>
      </c>
      <c r="D3486">
        <v>501384</v>
      </c>
      <c r="E3486" s="1"/>
      <c r="F3486" s="1" t="s">
        <v>2563</v>
      </c>
      <c r="G3486" s="1" t="s">
        <v>864</v>
      </c>
      <c r="H3486" s="1" t="s">
        <v>216</v>
      </c>
      <c r="I3486" s="1" t="s">
        <v>2712</v>
      </c>
      <c r="J3486" s="1" t="s">
        <v>290</v>
      </c>
      <c r="K3486" s="1" t="s">
        <v>42</v>
      </c>
    </row>
    <row r="3487" spans="1:11" x14ac:dyDescent="0.3">
      <c r="A3487">
        <v>1110598560</v>
      </c>
      <c r="B3487" s="1" t="s">
        <v>43</v>
      </c>
      <c r="C3487" s="1" t="s">
        <v>33</v>
      </c>
      <c r="D3487">
        <v>407562</v>
      </c>
      <c r="E3487" s="1"/>
      <c r="F3487" s="1" t="s">
        <v>2713</v>
      </c>
      <c r="G3487" s="1" t="s">
        <v>224</v>
      </c>
      <c r="H3487" s="1" t="s">
        <v>1081</v>
      </c>
      <c r="I3487" s="1" t="s">
        <v>454</v>
      </c>
      <c r="J3487" s="1" t="s">
        <v>48</v>
      </c>
      <c r="K3487" s="1" t="s">
        <v>42</v>
      </c>
    </row>
    <row r="3488" spans="1:11" x14ac:dyDescent="0.3">
      <c r="A3488">
        <v>1110598601</v>
      </c>
      <c r="B3488" s="1" t="s">
        <v>43</v>
      </c>
      <c r="C3488" s="1" t="s">
        <v>33</v>
      </c>
      <c r="D3488">
        <v>540659</v>
      </c>
      <c r="E3488" s="1"/>
      <c r="F3488" s="1" t="s">
        <v>496</v>
      </c>
      <c r="G3488" s="1" t="s">
        <v>213</v>
      </c>
      <c r="H3488" s="1" t="s">
        <v>66</v>
      </c>
      <c r="I3488" s="1" t="s">
        <v>120</v>
      </c>
      <c r="J3488" s="1" t="s">
        <v>41</v>
      </c>
      <c r="K3488" s="1" t="s">
        <v>42</v>
      </c>
    </row>
    <row r="3489" spans="1:11" x14ac:dyDescent="0.3">
      <c r="A3489">
        <v>1110598638</v>
      </c>
      <c r="B3489" s="1" t="s">
        <v>43</v>
      </c>
      <c r="C3489" s="1" t="s">
        <v>33</v>
      </c>
      <c r="D3489">
        <v>753395</v>
      </c>
      <c r="E3489" s="1"/>
      <c r="F3489" s="1" t="s">
        <v>69</v>
      </c>
      <c r="G3489" s="1" t="s">
        <v>344</v>
      </c>
      <c r="H3489" s="1" t="s">
        <v>1190</v>
      </c>
      <c r="I3489" s="1" t="s">
        <v>924</v>
      </c>
      <c r="J3489" s="1" t="s">
        <v>366</v>
      </c>
      <c r="K3489" s="1" t="s">
        <v>42</v>
      </c>
    </row>
    <row r="3490" spans="1:11" x14ac:dyDescent="0.3">
      <c r="A3490">
        <v>1110598686</v>
      </c>
      <c r="B3490" s="1" t="s">
        <v>43</v>
      </c>
      <c r="C3490" s="1" t="s">
        <v>33</v>
      </c>
      <c r="D3490">
        <v>462093</v>
      </c>
      <c r="E3490" s="1"/>
      <c r="F3490" s="1" t="s">
        <v>233</v>
      </c>
      <c r="G3490" s="1" t="s">
        <v>2714</v>
      </c>
      <c r="H3490" s="1" t="s">
        <v>1092</v>
      </c>
      <c r="I3490" s="1" t="s">
        <v>1270</v>
      </c>
      <c r="J3490" s="1" t="s">
        <v>434</v>
      </c>
      <c r="K3490" s="1" t="s">
        <v>42</v>
      </c>
    </row>
    <row r="3491" spans="1:11" x14ac:dyDescent="0.3">
      <c r="A3491">
        <v>1110598698</v>
      </c>
      <c r="B3491" s="1" t="s">
        <v>43</v>
      </c>
      <c r="C3491" s="1" t="s">
        <v>33</v>
      </c>
      <c r="D3491">
        <v>505975</v>
      </c>
      <c r="E3491" s="1"/>
      <c r="F3491" s="1" t="s">
        <v>932</v>
      </c>
      <c r="G3491" s="1" t="s">
        <v>676</v>
      </c>
      <c r="H3491" s="1" t="s">
        <v>2715</v>
      </c>
      <c r="I3491" s="1" t="s">
        <v>376</v>
      </c>
      <c r="J3491" s="1" t="s">
        <v>146</v>
      </c>
      <c r="K3491" s="1" t="s">
        <v>42</v>
      </c>
    </row>
    <row r="3492" spans="1:11" x14ac:dyDescent="0.3">
      <c r="A3492">
        <v>1110598705</v>
      </c>
      <c r="B3492" s="1" t="s">
        <v>43</v>
      </c>
      <c r="C3492" s="1" t="s">
        <v>33</v>
      </c>
      <c r="D3492">
        <v>522607</v>
      </c>
      <c r="E3492" s="1"/>
      <c r="F3492" s="1" t="s">
        <v>388</v>
      </c>
      <c r="G3492" s="1" t="s">
        <v>341</v>
      </c>
      <c r="H3492" s="1" t="s">
        <v>466</v>
      </c>
      <c r="I3492" s="1" t="s">
        <v>558</v>
      </c>
      <c r="J3492" s="1" t="s">
        <v>41</v>
      </c>
      <c r="K3492" s="1" t="s">
        <v>42</v>
      </c>
    </row>
    <row r="3493" spans="1:11" x14ac:dyDescent="0.3">
      <c r="A3493">
        <v>1110598710</v>
      </c>
      <c r="B3493" s="1" t="s">
        <v>43</v>
      </c>
      <c r="C3493" s="1" t="s">
        <v>33</v>
      </c>
      <c r="D3493">
        <v>461429</v>
      </c>
      <c r="E3493" s="1"/>
      <c r="F3493" s="1" t="s">
        <v>561</v>
      </c>
      <c r="G3493" s="1" t="s">
        <v>360</v>
      </c>
      <c r="H3493" s="1" t="s">
        <v>2716</v>
      </c>
      <c r="I3493" s="1" t="s">
        <v>704</v>
      </c>
      <c r="J3493" s="1" t="s">
        <v>48</v>
      </c>
      <c r="K3493" s="1" t="s">
        <v>42</v>
      </c>
    </row>
    <row r="3494" spans="1:11" x14ac:dyDescent="0.3">
      <c r="A3494">
        <v>1110598741</v>
      </c>
      <c r="B3494" s="1" t="s">
        <v>43</v>
      </c>
      <c r="C3494" s="1" t="s">
        <v>33</v>
      </c>
      <c r="D3494">
        <v>503635</v>
      </c>
      <c r="E3494" s="1"/>
      <c r="F3494" s="1" t="s">
        <v>1469</v>
      </c>
      <c r="G3494" s="1" t="s">
        <v>1206</v>
      </c>
      <c r="H3494" s="1" t="s">
        <v>2717</v>
      </c>
      <c r="I3494" s="1" t="s">
        <v>564</v>
      </c>
      <c r="J3494" s="1" t="s">
        <v>48</v>
      </c>
      <c r="K3494" s="1" t="s">
        <v>42</v>
      </c>
    </row>
    <row r="3495" spans="1:11" x14ac:dyDescent="0.3">
      <c r="A3495">
        <v>1110598809</v>
      </c>
      <c r="B3495" s="1" t="s">
        <v>43</v>
      </c>
      <c r="C3495" s="1" t="s">
        <v>33</v>
      </c>
      <c r="D3495">
        <v>532204</v>
      </c>
      <c r="E3495" s="1"/>
      <c r="F3495" s="1" t="s">
        <v>101</v>
      </c>
      <c r="G3495" s="1" t="s">
        <v>1166</v>
      </c>
      <c r="H3495" s="1" t="s">
        <v>63</v>
      </c>
      <c r="I3495" s="1" t="s">
        <v>64</v>
      </c>
      <c r="J3495" s="1" t="s">
        <v>41</v>
      </c>
      <c r="K3495" s="1" t="s">
        <v>42</v>
      </c>
    </row>
    <row r="3496" spans="1:11" x14ac:dyDescent="0.3">
      <c r="A3496">
        <v>1110598817</v>
      </c>
      <c r="B3496" s="1" t="s">
        <v>43</v>
      </c>
      <c r="C3496" s="1" t="s">
        <v>33</v>
      </c>
      <c r="D3496">
        <v>698327</v>
      </c>
      <c r="E3496" s="1"/>
      <c r="F3496" s="1" t="s">
        <v>424</v>
      </c>
      <c r="G3496" s="1" t="s">
        <v>1051</v>
      </c>
      <c r="H3496" s="1" t="s">
        <v>1262</v>
      </c>
      <c r="I3496" s="1" t="s">
        <v>63</v>
      </c>
      <c r="J3496" s="1" t="s">
        <v>121</v>
      </c>
      <c r="K3496" s="1" t="s">
        <v>42</v>
      </c>
    </row>
    <row r="3497" spans="1:11" x14ac:dyDescent="0.3">
      <c r="A3497">
        <v>1110598818</v>
      </c>
      <c r="B3497" s="1" t="s">
        <v>43</v>
      </c>
      <c r="C3497" s="1" t="s">
        <v>33</v>
      </c>
      <c r="D3497">
        <v>693399</v>
      </c>
      <c r="E3497" s="1"/>
      <c r="F3497" s="1" t="s">
        <v>262</v>
      </c>
      <c r="G3497" s="1" t="s">
        <v>957</v>
      </c>
      <c r="H3497" s="1" t="s">
        <v>466</v>
      </c>
      <c r="I3497" s="1" t="s">
        <v>678</v>
      </c>
      <c r="J3497" s="1" t="s">
        <v>146</v>
      </c>
      <c r="K3497" s="1" t="s">
        <v>42</v>
      </c>
    </row>
    <row r="3498" spans="1:11" x14ac:dyDescent="0.3">
      <c r="A3498">
        <v>1110598922</v>
      </c>
      <c r="B3498" s="1" t="s">
        <v>43</v>
      </c>
      <c r="C3498" s="1" t="s">
        <v>33</v>
      </c>
      <c r="D3498">
        <v>539811</v>
      </c>
      <c r="E3498" s="1"/>
      <c r="F3498" s="1" t="s">
        <v>356</v>
      </c>
      <c r="G3498" s="1" t="s">
        <v>957</v>
      </c>
      <c r="H3498" s="1" t="s">
        <v>1085</v>
      </c>
      <c r="I3498" s="1" t="s">
        <v>17</v>
      </c>
      <c r="J3498" s="1" t="s">
        <v>290</v>
      </c>
      <c r="K3498" s="1" t="s">
        <v>42</v>
      </c>
    </row>
    <row r="3499" spans="1:11" x14ac:dyDescent="0.3">
      <c r="A3499">
        <v>1110598924</v>
      </c>
      <c r="B3499" s="1" t="s">
        <v>43</v>
      </c>
      <c r="C3499" s="1" t="s">
        <v>33</v>
      </c>
      <c r="D3499">
        <v>464497</v>
      </c>
      <c r="E3499" s="1"/>
      <c r="F3499" s="1" t="s">
        <v>274</v>
      </c>
      <c r="G3499" s="1" t="s">
        <v>274</v>
      </c>
      <c r="H3499" s="1" t="s">
        <v>2718</v>
      </c>
      <c r="I3499" s="1" t="s">
        <v>2719</v>
      </c>
      <c r="J3499" s="1" t="s">
        <v>48</v>
      </c>
      <c r="K3499" s="1" t="s">
        <v>42</v>
      </c>
    </row>
    <row r="3500" spans="1:11" x14ac:dyDescent="0.3">
      <c r="A3500">
        <v>1110598933</v>
      </c>
      <c r="B3500" s="1" t="s">
        <v>43</v>
      </c>
      <c r="C3500" s="1" t="s">
        <v>33</v>
      </c>
      <c r="D3500">
        <v>461854</v>
      </c>
      <c r="E3500" s="1"/>
      <c r="F3500" s="1" t="s">
        <v>452</v>
      </c>
      <c r="G3500" s="1" t="s">
        <v>824</v>
      </c>
      <c r="H3500" s="1" t="s">
        <v>1100</v>
      </c>
      <c r="I3500" s="1" t="s">
        <v>17</v>
      </c>
      <c r="J3500" s="1" t="s">
        <v>48</v>
      </c>
      <c r="K3500" s="1" t="s">
        <v>42</v>
      </c>
    </row>
    <row r="3501" spans="1:11" x14ac:dyDescent="0.3">
      <c r="A3501">
        <v>1110599010</v>
      </c>
      <c r="B3501" s="1" t="s">
        <v>43</v>
      </c>
      <c r="C3501" s="1" t="s">
        <v>33</v>
      </c>
      <c r="D3501">
        <v>698975</v>
      </c>
      <c r="E3501" s="1"/>
      <c r="F3501" s="1" t="s">
        <v>551</v>
      </c>
      <c r="G3501" s="1" t="s">
        <v>1677</v>
      </c>
      <c r="H3501" s="1" t="s">
        <v>66</v>
      </c>
      <c r="I3501" s="1" t="s">
        <v>63</v>
      </c>
      <c r="J3501" s="1" t="s">
        <v>121</v>
      </c>
      <c r="K3501" s="1" t="s">
        <v>42</v>
      </c>
    </row>
    <row r="3502" spans="1:11" x14ac:dyDescent="0.3">
      <c r="A3502">
        <v>1110599051</v>
      </c>
      <c r="B3502" s="1" t="s">
        <v>43</v>
      </c>
      <c r="C3502" s="1" t="s">
        <v>33</v>
      </c>
      <c r="D3502">
        <v>539864</v>
      </c>
      <c r="E3502" s="1"/>
      <c r="F3502" s="1" t="s">
        <v>204</v>
      </c>
      <c r="G3502" s="1" t="s">
        <v>2429</v>
      </c>
      <c r="H3502" s="1" t="s">
        <v>376</v>
      </c>
      <c r="I3502" s="1" t="s">
        <v>64</v>
      </c>
      <c r="J3502" s="1" t="s">
        <v>434</v>
      </c>
      <c r="K3502" s="1" t="s">
        <v>42</v>
      </c>
    </row>
    <row r="3503" spans="1:11" x14ac:dyDescent="0.3">
      <c r="A3503">
        <v>1110599109</v>
      </c>
      <c r="B3503" s="1" t="s">
        <v>43</v>
      </c>
      <c r="C3503" s="1" t="s">
        <v>33</v>
      </c>
      <c r="D3503">
        <v>463385</v>
      </c>
      <c r="E3503" s="1"/>
      <c r="F3503" s="1" t="s">
        <v>2024</v>
      </c>
      <c r="G3503" s="1" t="s">
        <v>1547</v>
      </c>
      <c r="H3503" s="1" t="s">
        <v>1092</v>
      </c>
      <c r="I3503" s="1" t="s">
        <v>704</v>
      </c>
      <c r="J3503" s="1" t="s">
        <v>48</v>
      </c>
      <c r="K3503" s="1" t="s">
        <v>42</v>
      </c>
    </row>
    <row r="3504" spans="1:11" x14ac:dyDescent="0.3">
      <c r="A3504">
        <v>1110599163</v>
      </c>
      <c r="B3504" s="1" t="s">
        <v>43</v>
      </c>
      <c r="C3504" s="1" t="s">
        <v>33</v>
      </c>
      <c r="D3504">
        <v>524442</v>
      </c>
      <c r="E3504" s="1"/>
      <c r="F3504" s="1" t="s">
        <v>115</v>
      </c>
      <c r="G3504" s="1" t="s">
        <v>1076</v>
      </c>
      <c r="H3504" s="1" t="s">
        <v>66</v>
      </c>
      <c r="I3504" s="1" t="s">
        <v>369</v>
      </c>
      <c r="J3504" s="1" t="s">
        <v>366</v>
      </c>
      <c r="K3504" s="1" t="s">
        <v>42</v>
      </c>
    </row>
    <row r="3505" spans="1:11" x14ac:dyDescent="0.3">
      <c r="A3505">
        <v>1110599211</v>
      </c>
      <c r="B3505" s="1" t="s">
        <v>43</v>
      </c>
      <c r="C3505" s="1" t="s">
        <v>33</v>
      </c>
      <c r="D3505">
        <v>504258</v>
      </c>
      <c r="E3505" s="1"/>
      <c r="F3505" s="1" t="s">
        <v>90</v>
      </c>
      <c r="G3505" s="1" t="s">
        <v>206</v>
      </c>
      <c r="H3505" s="1" t="s">
        <v>66</v>
      </c>
      <c r="I3505" s="1" t="s">
        <v>197</v>
      </c>
      <c r="J3505" s="1" t="s">
        <v>121</v>
      </c>
      <c r="K3505" s="1" t="s">
        <v>42</v>
      </c>
    </row>
    <row r="3506" spans="1:11" x14ac:dyDescent="0.3">
      <c r="A3506">
        <v>1110599219</v>
      </c>
      <c r="B3506" s="1" t="s">
        <v>43</v>
      </c>
      <c r="C3506" s="1" t="s">
        <v>33</v>
      </c>
      <c r="D3506">
        <v>699012</v>
      </c>
      <c r="E3506" s="1"/>
      <c r="F3506" s="1" t="s">
        <v>1159</v>
      </c>
      <c r="G3506" s="1" t="s">
        <v>979</v>
      </c>
      <c r="H3506" s="1" t="s">
        <v>66</v>
      </c>
      <c r="I3506" s="1" t="s">
        <v>351</v>
      </c>
      <c r="J3506" s="1" t="s">
        <v>146</v>
      </c>
      <c r="K3506" s="1" t="s">
        <v>42</v>
      </c>
    </row>
    <row r="3507" spans="1:11" x14ac:dyDescent="0.3">
      <c r="A3507">
        <v>1110599344</v>
      </c>
      <c r="B3507" s="1" t="s">
        <v>43</v>
      </c>
      <c r="C3507" s="1" t="s">
        <v>33</v>
      </c>
      <c r="D3507">
        <v>515670</v>
      </c>
      <c r="E3507" s="1"/>
      <c r="F3507" s="1" t="s">
        <v>98</v>
      </c>
      <c r="G3507" s="1" t="s">
        <v>710</v>
      </c>
      <c r="H3507" s="1" t="s">
        <v>365</v>
      </c>
      <c r="I3507" s="1" t="s">
        <v>139</v>
      </c>
      <c r="J3507" s="1" t="s">
        <v>41</v>
      </c>
      <c r="K3507" s="1" t="s">
        <v>42</v>
      </c>
    </row>
    <row r="3508" spans="1:11" x14ac:dyDescent="0.3">
      <c r="A3508">
        <v>1110599363</v>
      </c>
      <c r="B3508" s="1" t="s">
        <v>43</v>
      </c>
      <c r="C3508" s="1" t="s">
        <v>33</v>
      </c>
      <c r="D3508">
        <v>503565</v>
      </c>
      <c r="E3508" s="1"/>
      <c r="F3508" s="1" t="s">
        <v>270</v>
      </c>
      <c r="G3508" s="1" t="s">
        <v>763</v>
      </c>
      <c r="H3508" s="1" t="s">
        <v>375</v>
      </c>
      <c r="I3508" s="1" t="s">
        <v>139</v>
      </c>
      <c r="J3508" s="1" t="s">
        <v>290</v>
      </c>
      <c r="K3508" s="1" t="s">
        <v>42</v>
      </c>
    </row>
    <row r="3509" spans="1:11" x14ac:dyDescent="0.3">
      <c r="A3509">
        <v>1110599441</v>
      </c>
      <c r="B3509" s="1" t="s">
        <v>43</v>
      </c>
      <c r="C3509" s="1" t="s">
        <v>33</v>
      </c>
      <c r="D3509">
        <v>694722</v>
      </c>
      <c r="E3509" s="1"/>
      <c r="F3509" s="1" t="s">
        <v>1076</v>
      </c>
      <c r="G3509" s="1" t="s">
        <v>132</v>
      </c>
      <c r="H3509" s="1" t="s">
        <v>755</v>
      </c>
      <c r="I3509" s="1" t="s">
        <v>1114</v>
      </c>
      <c r="J3509" s="1" t="s">
        <v>146</v>
      </c>
      <c r="K3509" s="1" t="s">
        <v>42</v>
      </c>
    </row>
    <row r="3510" spans="1:11" x14ac:dyDescent="0.3">
      <c r="A3510">
        <v>1110599512</v>
      </c>
      <c r="B3510" s="1" t="s">
        <v>43</v>
      </c>
      <c r="C3510" s="1" t="s">
        <v>33</v>
      </c>
      <c r="D3510">
        <v>466760</v>
      </c>
      <c r="E3510" s="1"/>
      <c r="F3510" s="1" t="s">
        <v>2720</v>
      </c>
      <c r="G3510" s="1" t="s">
        <v>2721</v>
      </c>
      <c r="H3510" s="1" t="s">
        <v>579</v>
      </c>
      <c r="I3510" s="1" t="s">
        <v>2722</v>
      </c>
      <c r="J3510" s="1" t="s">
        <v>48</v>
      </c>
      <c r="K3510" s="1" t="s">
        <v>42</v>
      </c>
    </row>
    <row r="3511" spans="1:11" x14ac:dyDescent="0.3">
      <c r="A3511">
        <v>1110599521</v>
      </c>
      <c r="B3511" s="1" t="s">
        <v>43</v>
      </c>
      <c r="C3511" s="1" t="s">
        <v>33</v>
      </c>
      <c r="D3511">
        <v>529491</v>
      </c>
      <c r="E3511" s="1"/>
      <c r="F3511" s="1" t="s">
        <v>2037</v>
      </c>
      <c r="G3511" s="1" t="s">
        <v>69</v>
      </c>
      <c r="H3511" s="1" t="s">
        <v>1499</v>
      </c>
      <c r="I3511" s="1" t="s">
        <v>432</v>
      </c>
      <c r="J3511" s="1" t="s">
        <v>41</v>
      </c>
      <c r="K3511" s="1" t="s">
        <v>42</v>
      </c>
    </row>
    <row r="3512" spans="1:11" x14ac:dyDescent="0.3">
      <c r="A3512">
        <v>1110599529</v>
      </c>
      <c r="B3512" s="1" t="s">
        <v>43</v>
      </c>
      <c r="C3512" s="1" t="s">
        <v>33</v>
      </c>
      <c r="D3512">
        <v>465328</v>
      </c>
      <c r="E3512" s="1"/>
      <c r="F3512" s="1" t="s">
        <v>224</v>
      </c>
      <c r="G3512" s="1" t="s">
        <v>1232</v>
      </c>
      <c r="H3512" s="1" t="s">
        <v>170</v>
      </c>
      <c r="I3512" s="1" t="s">
        <v>197</v>
      </c>
      <c r="J3512" s="1" t="s">
        <v>48</v>
      </c>
      <c r="K3512" s="1" t="s">
        <v>42</v>
      </c>
    </row>
    <row r="3513" spans="1:11" x14ac:dyDescent="0.3">
      <c r="A3513">
        <v>1110599532</v>
      </c>
      <c r="B3513" s="1" t="s">
        <v>43</v>
      </c>
      <c r="C3513" s="1" t="s">
        <v>33</v>
      </c>
      <c r="D3513">
        <v>480358</v>
      </c>
      <c r="E3513" s="1"/>
      <c r="F3513" s="1" t="s">
        <v>867</v>
      </c>
      <c r="G3513" s="1" t="s">
        <v>303</v>
      </c>
      <c r="H3513" s="1" t="s">
        <v>1139</v>
      </c>
      <c r="I3513" s="1" t="s">
        <v>1129</v>
      </c>
      <c r="J3513" s="1" t="s">
        <v>146</v>
      </c>
      <c r="K3513" s="1" t="s">
        <v>42</v>
      </c>
    </row>
    <row r="3514" spans="1:11" x14ac:dyDescent="0.3">
      <c r="A3514">
        <v>1110599555</v>
      </c>
      <c r="B3514" s="1" t="s">
        <v>43</v>
      </c>
      <c r="C3514" s="1" t="s">
        <v>33</v>
      </c>
      <c r="D3514">
        <v>521304</v>
      </c>
      <c r="E3514" s="1"/>
      <c r="F3514" s="1" t="s">
        <v>69</v>
      </c>
      <c r="G3514" s="1" t="s">
        <v>955</v>
      </c>
      <c r="H3514" s="1" t="s">
        <v>253</v>
      </c>
      <c r="I3514" s="1" t="s">
        <v>17</v>
      </c>
      <c r="J3514" s="1" t="s">
        <v>41</v>
      </c>
      <c r="K3514" s="1" t="s">
        <v>42</v>
      </c>
    </row>
    <row r="3515" spans="1:11" x14ac:dyDescent="0.3">
      <c r="A3515">
        <v>1110599590</v>
      </c>
      <c r="B3515" s="1" t="s">
        <v>43</v>
      </c>
      <c r="C3515" s="1" t="s">
        <v>33</v>
      </c>
      <c r="D3515">
        <v>466595</v>
      </c>
      <c r="E3515" s="1"/>
      <c r="F3515" s="1" t="s">
        <v>118</v>
      </c>
      <c r="G3515" s="1" t="s">
        <v>144</v>
      </c>
      <c r="H3515" s="1" t="s">
        <v>399</v>
      </c>
      <c r="I3515" s="1" t="s">
        <v>67</v>
      </c>
      <c r="J3515" s="1" t="s">
        <v>146</v>
      </c>
      <c r="K3515" s="1" t="s">
        <v>42</v>
      </c>
    </row>
    <row r="3516" spans="1:11" x14ac:dyDescent="0.3">
      <c r="A3516">
        <v>1110599596</v>
      </c>
      <c r="B3516" s="1" t="s">
        <v>43</v>
      </c>
      <c r="C3516" s="1" t="s">
        <v>33</v>
      </c>
      <c r="D3516">
        <v>478740</v>
      </c>
      <c r="E3516" s="1"/>
      <c r="F3516" s="1" t="s">
        <v>2306</v>
      </c>
      <c r="G3516" s="1" t="s">
        <v>363</v>
      </c>
      <c r="H3516" s="1" t="s">
        <v>170</v>
      </c>
      <c r="I3516" s="1" t="s">
        <v>2723</v>
      </c>
      <c r="J3516" s="1" t="s">
        <v>434</v>
      </c>
      <c r="K3516" s="1" t="s">
        <v>42</v>
      </c>
    </row>
    <row r="3517" spans="1:11" x14ac:dyDescent="0.3">
      <c r="A3517">
        <v>1110599630</v>
      </c>
      <c r="B3517" s="1" t="s">
        <v>43</v>
      </c>
      <c r="C3517" s="1" t="s">
        <v>33</v>
      </c>
      <c r="D3517">
        <v>477705</v>
      </c>
      <c r="E3517" s="1"/>
      <c r="F3517" s="1" t="s">
        <v>1125</v>
      </c>
      <c r="G3517" s="1" t="s">
        <v>147</v>
      </c>
      <c r="H3517" s="1" t="s">
        <v>433</v>
      </c>
      <c r="I3517" s="1" t="s">
        <v>678</v>
      </c>
      <c r="J3517" s="1" t="s">
        <v>48</v>
      </c>
      <c r="K3517" s="1" t="s">
        <v>42</v>
      </c>
    </row>
    <row r="3518" spans="1:11" x14ac:dyDescent="0.3">
      <c r="A3518">
        <v>1110599644</v>
      </c>
      <c r="B3518" s="1" t="s">
        <v>43</v>
      </c>
      <c r="C3518" s="1" t="s">
        <v>33</v>
      </c>
      <c r="D3518">
        <v>467038</v>
      </c>
      <c r="E3518" s="1"/>
      <c r="F3518" s="1" t="s">
        <v>266</v>
      </c>
      <c r="G3518" s="1" t="s">
        <v>292</v>
      </c>
      <c r="H3518" s="1" t="s">
        <v>1123</v>
      </c>
      <c r="I3518" s="1" t="s">
        <v>1517</v>
      </c>
      <c r="J3518" s="1" t="s">
        <v>48</v>
      </c>
      <c r="K3518" s="1" t="s">
        <v>42</v>
      </c>
    </row>
    <row r="3519" spans="1:11" x14ac:dyDescent="0.3">
      <c r="A3519">
        <v>1110599651</v>
      </c>
      <c r="B3519" s="1" t="s">
        <v>43</v>
      </c>
      <c r="C3519" s="1" t="s">
        <v>33</v>
      </c>
      <c r="D3519">
        <v>501168</v>
      </c>
      <c r="E3519" s="1"/>
      <c r="F3519" s="1" t="s">
        <v>1232</v>
      </c>
      <c r="G3519" s="1" t="s">
        <v>240</v>
      </c>
      <c r="H3519" s="1" t="s">
        <v>1081</v>
      </c>
      <c r="I3519" s="1" t="s">
        <v>1128</v>
      </c>
      <c r="J3519" s="1" t="s">
        <v>434</v>
      </c>
      <c r="K3519" s="1" t="s">
        <v>42</v>
      </c>
    </row>
    <row r="3520" spans="1:11" x14ac:dyDescent="0.3">
      <c r="A3520">
        <v>1110599666</v>
      </c>
      <c r="B3520" s="1" t="s">
        <v>43</v>
      </c>
      <c r="C3520" s="1" t="s">
        <v>33</v>
      </c>
      <c r="D3520">
        <v>508054</v>
      </c>
      <c r="E3520" s="1"/>
      <c r="F3520" s="1" t="s">
        <v>1199</v>
      </c>
      <c r="G3520" s="1" t="s">
        <v>1287</v>
      </c>
      <c r="H3520" s="1" t="s">
        <v>454</v>
      </c>
      <c r="I3520" s="1" t="s">
        <v>2157</v>
      </c>
      <c r="J3520" s="1" t="s">
        <v>121</v>
      </c>
      <c r="K3520" s="1" t="s">
        <v>42</v>
      </c>
    </row>
    <row r="3521" spans="1:11" x14ac:dyDescent="0.3">
      <c r="A3521">
        <v>1110599705</v>
      </c>
      <c r="B3521" s="1" t="s">
        <v>43</v>
      </c>
      <c r="C3521" s="1" t="s">
        <v>33</v>
      </c>
      <c r="D3521">
        <v>500594</v>
      </c>
      <c r="E3521" s="1"/>
      <c r="F3521" s="1" t="s">
        <v>92</v>
      </c>
      <c r="G3521" s="1" t="s">
        <v>363</v>
      </c>
      <c r="H3521" s="1" t="s">
        <v>40</v>
      </c>
      <c r="I3521" s="1" t="s">
        <v>678</v>
      </c>
      <c r="J3521" s="1" t="s">
        <v>146</v>
      </c>
      <c r="K3521" s="1" t="s">
        <v>42</v>
      </c>
    </row>
    <row r="3522" spans="1:11" x14ac:dyDescent="0.3">
      <c r="A3522">
        <v>1110599777</v>
      </c>
      <c r="B3522" s="1" t="s">
        <v>43</v>
      </c>
      <c r="C3522" s="1" t="s">
        <v>33</v>
      </c>
      <c r="D3522">
        <v>532316</v>
      </c>
      <c r="E3522" s="1"/>
      <c r="F3522" s="1" t="s">
        <v>118</v>
      </c>
      <c r="G3522" s="1" t="s">
        <v>828</v>
      </c>
      <c r="H3522" s="1" t="s">
        <v>558</v>
      </c>
      <c r="I3522" s="1" t="s">
        <v>1128</v>
      </c>
      <c r="J3522" s="1" t="s">
        <v>41</v>
      </c>
      <c r="K3522" s="1" t="s">
        <v>42</v>
      </c>
    </row>
    <row r="3523" spans="1:11" x14ac:dyDescent="0.3">
      <c r="A3523">
        <v>1110599793</v>
      </c>
      <c r="B3523" s="1" t="s">
        <v>43</v>
      </c>
      <c r="C3523" s="1" t="s">
        <v>33</v>
      </c>
      <c r="D3523">
        <v>467930</v>
      </c>
      <c r="E3523" s="1"/>
      <c r="F3523" s="1" t="s">
        <v>218</v>
      </c>
      <c r="G3523" s="1" t="s">
        <v>753</v>
      </c>
      <c r="H3523" s="1" t="s">
        <v>454</v>
      </c>
      <c r="I3523" s="1" t="s">
        <v>1354</v>
      </c>
      <c r="J3523" s="1" t="s">
        <v>121</v>
      </c>
      <c r="K3523" s="1" t="s">
        <v>42</v>
      </c>
    </row>
    <row r="3524" spans="1:11" x14ac:dyDescent="0.3">
      <c r="A3524">
        <v>1110599803</v>
      </c>
      <c r="B3524" s="1" t="s">
        <v>43</v>
      </c>
      <c r="C3524" s="1" t="s">
        <v>33</v>
      </c>
      <c r="D3524">
        <v>465031</v>
      </c>
      <c r="E3524" s="1"/>
      <c r="F3524" s="1" t="s">
        <v>523</v>
      </c>
      <c r="G3524" s="1" t="s">
        <v>177</v>
      </c>
      <c r="H3524" s="1" t="s">
        <v>2724</v>
      </c>
      <c r="I3524" s="1" t="s">
        <v>1128</v>
      </c>
      <c r="J3524" s="1" t="s">
        <v>366</v>
      </c>
      <c r="K3524" s="1" t="s">
        <v>42</v>
      </c>
    </row>
    <row r="3525" spans="1:11" x14ac:dyDescent="0.3">
      <c r="A3525">
        <v>1110599814</v>
      </c>
      <c r="B3525" s="1" t="s">
        <v>43</v>
      </c>
      <c r="C3525" s="1" t="s">
        <v>33</v>
      </c>
      <c r="D3525">
        <v>697045</v>
      </c>
      <c r="E3525" s="1"/>
      <c r="F3525" s="1" t="s">
        <v>2725</v>
      </c>
      <c r="G3525" s="1" t="s">
        <v>275</v>
      </c>
      <c r="H3525" s="1" t="s">
        <v>64</v>
      </c>
      <c r="I3525" s="1" t="s">
        <v>351</v>
      </c>
      <c r="J3525" s="1" t="s">
        <v>41</v>
      </c>
      <c r="K3525" s="1" t="s">
        <v>42</v>
      </c>
    </row>
    <row r="3526" spans="1:11" x14ac:dyDescent="0.3">
      <c r="A3526">
        <v>1110599885</v>
      </c>
      <c r="B3526" s="1" t="s">
        <v>43</v>
      </c>
      <c r="C3526" s="1" t="s">
        <v>33</v>
      </c>
      <c r="D3526">
        <v>697238</v>
      </c>
      <c r="E3526" s="1"/>
      <c r="F3526" s="1" t="s">
        <v>1524</v>
      </c>
      <c r="G3526" s="1" t="s">
        <v>1403</v>
      </c>
      <c r="H3526" s="1" t="s">
        <v>66</v>
      </c>
      <c r="I3526" s="1" t="s">
        <v>197</v>
      </c>
      <c r="J3526" s="1" t="s">
        <v>41</v>
      </c>
      <c r="K3526" s="1" t="s">
        <v>42</v>
      </c>
    </row>
    <row r="3527" spans="1:11" x14ac:dyDescent="0.3">
      <c r="A3527">
        <v>1110599955</v>
      </c>
      <c r="B3527" s="1" t="s">
        <v>43</v>
      </c>
      <c r="C3527" s="1" t="s">
        <v>33</v>
      </c>
      <c r="D3527">
        <v>520155</v>
      </c>
      <c r="E3527" s="1"/>
      <c r="F3527" s="1" t="s">
        <v>69</v>
      </c>
      <c r="G3527" s="1" t="s">
        <v>2726</v>
      </c>
      <c r="H3527" s="1" t="s">
        <v>40</v>
      </c>
      <c r="I3527" s="1" t="s">
        <v>17</v>
      </c>
      <c r="J3527" s="1" t="s">
        <v>434</v>
      </c>
      <c r="K3527" s="1" t="s">
        <v>42</v>
      </c>
    </row>
    <row r="3528" spans="1:11" x14ac:dyDescent="0.3">
      <c r="A3528">
        <v>1110599977</v>
      </c>
      <c r="B3528" s="1" t="s">
        <v>43</v>
      </c>
      <c r="C3528" s="1" t="s">
        <v>33</v>
      </c>
      <c r="D3528">
        <v>505987</v>
      </c>
      <c r="E3528" s="1"/>
      <c r="F3528" s="1" t="s">
        <v>111</v>
      </c>
      <c r="G3528" s="1" t="s">
        <v>348</v>
      </c>
      <c r="H3528" s="1" t="s">
        <v>1879</v>
      </c>
      <c r="I3528" s="1" t="s">
        <v>113</v>
      </c>
      <c r="J3528" s="1" t="s">
        <v>146</v>
      </c>
      <c r="K3528" s="1" t="s">
        <v>42</v>
      </c>
    </row>
    <row r="3529" spans="1:11" x14ac:dyDescent="0.3">
      <c r="A3529">
        <v>1110599981</v>
      </c>
      <c r="B3529" s="1" t="s">
        <v>43</v>
      </c>
      <c r="C3529" s="1" t="s">
        <v>33</v>
      </c>
      <c r="D3529">
        <v>503205</v>
      </c>
      <c r="E3529" s="1"/>
      <c r="F3529" s="1" t="s">
        <v>708</v>
      </c>
      <c r="G3529" s="1" t="s">
        <v>779</v>
      </c>
      <c r="H3529" s="1" t="s">
        <v>524</v>
      </c>
      <c r="I3529" s="1" t="s">
        <v>17</v>
      </c>
      <c r="J3529" s="1" t="s">
        <v>48</v>
      </c>
      <c r="K3529" s="1" t="s">
        <v>42</v>
      </c>
    </row>
    <row r="3530" spans="1:11" x14ac:dyDescent="0.3">
      <c r="A3530">
        <v>1110600031</v>
      </c>
      <c r="B3530" s="1" t="s">
        <v>43</v>
      </c>
      <c r="C3530" s="1" t="s">
        <v>33</v>
      </c>
      <c r="D3530">
        <v>517462</v>
      </c>
      <c r="E3530" s="1"/>
      <c r="F3530" s="1" t="s">
        <v>270</v>
      </c>
      <c r="G3530" s="1" t="s">
        <v>119</v>
      </c>
      <c r="H3530" s="1" t="s">
        <v>454</v>
      </c>
      <c r="I3530" s="1" t="s">
        <v>545</v>
      </c>
      <c r="J3530" s="1" t="s">
        <v>41</v>
      </c>
      <c r="K3530" s="1" t="s">
        <v>42</v>
      </c>
    </row>
    <row r="3531" spans="1:11" x14ac:dyDescent="0.3">
      <c r="A3531">
        <v>1110600036</v>
      </c>
      <c r="B3531" s="1" t="s">
        <v>43</v>
      </c>
      <c r="C3531" s="1" t="s">
        <v>33</v>
      </c>
      <c r="D3531">
        <v>503083</v>
      </c>
      <c r="E3531" s="1"/>
      <c r="F3531" s="1" t="s">
        <v>1889</v>
      </c>
      <c r="G3531" s="1" t="s">
        <v>1401</v>
      </c>
      <c r="H3531" s="1" t="s">
        <v>1959</v>
      </c>
      <c r="I3531" s="1" t="s">
        <v>63</v>
      </c>
      <c r="J3531" s="1" t="s">
        <v>146</v>
      </c>
      <c r="K3531" s="1" t="s">
        <v>42</v>
      </c>
    </row>
    <row r="3532" spans="1:11" x14ac:dyDescent="0.3">
      <c r="A3532">
        <v>1110600056</v>
      </c>
      <c r="B3532" s="1" t="s">
        <v>43</v>
      </c>
      <c r="C3532" s="1" t="s">
        <v>33</v>
      </c>
      <c r="D3532">
        <v>759861</v>
      </c>
      <c r="E3532" s="1"/>
      <c r="F3532" s="1" t="s">
        <v>2030</v>
      </c>
      <c r="G3532" s="1" t="s">
        <v>2030</v>
      </c>
      <c r="H3532" s="1" t="s">
        <v>1240</v>
      </c>
      <c r="I3532" s="1" t="s">
        <v>40</v>
      </c>
      <c r="J3532" s="1" t="s">
        <v>121</v>
      </c>
      <c r="K3532" s="1" t="s">
        <v>42</v>
      </c>
    </row>
    <row r="3533" spans="1:11" x14ac:dyDescent="0.3">
      <c r="A3533">
        <v>1110600086</v>
      </c>
      <c r="B3533" s="1" t="s">
        <v>43</v>
      </c>
      <c r="C3533" s="1" t="s">
        <v>33</v>
      </c>
      <c r="D3533">
        <v>697039</v>
      </c>
      <c r="E3533" s="1"/>
      <c r="F3533" s="1" t="s">
        <v>132</v>
      </c>
      <c r="G3533" s="1" t="s">
        <v>269</v>
      </c>
      <c r="H3533" s="1" t="s">
        <v>1202</v>
      </c>
      <c r="I3533" s="1" t="s">
        <v>467</v>
      </c>
      <c r="J3533" s="1" t="s">
        <v>434</v>
      </c>
      <c r="K3533" s="1" t="s">
        <v>42</v>
      </c>
    </row>
    <row r="3534" spans="1:11" x14ac:dyDescent="0.3">
      <c r="A3534">
        <v>1110600093</v>
      </c>
      <c r="B3534" s="1" t="s">
        <v>43</v>
      </c>
      <c r="C3534" s="1" t="s">
        <v>33</v>
      </c>
      <c r="D3534">
        <v>463716</v>
      </c>
      <c r="E3534" s="1"/>
      <c r="F3534" s="1" t="s">
        <v>1206</v>
      </c>
      <c r="G3534" s="1" t="s">
        <v>171</v>
      </c>
      <c r="H3534" s="1" t="s">
        <v>2727</v>
      </c>
      <c r="I3534" s="1" t="s">
        <v>1807</v>
      </c>
      <c r="J3534" s="1" t="s">
        <v>366</v>
      </c>
      <c r="K3534" s="1" t="s">
        <v>42</v>
      </c>
    </row>
    <row r="3535" spans="1:11" x14ac:dyDescent="0.3">
      <c r="A3535">
        <v>1110600132</v>
      </c>
      <c r="B3535" s="1" t="s">
        <v>43</v>
      </c>
      <c r="C3535" s="1" t="s">
        <v>33</v>
      </c>
      <c r="D3535">
        <v>506901</v>
      </c>
      <c r="E3535" s="1"/>
      <c r="F3535" s="1" t="s">
        <v>1999</v>
      </c>
      <c r="G3535" s="1" t="s">
        <v>385</v>
      </c>
      <c r="H3535" s="1" t="s">
        <v>1709</v>
      </c>
      <c r="I3535" s="1" t="s">
        <v>931</v>
      </c>
      <c r="J3535" s="1" t="s">
        <v>366</v>
      </c>
      <c r="K3535" s="1" t="s">
        <v>42</v>
      </c>
    </row>
    <row r="3536" spans="1:11" x14ac:dyDescent="0.3">
      <c r="A3536">
        <v>1110600209</v>
      </c>
      <c r="B3536" s="1" t="s">
        <v>43</v>
      </c>
      <c r="C3536" s="1" t="s">
        <v>33</v>
      </c>
      <c r="D3536">
        <v>482314</v>
      </c>
      <c r="E3536" s="1"/>
      <c r="F3536" s="1" t="s">
        <v>614</v>
      </c>
      <c r="G3536" s="1" t="s">
        <v>712</v>
      </c>
      <c r="H3536" s="1" t="s">
        <v>376</v>
      </c>
      <c r="I3536" s="1" t="s">
        <v>17</v>
      </c>
      <c r="J3536" s="1" t="s">
        <v>434</v>
      </c>
      <c r="K3536" s="1" t="s">
        <v>42</v>
      </c>
    </row>
    <row r="3537" spans="1:11" x14ac:dyDescent="0.3">
      <c r="A3537">
        <v>1110600260</v>
      </c>
      <c r="B3537" s="1" t="s">
        <v>43</v>
      </c>
      <c r="C3537" s="1" t="s">
        <v>33</v>
      </c>
      <c r="D3537">
        <v>692843</v>
      </c>
      <c r="E3537" s="1"/>
      <c r="F3537" s="1" t="s">
        <v>763</v>
      </c>
      <c r="G3537" s="1" t="s">
        <v>213</v>
      </c>
      <c r="H3537" s="1" t="s">
        <v>2728</v>
      </c>
      <c r="I3537" s="1" t="s">
        <v>674</v>
      </c>
      <c r="J3537" s="1" t="s">
        <v>434</v>
      </c>
      <c r="K3537" s="1" t="s">
        <v>42</v>
      </c>
    </row>
    <row r="3538" spans="1:11" x14ac:dyDescent="0.3">
      <c r="A3538">
        <v>1110600306</v>
      </c>
      <c r="B3538" s="1" t="s">
        <v>43</v>
      </c>
      <c r="C3538" s="1" t="s">
        <v>33</v>
      </c>
      <c r="D3538">
        <v>517527</v>
      </c>
      <c r="E3538" s="1"/>
      <c r="F3538" s="1" t="s">
        <v>115</v>
      </c>
      <c r="G3538" s="1" t="s">
        <v>1545</v>
      </c>
      <c r="H3538" s="1" t="s">
        <v>66</v>
      </c>
      <c r="I3538" s="1" t="s">
        <v>1089</v>
      </c>
      <c r="J3538" s="1" t="s">
        <v>434</v>
      </c>
      <c r="K3538" s="1" t="s">
        <v>42</v>
      </c>
    </row>
    <row r="3539" spans="1:11" x14ac:dyDescent="0.3">
      <c r="A3539">
        <v>1110600358</v>
      </c>
      <c r="B3539" s="1" t="s">
        <v>43</v>
      </c>
      <c r="C3539" s="1" t="s">
        <v>33</v>
      </c>
      <c r="D3539">
        <v>542929</v>
      </c>
      <c r="E3539" s="1"/>
      <c r="F3539" s="1" t="s">
        <v>1323</v>
      </c>
      <c r="G3539" s="1" t="s">
        <v>274</v>
      </c>
      <c r="H3539" s="1" t="s">
        <v>2200</v>
      </c>
      <c r="I3539" s="1" t="s">
        <v>1574</v>
      </c>
      <c r="J3539" s="1" t="s">
        <v>41</v>
      </c>
      <c r="K3539" s="1" t="s">
        <v>42</v>
      </c>
    </row>
    <row r="3540" spans="1:11" x14ac:dyDescent="0.3">
      <c r="A3540">
        <v>1110600401</v>
      </c>
      <c r="B3540" s="1" t="s">
        <v>43</v>
      </c>
      <c r="C3540" s="1" t="s">
        <v>33</v>
      </c>
      <c r="D3540">
        <v>693660</v>
      </c>
      <c r="E3540" s="1"/>
      <c r="F3540" s="1" t="s">
        <v>387</v>
      </c>
      <c r="G3540" s="1" t="s">
        <v>899</v>
      </c>
      <c r="H3540" s="1" t="s">
        <v>817</v>
      </c>
      <c r="I3540" s="1" t="s">
        <v>454</v>
      </c>
      <c r="J3540" s="1" t="s">
        <v>434</v>
      </c>
      <c r="K3540" s="1" t="s">
        <v>42</v>
      </c>
    </row>
    <row r="3541" spans="1:11" x14ac:dyDescent="0.3">
      <c r="A3541">
        <v>1110600491</v>
      </c>
      <c r="B3541" s="1" t="s">
        <v>43</v>
      </c>
      <c r="C3541" s="1" t="s">
        <v>33</v>
      </c>
      <c r="D3541">
        <v>480451</v>
      </c>
      <c r="E3541" s="1"/>
      <c r="F3541" s="1" t="s">
        <v>2358</v>
      </c>
      <c r="G3541" s="1" t="s">
        <v>1243</v>
      </c>
      <c r="H3541" s="1" t="s">
        <v>1392</v>
      </c>
      <c r="I3541" s="1" t="s">
        <v>1193</v>
      </c>
      <c r="J3541" s="1" t="s">
        <v>121</v>
      </c>
      <c r="K3541" s="1" t="s">
        <v>42</v>
      </c>
    </row>
    <row r="3542" spans="1:11" x14ac:dyDescent="0.3">
      <c r="A3542">
        <v>1110600492</v>
      </c>
      <c r="B3542" s="1" t="s">
        <v>43</v>
      </c>
      <c r="C3542" s="1" t="s">
        <v>33</v>
      </c>
      <c r="D3542">
        <v>462328</v>
      </c>
      <c r="E3542" s="1"/>
      <c r="F3542" s="1" t="s">
        <v>825</v>
      </c>
      <c r="G3542" s="1" t="s">
        <v>1417</v>
      </c>
      <c r="H3542" s="1" t="s">
        <v>1262</v>
      </c>
      <c r="I3542" s="1" t="s">
        <v>64</v>
      </c>
      <c r="J3542" s="1" t="s">
        <v>48</v>
      </c>
      <c r="K3542" s="1" t="s">
        <v>42</v>
      </c>
    </row>
    <row r="3543" spans="1:11" x14ac:dyDescent="0.3">
      <c r="A3543">
        <v>1110600496</v>
      </c>
      <c r="B3543" s="1" t="s">
        <v>43</v>
      </c>
      <c r="C3543" s="1" t="s">
        <v>33</v>
      </c>
      <c r="D3543">
        <v>693318</v>
      </c>
      <c r="E3543" s="1"/>
      <c r="F3543" s="1" t="s">
        <v>348</v>
      </c>
      <c r="G3543" s="1" t="s">
        <v>392</v>
      </c>
      <c r="H3543" s="1" t="s">
        <v>112</v>
      </c>
      <c r="I3543" s="1" t="s">
        <v>180</v>
      </c>
      <c r="J3543" s="1" t="s">
        <v>290</v>
      </c>
      <c r="K3543" s="1" t="s">
        <v>42</v>
      </c>
    </row>
    <row r="3544" spans="1:11" x14ac:dyDescent="0.3">
      <c r="A3544">
        <v>1110600497</v>
      </c>
      <c r="B3544" s="1" t="s">
        <v>43</v>
      </c>
      <c r="C3544" s="1" t="s">
        <v>33</v>
      </c>
      <c r="D3544">
        <v>542167</v>
      </c>
      <c r="E3544" s="1"/>
      <c r="F3544" s="1" t="s">
        <v>1828</v>
      </c>
      <c r="G3544" s="1" t="s">
        <v>675</v>
      </c>
      <c r="H3544" s="1" t="s">
        <v>2175</v>
      </c>
      <c r="I3544" s="1" t="s">
        <v>432</v>
      </c>
      <c r="J3544" s="1" t="s">
        <v>121</v>
      </c>
      <c r="K3544" s="1" t="s">
        <v>42</v>
      </c>
    </row>
    <row r="3545" spans="1:11" x14ac:dyDescent="0.3">
      <c r="A3545">
        <v>1110600526</v>
      </c>
      <c r="B3545" s="1" t="s">
        <v>43</v>
      </c>
      <c r="C3545" s="1" t="s">
        <v>33</v>
      </c>
      <c r="D3545">
        <v>502876</v>
      </c>
      <c r="E3545" s="1"/>
      <c r="F3545" s="1" t="s">
        <v>614</v>
      </c>
      <c r="G3545" s="1" t="s">
        <v>177</v>
      </c>
      <c r="H3545" s="1" t="s">
        <v>197</v>
      </c>
      <c r="I3545" s="1" t="s">
        <v>180</v>
      </c>
      <c r="J3545" s="1" t="s">
        <v>121</v>
      </c>
      <c r="K3545" s="1" t="s">
        <v>42</v>
      </c>
    </row>
    <row r="3546" spans="1:11" x14ac:dyDescent="0.3">
      <c r="A3546">
        <v>1110600619</v>
      </c>
      <c r="B3546" s="1" t="s">
        <v>43</v>
      </c>
      <c r="C3546" s="1" t="s">
        <v>33</v>
      </c>
      <c r="D3546">
        <v>534032</v>
      </c>
      <c r="E3546" s="1"/>
      <c r="F3546" s="1" t="s">
        <v>291</v>
      </c>
      <c r="G3546" s="1" t="s">
        <v>793</v>
      </c>
      <c r="H3546" s="1" t="s">
        <v>1081</v>
      </c>
      <c r="I3546" s="1" t="s">
        <v>1580</v>
      </c>
      <c r="J3546" s="1" t="s">
        <v>434</v>
      </c>
      <c r="K3546" s="1" t="s">
        <v>42</v>
      </c>
    </row>
    <row r="3547" spans="1:11" x14ac:dyDescent="0.3">
      <c r="A3547">
        <v>1110600731</v>
      </c>
      <c r="B3547" s="1" t="s">
        <v>43</v>
      </c>
      <c r="C3547" s="1" t="s">
        <v>33</v>
      </c>
      <c r="D3547">
        <v>500852</v>
      </c>
      <c r="E3547" s="1"/>
      <c r="F3547" s="1" t="s">
        <v>1620</v>
      </c>
      <c r="G3547" s="1" t="s">
        <v>339</v>
      </c>
      <c r="H3547" s="1" t="s">
        <v>432</v>
      </c>
      <c r="I3547" s="1" t="s">
        <v>1078</v>
      </c>
      <c r="J3547" s="1" t="s">
        <v>146</v>
      </c>
      <c r="K3547" s="1" t="s">
        <v>42</v>
      </c>
    </row>
    <row r="3548" spans="1:11" x14ac:dyDescent="0.3">
      <c r="A3548">
        <v>1110600745</v>
      </c>
      <c r="B3548" s="1" t="s">
        <v>43</v>
      </c>
      <c r="C3548" s="1" t="s">
        <v>33</v>
      </c>
      <c r="D3548">
        <v>464872</v>
      </c>
      <c r="E3548" s="1"/>
      <c r="F3548" s="1" t="s">
        <v>136</v>
      </c>
      <c r="G3548" s="1" t="s">
        <v>1661</v>
      </c>
      <c r="H3548" s="1" t="s">
        <v>40</v>
      </c>
      <c r="I3548" s="1" t="s">
        <v>17</v>
      </c>
      <c r="J3548" s="1" t="s">
        <v>146</v>
      </c>
      <c r="K3548" s="1" t="s">
        <v>42</v>
      </c>
    </row>
    <row r="3549" spans="1:11" x14ac:dyDescent="0.3">
      <c r="A3549">
        <v>1110600769</v>
      </c>
      <c r="B3549" s="1" t="s">
        <v>43</v>
      </c>
      <c r="C3549" s="1" t="s">
        <v>33</v>
      </c>
      <c r="D3549">
        <v>508235</v>
      </c>
      <c r="E3549" s="1"/>
      <c r="F3549" s="1" t="s">
        <v>213</v>
      </c>
      <c r="G3549" s="1" t="s">
        <v>2638</v>
      </c>
      <c r="H3549" s="1" t="s">
        <v>563</v>
      </c>
      <c r="I3549" s="1" t="s">
        <v>545</v>
      </c>
      <c r="J3549" s="1" t="s">
        <v>121</v>
      </c>
      <c r="K3549" s="1" t="s">
        <v>42</v>
      </c>
    </row>
    <row r="3550" spans="1:11" x14ac:dyDescent="0.3">
      <c r="A3550">
        <v>1110600784</v>
      </c>
      <c r="B3550" s="1" t="s">
        <v>43</v>
      </c>
      <c r="C3550" s="1" t="s">
        <v>33</v>
      </c>
      <c r="D3550">
        <v>692221</v>
      </c>
      <c r="E3550" s="1"/>
      <c r="F3550" s="1" t="s">
        <v>2098</v>
      </c>
      <c r="G3550" s="1" t="s">
        <v>1116</v>
      </c>
      <c r="H3550" s="1" t="s">
        <v>349</v>
      </c>
      <c r="I3550" s="1" t="s">
        <v>351</v>
      </c>
      <c r="J3550" s="1" t="s">
        <v>290</v>
      </c>
      <c r="K3550" s="1" t="s">
        <v>42</v>
      </c>
    </row>
    <row r="3551" spans="1:11" x14ac:dyDescent="0.3">
      <c r="A3551">
        <v>1110600792</v>
      </c>
      <c r="B3551" s="1" t="s">
        <v>43</v>
      </c>
      <c r="C3551" s="1" t="s">
        <v>33</v>
      </c>
      <c r="D3551">
        <v>502956</v>
      </c>
      <c r="E3551" s="1"/>
      <c r="F3551" s="1" t="s">
        <v>203</v>
      </c>
      <c r="G3551" s="1" t="s">
        <v>557</v>
      </c>
      <c r="H3551" s="1" t="s">
        <v>817</v>
      </c>
      <c r="I3551" s="1" t="s">
        <v>454</v>
      </c>
      <c r="J3551" s="1" t="s">
        <v>434</v>
      </c>
      <c r="K3551" s="1" t="s">
        <v>42</v>
      </c>
    </row>
    <row r="3552" spans="1:11" x14ac:dyDescent="0.3">
      <c r="A3552">
        <v>1110600817</v>
      </c>
      <c r="B3552" s="1" t="s">
        <v>43</v>
      </c>
      <c r="C3552" s="1" t="s">
        <v>33</v>
      </c>
      <c r="D3552">
        <v>503657</v>
      </c>
      <c r="E3552" s="1"/>
      <c r="F3552" s="1" t="s">
        <v>708</v>
      </c>
      <c r="G3552" s="1" t="s">
        <v>1393</v>
      </c>
      <c r="H3552" s="1" t="s">
        <v>109</v>
      </c>
      <c r="I3552" s="1" t="s">
        <v>877</v>
      </c>
      <c r="J3552" s="1" t="s">
        <v>146</v>
      </c>
      <c r="K3552" s="1" t="s">
        <v>42</v>
      </c>
    </row>
    <row r="3553" spans="1:11" x14ac:dyDescent="0.3">
      <c r="A3553">
        <v>1110600854</v>
      </c>
      <c r="B3553" s="1" t="s">
        <v>43</v>
      </c>
      <c r="C3553" s="1" t="s">
        <v>33</v>
      </c>
      <c r="D3553">
        <v>506350</v>
      </c>
      <c r="E3553" s="1"/>
      <c r="F3553" s="1" t="s">
        <v>1992</v>
      </c>
      <c r="G3553" s="1" t="s">
        <v>2729</v>
      </c>
      <c r="H3553" s="1" t="s">
        <v>1074</v>
      </c>
      <c r="I3553" s="1" t="s">
        <v>17</v>
      </c>
      <c r="J3553" s="1" t="s">
        <v>290</v>
      </c>
      <c r="K3553" s="1" t="s">
        <v>42</v>
      </c>
    </row>
    <row r="3554" spans="1:11" x14ac:dyDescent="0.3">
      <c r="A3554">
        <v>1110600924</v>
      </c>
      <c r="B3554" s="1" t="s">
        <v>43</v>
      </c>
      <c r="C3554" s="1" t="s">
        <v>33</v>
      </c>
      <c r="D3554">
        <v>517083</v>
      </c>
      <c r="E3554" s="1"/>
      <c r="F3554" s="1" t="s">
        <v>1418</v>
      </c>
      <c r="G3554" s="1" t="s">
        <v>397</v>
      </c>
      <c r="H3554" s="1" t="s">
        <v>170</v>
      </c>
      <c r="I3554" s="1" t="s">
        <v>197</v>
      </c>
      <c r="J3554" s="1" t="s">
        <v>146</v>
      </c>
      <c r="K3554" s="1" t="s">
        <v>42</v>
      </c>
    </row>
    <row r="3555" spans="1:11" x14ac:dyDescent="0.3">
      <c r="A3555">
        <v>1110601146</v>
      </c>
      <c r="B3555" s="1" t="s">
        <v>43</v>
      </c>
      <c r="C3555" s="1" t="s">
        <v>33</v>
      </c>
      <c r="D3555">
        <v>750687</v>
      </c>
      <c r="E3555" s="1"/>
      <c r="F3555" s="1" t="s">
        <v>698</v>
      </c>
      <c r="G3555" s="1" t="s">
        <v>206</v>
      </c>
      <c r="H3555" s="1" t="s">
        <v>2730</v>
      </c>
      <c r="I3555" s="1" t="s">
        <v>877</v>
      </c>
      <c r="J3555" s="1" t="s">
        <v>41</v>
      </c>
      <c r="K3555" s="1" t="s">
        <v>42</v>
      </c>
    </row>
    <row r="3556" spans="1:11" x14ac:dyDescent="0.3">
      <c r="A3556">
        <v>1110601151</v>
      </c>
      <c r="B3556" s="1" t="s">
        <v>43</v>
      </c>
      <c r="C3556" s="1" t="s">
        <v>33</v>
      </c>
      <c r="D3556">
        <v>467451</v>
      </c>
      <c r="E3556" s="1"/>
      <c r="F3556" s="1" t="s">
        <v>339</v>
      </c>
      <c r="G3556" s="1" t="s">
        <v>164</v>
      </c>
      <c r="H3556" s="1" t="s">
        <v>1902</v>
      </c>
      <c r="I3556" s="1" t="s">
        <v>450</v>
      </c>
      <c r="J3556" s="1" t="s">
        <v>434</v>
      </c>
      <c r="K3556" s="1" t="s">
        <v>42</v>
      </c>
    </row>
    <row r="3557" spans="1:11" x14ac:dyDescent="0.3">
      <c r="A3557">
        <v>1110601222</v>
      </c>
      <c r="B3557" s="1" t="s">
        <v>43</v>
      </c>
      <c r="C3557" s="1" t="s">
        <v>33</v>
      </c>
      <c r="D3557">
        <v>747862</v>
      </c>
      <c r="E3557" s="1"/>
      <c r="F3557" s="1" t="s">
        <v>267</v>
      </c>
      <c r="G3557" s="1" t="s">
        <v>17</v>
      </c>
      <c r="H3557" s="1" t="s">
        <v>1090</v>
      </c>
      <c r="I3557" s="1" t="s">
        <v>678</v>
      </c>
      <c r="J3557" s="1" t="s">
        <v>121</v>
      </c>
      <c r="K3557" s="1" t="s">
        <v>42</v>
      </c>
    </row>
    <row r="3558" spans="1:11" x14ac:dyDescent="0.3">
      <c r="A3558">
        <v>1110601311</v>
      </c>
      <c r="B3558" s="1" t="s">
        <v>43</v>
      </c>
      <c r="C3558" s="1" t="s">
        <v>33</v>
      </c>
      <c r="D3558">
        <v>747366</v>
      </c>
      <c r="E3558" s="1"/>
      <c r="F3558" s="1" t="s">
        <v>2420</v>
      </c>
      <c r="G3558" s="1" t="s">
        <v>2421</v>
      </c>
      <c r="H3558" s="1" t="s">
        <v>1081</v>
      </c>
      <c r="I3558" s="1" t="s">
        <v>40</v>
      </c>
      <c r="J3558" s="1" t="s">
        <v>121</v>
      </c>
      <c r="K3558" s="1" t="s">
        <v>42</v>
      </c>
    </row>
    <row r="3559" spans="1:11" x14ac:dyDescent="0.3">
      <c r="A3559">
        <v>1110601346</v>
      </c>
      <c r="B3559" s="1" t="s">
        <v>43</v>
      </c>
      <c r="C3559" s="1" t="s">
        <v>33</v>
      </c>
      <c r="D3559">
        <v>694031</v>
      </c>
      <c r="E3559" s="1"/>
      <c r="F3559" s="1" t="s">
        <v>305</v>
      </c>
      <c r="G3559" s="1" t="s">
        <v>2731</v>
      </c>
      <c r="H3559" s="1" t="s">
        <v>1092</v>
      </c>
      <c r="I3559" s="1" t="s">
        <v>40</v>
      </c>
      <c r="J3559" s="1" t="s">
        <v>121</v>
      </c>
      <c r="K3559" s="1" t="s">
        <v>42</v>
      </c>
    </row>
    <row r="3560" spans="1:11" x14ac:dyDescent="0.3">
      <c r="A3560">
        <v>1110601427</v>
      </c>
      <c r="B3560" s="1" t="s">
        <v>43</v>
      </c>
      <c r="C3560" s="1" t="s">
        <v>33</v>
      </c>
      <c r="D3560">
        <v>518926</v>
      </c>
      <c r="E3560" s="1"/>
      <c r="F3560" s="1" t="s">
        <v>240</v>
      </c>
      <c r="G3560" s="1" t="s">
        <v>477</v>
      </c>
      <c r="H3560" s="1" t="s">
        <v>293</v>
      </c>
      <c r="I3560" s="1" t="s">
        <v>294</v>
      </c>
      <c r="J3560" s="1" t="s">
        <v>366</v>
      </c>
      <c r="K3560" s="1" t="s">
        <v>42</v>
      </c>
    </row>
    <row r="3561" spans="1:11" x14ac:dyDescent="0.3">
      <c r="A3561">
        <v>1110601461</v>
      </c>
      <c r="B3561" s="1" t="s">
        <v>43</v>
      </c>
      <c r="C3561" s="1" t="s">
        <v>33</v>
      </c>
      <c r="D3561">
        <v>507771</v>
      </c>
      <c r="E3561" s="1"/>
      <c r="F3561" s="1" t="s">
        <v>834</v>
      </c>
      <c r="G3561" s="1" t="s">
        <v>136</v>
      </c>
      <c r="H3561" s="1" t="s">
        <v>1081</v>
      </c>
      <c r="I3561" s="1" t="s">
        <v>1078</v>
      </c>
      <c r="J3561" s="1" t="s">
        <v>121</v>
      </c>
      <c r="K3561" s="1" t="s">
        <v>42</v>
      </c>
    </row>
    <row r="3562" spans="1:11" x14ac:dyDescent="0.3">
      <c r="A3562">
        <v>1110601467</v>
      </c>
      <c r="B3562" s="1" t="s">
        <v>43</v>
      </c>
      <c r="C3562" s="1" t="s">
        <v>33</v>
      </c>
      <c r="D3562">
        <v>544891</v>
      </c>
      <c r="E3562" s="1"/>
      <c r="F3562" s="1" t="s">
        <v>1173</v>
      </c>
      <c r="G3562" s="1" t="s">
        <v>45</v>
      </c>
      <c r="H3562" s="1" t="s">
        <v>796</v>
      </c>
      <c r="I3562" s="1" t="s">
        <v>1078</v>
      </c>
      <c r="J3562" s="1" t="s">
        <v>121</v>
      </c>
      <c r="K3562" s="1" t="s">
        <v>42</v>
      </c>
    </row>
    <row r="3563" spans="1:11" x14ac:dyDescent="0.3">
      <c r="A3563">
        <v>1110601498</v>
      </c>
      <c r="B3563" s="1" t="s">
        <v>43</v>
      </c>
      <c r="C3563" s="1" t="s">
        <v>33</v>
      </c>
      <c r="D3563">
        <v>502011</v>
      </c>
      <c r="E3563" s="1"/>
      <c r="F3563" s="1" t="s">
        <v>2005</v>
      </c>
      <c r="G3563" s="1" t="s">
        <v>630</v>
      </c>
      <c r="H3563" s="1" t="s">
        <v>1346</v>
      </c>
      <c r="I3563" s="1" t="s">
        <v>17</v>
      </c>
      <c r="J3563" s="1" t="s">
        <v>48</v>
      </c>
      <c r="K3563" s="1" t="s">
        <v>42</v>
      </c>
    </row>
    <row r="3564" spans="1:11" x14ac:dyDescent="0.3">
      <c r="A3564">
        <v>1110601507</v>
      </c>
      <c r="B3564" s="1" t="s">
        <v>43</v>
      </c>
      <c r="C3564" s="1" t="s">
        <v>33</v>
      </c>
      <c r="D3564">
        <v>761417</v>
      </c>
      <c r="E3564" s="1"/>
      <c r="F3564" s="1" t="s">
        <v>2270</v>
      </c>
      <c r="G3564" s="1" t="s">
        <v>144</v>
      </c>
      <c r="H3564" s="1" t="s">
        <v>66</v>
      </c>
      <c r="I3564" s="1" t="s">
        <v>216</v>
      </c>
      <c r="J3564" s="1" t="s">
        <v>290</v>
      </c>
      <c r="K3564" s="1" t="s">
        <v>42</v>
      </c>
    </row>
    <row r="3565" spans="1:11" x14ac:dyDescent="0.3">
      <c r="A3565">
        <v>1110601526</v>
      </c>
      <c r="B3565" s="1" t="s">
        <v>43</v>
      </c>
      <c r="C3565" s="1" t="s">
        <v>33</v>
      </c>
      <c r="D3565">
        <v>502050</v>
      </c>
      <c r="E3565" s="1"/>
      <c r="F3565" s="1" t="s">
        <v>1338</v>
      </c>
      <c r="G3565" s="1" t="s">
        <v>424</v>
      </c>
      <c r="H3565" s="1" t="s">
        <v>2732</v>
      </c>
      <c r="I3565" s="1" t="s">
        <v>17</v>
      </c>
      <c r="J3565" s="1" t="s">
        <v>48</v>
      </c>
      <c r="K3565" s="1" t="s">
        <v>42</v>
      </c>
    </row>
    <row r="3566" spans="1:11" x14ac:dyDescent="0.3">
      <c r="A3566">
        <v>1110601571</v>
      </c>
      <c r="B3566" s="1" t="s">
        <v>43</v>
      </c>
      <c r="C3566" s="1" t="s">
        <v>33</v>
      </c>
      <c r="D3566">
        <v>466903</v>
      </c>
      <c r="E3566" s="1"/>
      <c r="F3566" s="1" t="s">
        <v>612</v>
      </c>
      <c r="G3566" s="1" t="s">
        <v>1361</v>
      </c>
      <c r="H3566" s="1" t="s">
        <v>1357</v>
      </c>
      <c r="I3566" s="1" t="s">
        <v>351</v>
      </c>
      <c r="J3566" s="1" t="s">
        <v>48</v>
      </c>
      <c r="K3566" s="1" t="s">
        <v>42</v>
      </c>
    </row>
    <row r="3567" spans="1:11" x14ac:dyDescent="0.3">
      <c r="A3567">
        <v>1110601626</v>
      </c>
      <c r="B3567" s="1" t="s">
        <v>43</v>
      </c>
      <c r="C3567" s="1" t="s">
        <v>33</v>
      </c>
      <c r="D3567">
        <v>503529</v>
      </c>
      <c r="E3567" s="1"/>
      <c r="F3567" s="1" t="s">
        <v>779</v>
      </c>
      <c r="G3567" s="1" t="s">
        <v>213</v>
      </c>
      <c r="H3567" s="1" t="s">
        <v>454</v>
      </c>
      <c r="I3567" s="1" t="s">
        <v>2733</v>
      </c>
      <c r="J3567" s="1" t="s">
        <v>41</v>
      </c>
      <c r="K3567" s="1" t="s">
        <v>42</v>
      </c>
    </row>
    <row r="3568" spans="1:11" x14ac:dyDescent="0.3">
      <c r="A3568">
        <v>1110601666</v>
      </c>
      <c r="B3568" s="1" t="s">
        <v>43</v>
      </c>
      <c r="C3568" s="1" t="s">
        <v>33</v>
      </c>
      <c r="D3568">
        <v>505415</v>
      </c>
      <c r="E3568" s="1"/>
      <c r="F3568" s="1" t="s">
        <v>824</v>
      </c>
      <c r="G3568" s="1" t="s">
        <v>240</v>
      </c>
      <c r="H3568" s="1" t="s">
        <v>1092</v>
      </c>
      <c r="I3568" s="1" t="s">
        <v>1267</v>
      </c>
      <c r="J3568" s="1" t="s">
        <v>121</v>
      </c>
      <c r="K3568" s="1" t="s">
        <v>42</v>
      </c>
    </row>
    <row r="3569" spans="1:11" x14ac:dyDescent="0.3">
      <c r="A3569">
        <v>1110601745</v>
      </c>
      <c r="B3569" s="1" t="s">
        <v>43</v>
      </c>
      <c r="C3569" s="1" t="s">
        <v>33</v>
      </c>
      <c r="D3569">
        <v>755039</v>
      </c>
      <c r="E3569" s="1"/>
      <c r="F3569" s="1" t="s">
        <v>698</v>
      </c>
      <c r="G3569" s="1" t="s">
        <v>1164</v>
      </c>
      <c r="H3569" s="1" t="s">
        <v>369</v>
      </c>
      <c r="I3569" s="1" t="s">
        <v>2087</v>
      </c>
      <c r="J3569" s="1" t="s">
        <v>41</v>
      </c>
      <c r="K3569" s="1" t="s">
        <v>42</v>
      </c>
    </row>
    <row r="3570" spans="1:11" x14ac:dyDescent="0.3">
      <c r="A3570">
        <v>1110601758</v>
      </c>
      <c r="B3570" s="1" t="s">
        <v>43</v>
      </c>
      <c r="C3570" s="1" t="s">
        <v>33</v>
      </c>
      <c r="D3570">
        <v>521281</v>
      </c>
      <c r="E3570" s="1"/>
      <c r="F3570" s="1" t="s">
        <v>1077</v>
      </c>
      <c r="G3570" s="1" t="s">
        <v>536</v>
      </c>
      <c r="H3570" s="1" t="s">
        <v>66</v>
      </c>
      <c r="I3570" s="1" t="s">
        <v>964</v>
      </c>
      <c r="J3570" s="1" t="s">
        <v>146</v>
      </c>
      <c r="K3570" s="1" t="s">
        <v>42</v>
      </c>
    </row>
    <row r="3571" spans="1:11" x14ac:dyDescent="0.3">
      <c r="A3571">
        <v>1110601812</v>
      </c>
      <c r="B3571" s="1" t="s">
        <v>43</v>
      </c>
      <c r="C3571" s="1" t="s">
        <v>33</v>
      </c>
      <c r="D3571">
        <v>518383</v>
      </c>
      <c r="E3571" s="1"/>
      <c r="F3571" s="1" t="s">
        <v>1170</v>
      </c>
      <c r="G3571" s="1" t="s">
        <v>104</v>
      </c>
      <c r="H3571" s="1" t="s">
        <v>1090</v>
      </c>
      <c r="I3571" s="1" t="s">
        <v>674</v>
      </c>
      <c r="J3571" s="1" t="s">
        <v>41</v>
      </c>
      <c r="K3571" s="1" t="s">
        <v>42</v>
      </c>
    </row>
    <row r="3572" spans="1:11" x14ac:dyDescent="0.3">
      <c r="A3572">
        <v>1110601816</v>
      </c>
      <c r="B3572" s="1" t="s">
        <v>43</v>
      </c>
      <c r="C3572" s="1" t="s">
        <v>33</v>
      </c>
      <c r="D3572">
        <v>748563</v>
      </c>
      <c r="E3572" s="1"/>
      <c r="F3572" s="1" t="s">
        <v>780</v>
      </c>
      <c r="G3572" s="1" t="s">
        <v>119</v>
      </c>
      <c r="H3572" s="1" t="s">
        <v>116</v>
      </c>
      <c r="I3572" s="1" t="s">
        <v>180</v>
      </c>
      <c r="J3572" s="1" t="s">
        <v>146</v>
      </c>
      <c r="K3572" s="1" t="s">
        <v>42</v>
      </c>
    </row>
    <row r="3573" spans="1:11" x14ac:dyDescent="0.3">
      <c r="A3573">
        <v>1110601839</v>
      </c>
      <c r="B3573" s="1" t="s">
        <v>43</v>
      </c>
      <c r="C3573" s="1" t="s">
        <v>33</v>
      </c>
      <c r="D3573">
        <v>500752</v>
      </c>
      <c r="E3573" s="1"/>
      <c r="F3573" s="1" t="s">
        <v>617</v>
      </c>
      <c r="G3573" s="1" t="s">
        <v>1705</v>
      </c>
      <c r="H3573" s="1" t="s">
        <v>66</v>
      </c>
      <c r="I3573" s="1" t="s">
        <v>369</v>
      </c>
      <c r="J3573" s="1" t="s">
        <v>146</v>
      </c>
      <c r="K3573" s="1" t="s">
        <v>42</v>
      </c>
    </row>
    <row r="3574" spans="1:11" x14ac:dyDescent="0.3">
      <c r="A3574">
        <v>1110601865</v>
      </c>
      <c r="B3574" s="1" t="s">
        <v>43</v>
      </c>
      <c r="C3574" s="1" t="s">
        <v>33</v>
      </c>
      <c r="D3574">
        <v>524469</v>
      </c>
      <c r="E3574" s="1"/>
      <c r="F3574" s="1" t="s">
        <v>235</v>
      </c>
      <c r="G3574" s="1" t="s">
        <v>137</v>
      </c>
      <c r="H3574" s="1" t="s">
        <v>563</v>
      </c>
      <c r="I3574" s="1" t="s">
        <v>454</v>
      </c>
      <c r="J3574" s="1" t="s">
        <v>434</v>
      </c>
      <c r="K3574" s="1" t="s">
        <v>42</v>
      </c>
    </row>
    <row r="3575" spans="1:11" x14ac:dyDescent="0.3">
      <c r="A3575">
        <v>1110601930</v>
      </c>
      <c r="B3575" s="1" t="s">
        <v>43</v>
      </c>
      <c r="C3575" s="1" t="s">
        <v>33</v>
      </c>
      <c r="D3575">
        <v>515531</v>
      </c>
      <c r="E3575" s="1"/>
      <c r="F3575" s="1" t="s">
        <v>137</v>
      </c>
      <c r="G3575" s="1" t="s">
        <v>45</v>
      </c>
      <c r="H3575" s="1" t="s">
        <v>120</v>
      </c>
      <c r="I3575" s="1" t="s">
        <v>155</v>
      </c>
      <c r="J3575" s="1" t="s">
        <v>41</v>
      </c>
      <c r="K3575" s="1" t="s">
        <v>42</v>
      </c>
    </row>
    <row r="3576" spans="1:11" x14ac:dyDescent="0.3">
      <c r="A3576">
        <v>1110601939</v>
      </c>
      <c r="B3576" s="1" t="s">
        <v>43</v>
      </c>
      <c r="C3576" s="1" t="s">
        <v>33</v>
      </c>
      <c r="D3576">
        <v>521637</v>
      </c>
      <c r="E3576" s="1"/>
      <c r="F3576" s="1" t="s">
        <v>213</v>
      </c>
      <c r="G3576" s="1" t="s">
        <v>1230</v>
      </c>
      <c r="H3576" s="1" t="s">
        <v>1078</v>
      </c>
      <c r="I3576" s="1" t="s">
        <v>17</v>
      </c>
      <c r="J3576" s="1" t="s">
        <v>41</v>
      </c>
      <c r="K3576" s="1" t="s">
        <v>42</v>
      </c>
    </row>
    <row r="3577" spans="1:11" x14ac:dyDescent="0.3">
      <c r="A3577">
        <v>1110601980</v>
      </c>
      <c r="B3577" s="1" t="s">
        <v>43</v>
      </c>
      <c r="C3577" s="1" t="s">
        <v>33</v>
      </c>
      <c r="D3577">
        <v>505883</v>
      </c>
      <c r="E3577" s="1"/>
      <c r="F3577" s="1" t="s">
        <v>2734</v>
      </c>
      <c r="G3577" s="1" t="s">
        <v>1137</v>
      </c>
      <c r="H3577" s="1" t="s">
        <v>315</v>
      </c>
      <c r="I3577" s="1" t="s">
        <v>64</v>
      </c>
      <c r="J3577" s="1" t="s">
        <v>146</v>
      </c>
      <c r="K3577" s="1" t="s">
        <v>42</v>
      </c>
    </row>
    <row r="3578" spans="1:11" x14ac:dyDescent="0.3">
      <c r="A3578">
        <v>1110601992</v>
      </c>
      <c r="B3578" s="1" t="s">
        <v>43</v>
      </c>
      <c r="C3578" s="1" t="s">
        <v>33</v>
      </c>
      <c r="D3578">
        <v>501843</v>
      </c>
      <c r="E3578" s="1"/>
      <c r="F3578" s="1" t="s">
        <v>174</v>
      </c>
      <c r="G3578" s="1" t="s">
        <v>1105</v>
      </c>
      <c r="H3578" s="1" t="s">
        <v>1592</v>
      </c>
      <c r="I3578" s="1" t="s">
        <v>1078</v>
      </c>
      <c r="J3578" s="1" t="s">
        <v>48</v>
      </c>
      <c r="K3578" s="1" t="s">
        <v>42</v>
      </c>
    </row>
    <row r="3579" spans="1:11" x14ac:dyDescent="0.3">
      <c r="A3579">
        <v>1110602049</v>
      </c>
      <c r="B3579" s="1" t="s">
        <v>43</v>
      </c>
      <c r="C3579" s="1" t="s">
        <v>33</v>
      </c>
      <c r="D3579">
        <v>744575</v>
      </c>
      <c r="E3579" s="1"/>
      <c r="F3579" s="1" t="s">
        <v>2735</v>
      </c>
      <c r="G3579" s="1" t="s">
        <v>213</v>
      </c>
      <c r="H3579" s="1" t="s">
        <v>1081</v>
      </c>
      <c r="I3579" s="1" t="s">
        <v>40</v>
      </c>
      <c r="J3579" s="1" t="s">
        <v>434</v>
      </c>
      <c r="K3579" s="1" t="s">
        <v>42</v>
      </c>
    </row>
    <row r="3580" spans="1:11" x14ac:dyDescent="0.3">
      <c r="A3580">
        <v>1110602068</v>
      </c>
      <c r="B3580" s="1" t="s">
        <v>43</v>
      </c>
      <c r="C3580" s="1" t="s">
        <v>33</v>
      </c>
      <c r="D3580">
        <v>464449</v>
      </c>
      <c r="E3580" s="1"/>
      <c r="F3580" s="1" t="s">
        <v>128</v>
      </c>
      <c r="G3580" s="1" t="s">
        <v>825</v>
      </c>
      <c r="H3580" s="1" t="s">
        <v>120</v>
      </c>
      <c r="I3580" s="1" t="s">
        <v>155</v>
      </c>
      <c r="J3580" s="1" t="s">
        <v>146</v>
      </c>
      <c r="K3580" s="1" t="s">
        <v>42</v>
      </c>
    </row>
    <row r="3581" spans="1:11" x14ac:dyDescent="0.3">
      <c r="A3581">
        <v>1110602102</v>
      </c>
      <c r="B3581" s="1" t="s">
        <v>43</v>
      </c>
      <c r="C3581" s="1" t="s">
        <v>33</v>
      </c>
      <c r="D3581">
        <v>693612</v>
      </c>
      <c r="E3581" s="1"/>
      <c r="F3581" s="1" t="s">
        <v>334</v>
      </c>
      <c r="G3581" s="1" t="s">
        <v>2701</v>
      </c>
      <c r="H3581" s="1" t="s">
        <v>1078</v>
      </c>
      <c r="I3581" s="1" t="s">
        <v>17</v>
      </c>
      <c r="J3581" s="1" t="s">
        <v>121</v>
      </c>
      <c r="K3581" s="1" t="s">
        <v>42</v>
      </c>
    </row>
    <row r="3582" spans="1:11" x14ac:dyDescent="0.3">
      <c r="A3582">
        <v>1110602126</v>
      </c>
      <c r="B3582" s="1" t="s">
        <v>43</v>
      </c>
      <c r="C3582" s="1" t="s">
        <v>33</v>
      </c>
      <c r="D3582">
        <v>547166</v>
      </c>
      <c r="E3582" s="1"/>
      <c r="F3582" s="1" t="s">
        <v>696</v>
      </c>
      <c r="G3582" s="1" t="s">
        <v>178</v>
      </c>
      <c r="H3582" s="1" t="s">
        <v>454</v>
      </c>
      <c r="I3582" s="1" t="s">
        <v>713</v>
      </c>
      <c r="J3582" s="1" t="s">
        <v>290</v>
      </c>
      <c r="K3582" s="1" t="s">
        <v>42</v>
      </c>
    </row>
    <row r="3583" spans="1:11" x14ac:dyDescent="0.3">
      <c r="A3583">
        <v>1110602135</v>
      </c>
      <c r="B3583" s="1" t="s">
        <v>43</v>
      </c>
      <c r="C3583" s="1" t="s">
        <v>33</v>
      </c>
      <c r="D3583">
        <v>751760</v>
      </c>
      <c r="E3583" s="1"/>
      <c r="F3583" s="1" t="s">
        <v>2736</v>
      </c>
      <c r="G3583" s="1" t="s">
        <v>44</v>
      </c>
      <c r="H3583" s="1" t="s">
        <v>347</v>
      </c>
      <c r="I3583" s="1" t="s">
        <v>64</v>
      </c>
      <c r="J3583" s="1" t="s">
        <v>366</v>
      </c>
      <c r="K3583" s="1" t="s">
        <v>42</v>
      </c>
    </row>
    <row r="3584" spans="1:11" x14ac:dyDescent="0.3">
      <c r="A3584">
        <v>1110602142</v>
      </c>
      <c r="B3584" s="1" t="s">
        <v>43</v>
      </c>
      <c r="C3584" s="1" t="s">
        <v>33</v>
      </c>
      <c r="D3584">
        <v>520575</v>
      </c>
      <c r="E3584" s="1"/>
      <c r="F3584" s="1" t="s">
        <v>235</v>
      </c>
      <c r="G3584" s="1" t="s">
        <v>1195</v>
      </c>
      <c r="H3584" s="1" t="s">
        <v>454</v>
      </c>
      <c r="I3584" s="1" t="s">
        <v>678</v>
      </c>
      <c r="J3584" s="1" t="s">
        <v>121</v>
      </c>
      <c r="K3584" s="1" t="s">
        <v>42</v>
      </c>
    </row>
    <row r="3585" spans="1:11" x14ac:dyDescent="0.3">
      <c r="A3585">
        <v>1110602153</v>
      </c>
      <c r="B3585" s="1" t="s">
        <v>43</v>
      </c>
      <c r="C3585" s="1" t="s">
        <v>33</v>
      </c>
      <c r="D3585">
        <v>467700</v>
      </c>
      <c r="E3585" s="1"/>
      <c r="F3585" s="1" t="s">
        <v>144</v>
      </c>
      <c r="G3585" s="1" t="s">
        <v>270</v>
      </c>
      <c r="H3585" s="1" t="s">
        <v>454</v>
      </c>
      <c r="I3585" s="1" t="s">
        <v>216</v>
      </c>
      <c r="J3585" s="1" t="s">
        <v>121</v>
      </c>
      <c r="K3585" s="1" t="s">
        <v>42</v>
      </c>
    </row>
    <row r="3586" spans="1:11" x14ac:dyDescent="0.3">
      <c r="A3586">
        <v>1110602158</v>
      </c>
      <c r="B3586" s="1" t="s">
        <v>43</v>
      </c>
      <c r="C3586" s="1" t="s">
        <v>33</v>
      </c>
      <c r="D3586">
        <v>540335</v>
      </c>
      <c r="E3586" s="1"/>
      <c r="F3586" s="1" t="s">
        <v>431</v>
      </c>
      <c r="G3586" s="1" t="s">
        <v>235</v>
      </c>
      <c r="H3586" s="1" t="s">
        <v>2116</v>
      </c>
      <c r="I3586" s="1" t="s">
        <v>180</v>
      </c>
      <c r="J3586" s="1" t="s">
        <v>366</v>
      </c>
      <c r="K3586" s="1" t="s">
        <v>42</v>
      </c>
    </row>
    <row r="3587" spans="1:11" x14ac:dyDescent="0.3">
      <c r="A3587">
        <v>1110602214</v>
      </c>
      <c r="B3587" s="1" t="s">
        <v>43</v>
      </c>
      <c r="C3587" s="1" t="s">
        <v>33</v>
      </c>
      <c r="D3587">
        <v>463347</v>
      </c>
      <c r="E3587" s="1"/>
      <c r="F3587" s="1" t="s">
        <v>374</v>
      </c>
      <c r="G3587" s="1" t="s">
        <v>235</v>
      </c>
      <c r="H3587" s="1" t="s">
        <v>276</v>
      </c>
      <c r="I3587" s="1" t="s">
        <v>351</v>
      </c>
      <c r="J3587" s="1" t="s">
        <v>146</v>
      </c>
      <c r="K3587" s="1" t="s">
        <v>42</v>
      </c>
    </row>
    <row r="3588" spans="1:11" x14ac:dyDescent="0.3">
      <c r="A3588">
        <v>1110602227</v>
      </c>
      <c r="B3588" s="1" t="s">
        <v>43</v>
      </c>
      <c r="C3588" s="1" t="s">
        <v>33</v>
      </c>
      <c r="D3588">
        <v>523581</v>
      </c>
      <c r="E3588" s="1"/>
      <c r="F3588" s="1" t="s">
        <v>257</v>
      </c>
      <c r="G3588" s="1" t="s">
        <v>494</v>
      </c>
      <c r="H3588" s="1" t="s">
        <v>619</v>
      </c>
      <c r="I3588" s="1" t="s">
        <v>1085</v>
      </c>
      <c r="J3588" s="1" t="s">
        <v>41</v>
      </c>
      <c r="K3588" s="1" t="s">
        <v>42</v>
      </c>
    </row>
    <row r="3589" spans="1:11" x14ac:dyDescent="0.3">
      <c r="A3589">
        <v>1110602238</v>
      </c>
      <c r="B3589" s="1" t="s">
        <v>43</v>
      </c>
      <c r="C3589" s="1" t="s">
        <v>33</v>
      </c>
      <c r="D3589">
        <v>539371</v>
      </c>
      <c r="E3589" s="1"/>
      <c r="F3589" s="1" t="s">
        <v>266</v>
      </c>
      <c r="G3589" s="1" t="s">
        <v>2131</v>
      </c>
      <c r="H3589" s="1" t="s">
        <v>1123</v>
      </c>
      <c r="I3589" s="1" t="s">
        <v>1078</v>
      </c>
      <c r="J3589" s="1" t="s">
        <v>146</v>
      </c>
      <c r="K3589" s="1" t="s">
        <v>42</v>
      </c>
    </row>
    <row r="3590" spans="1:11" x14ac:dyDescent="0.3">
      <c r="A3590">
        <v>1110602242</v>
      </c>
      <c r="B3590" s="1" t="s">
        <v>43</v>
      </c>
      <c r="C3590" s="1" t="s">
        <v>33</v>
      </c>
      <c r="D3590">
        <v>463392</v>
      </c>
      <c r="E3590" s="1"/>
      <c r="F3590" s="1" t="s">
        <v>136</v>
      </c>
      <c r="G3590" s="1" t="s">
        <v>45</v>
      </c>
      <c r="H3590" s="1" t="s">
        <v>817</v>
      </c>
      <c r="I3590" s="1" t="s">
        <v>454</v>
      </c>
      <c r="J3590" s="1" t="s">
        <v>434</v>
      </c>
      <c r="K3590" s="1" t="s">
        <v>42</v>
      </c>
    </row>
    <row r="3591" spans="1:11" x14ac:dyDescent="0.3">
      <c r="A3591">
        <v>1110602266</v>
      </c>
      <c r="B3591" s="1" t="s">
        <v>43</v>
      </c>
      <c r="C3591" s="1" t="s">
        <v>33</v>
      </c>
      <c r="D3591">
        <v>537147</v>
      </c>
      <c r="E3591" s="1"/>
      <c r="F3591" s="1" t="s">
        <v>334</v>
      </c>
      <c r="G3591" s="1" t="s">
        <v>1395</v>
      </c>
      <c r="H3591" s="1" t="s">
        <v>2737</v>
      </c>
      <c r="I3591" s="1" t="s">
        <v>2738</v>
      </c>
      <c r="J3591" s="1" t="s">
        <v>434</v>
      </c>
      <c r="K3591" s="1" t="s">
        <v>42</v>
      </c>
    </row>
    <row r="3592" spans="1:11" x14ac:dyDescent="0.3">
      <c r="A3592">
        <v>1110602331</v>
      </c>
      <c r="B3592" s="1" t="s">
        <v>43</v>
      </c>
      <c r="C3592" s="1" t="s">
        <v>33</v>
      </c>
      <c r="D3592">
        <v>407829</v>
      </c>
      <c r="E3592" s="1"/>
      <c r="F3592" s="1" t="s">
        <v>574</v>
      </c>
      <c r="G3592" s="1" t="s">
        <v>1173</v>
      </c>
      <c r="H3592" s="1" t="s">
        <v>197</v>
      </c>
      <c r="I3592" s="1" t="s">
        <v>180</v>
      </c>
      <c r="J3592" s="1" t="s">
        <v>434</v>
      </c>
      <c r="K3592" s="1" t="s">
        <v>42</v>
      </c>
    </row>
    <row r="3593" spans="1:11" x14ac:dyDescent="0.3">
      <c r="A3593">
        <v>1110602345</v>
      </c>
      <c r="B3593" s="1" t="s">
        <v>43</v>
      </c>
      <c r="C3593" s="1" t="s">
        <v>33</v>
      </c>
      <c r="D3593">
        <v>464767</v>
      </c>
      <c r="E3593" s="1"/>
      <c r="F3593" s="1" t="s">
        <v>622</v>
      </c>
      <c r="G3593" s="1" t="s">
        <v>1355</v>
      </c>
      <c r="H3593" s="1" t="s">
        <v>1349</v>
      </c>
      <c r="I3593" s="1" t="s">
        <v>17</v>
      </c>
      <c r="J3593" s="1" t="s">
        <v>434</v>
      </c>
      <c r="K3593" s="1" t="s">
        <v>42</v>
      </c>
    </row>
    <row r="3594" spans="1:11" x14ac:dyDescent="0.3">
      <c r="A3594">
        <v>1110602350</v>
      </c>
      <c r="B3594" s="1" t="s">
        <v>43</v>
      </c>
      <c r="C3594" s="1" t="s">
        <v>33</v>
      </c>
      <c r="D3594">
        <v>504117</v>
      </c>
      <c r="E3594" s="1"/>
      <c r="F3594" s="1" t="s">
        <v>2739</v>
      </c>
      <c r="G3594" s="1" t="s">
        <v>252</v>
      </c>
      <c r="H3594" s="1" t="s">
        <v>664</v>
      </c>
      <c r="I3594" s="1" t="s">
        <v>2384</v>
      </c>
      <c r="J3594" s="1" t="s">
        <v>121</v>
      </c>
      <c r="K3594" s="1" t="s">
        <v>42</v>
      </c>
    </row>
    <row r="3595" spans="1:11" x14ac:dyDescent="0.3">
      <c r="A3595">
        <v>1110602386</v>
      </c>
      <c r="B3595" s="1" t="s">
        <v>43</v>
      </c>
      <c r="C3595" s="1" t="s">
        <v>33</v>
      </c>
      <c r="D3595">
        <v>500747</v>
      </c>
      <c r="E3595" s="1"/>
      <c r="F3595" s="1" t="s">
        <v>360</v>
      </c>
      <c r="G3595" s="1" t="s">
        <v>2005</v>
      </c>
      <c r="H3595" s="1" t="s">
        <v>66</v>
      </c>
      <c r="I3595" s="1" t="s">
        <v>351</v>
      </c>
      <c r="J3595" s="1" t="s">
        <v>146</v>
      </c>
      <c r="K3595" s="1" t="s">
        <v>42</v>
      </c>
    </row>
    <row r="3596" spans="1:11" x14ac:dyDescent="0.3">
      <c r="A3596">
        <v>1110602388</v>
      </c>
      <c r="B3596" s="1" t="s">
        <v>43</v>
      </c>
      <c r="C3596" s="1" t="s">
        <v>33</v>
      </c>
      <c r="D3596">
        <v>503967</v>
      </c>
      <c r="E3596" s="1"/>
      <c r="F3596" s="1" t="s">
        <v>1102</v>
      </c>
      <c r="G3596" s="1" t="s">
        <v>334</v>
      </c>
      <c r="H3596" s="1" t="s">
        <v>1106</v>
      </c>
      <c r="I3596" s="1" t="s">
        <v>1078</v>
      </c>
      <c r="J3596" s="1" t="s">
        <v>48</v>
      </c>
      <c r="K3596" s="1" t="s">
        <v>42</v>
      </c>
    </row>
    <row r="3597" spans="1:11" x14ac:dyDescent="0.3">
      <c r="A3597">
        <v>1110602400</v>
      </c>
      <c r="B3597" s="1" t="s">
        <v>43</v>
      </c>
      <c r="C3597" s="1" t="s">
        <v>33</v>
      </c>
      <c r="D3597">
        <v>500014</v>
      </c>
      <c r="E3597" s="1"/>
      <c r="F3597" s="1" t="s">
        <v>2563</v>
      </c>
      <c r="G3597" s="1" t="s">
        <v>1253</v>
      </c>
      <c r="H3597" s="1" t="s">
        <v>2740</v>
      </c>
      <c r="I3597" s="1" t="s">
        <v>433</v>
      </c>
      <c r="J3597" s="1" t="s">
        <v>48</v>
      </c>
      <c r="K3597" s="1" t="s">
        <v>42</v>
      </c>
    </row>
    <row r="3598" spans="1:11" x14ac:dyDescent="0.3">
      <c r="A3598">
        <v>1110602412</v>
      </c>
      <c r="B3598" s="1" t="s">
        <v>43</v>
      </c>
      <c r="C3598" s="1" t="s">
        <v>33</v>
      </c>
      <c r="D3598">
        <v>518878</v>
      </c>
      <c r="E3598" s="1"/>
      <c r="F3598" s="1" t="s">
        <v>795</v>
      </c>
      <c r="G3598" s="1" t="s">
        <v>132</v>
      </c>
      <c r="H3598" s="1" t="s">
        <v>1151</v>
      </c>
      <c r="I3598" s="1" t="s">
        <v>1193</v>
      </c>
      <c r="J3598" s="1" t="s">
        <v>434</v>
      </c>
      <c r="K3598" s="1" t="s">
        <v>42</v>
      </c>
    </row>
    <row r="3599" spans="1:11" x14ac:dyDescent="0.3">
      <c r="A3599">
        <v>1110602418</v>
      </c>
      <c r="B3599" s="1" t="s">
        <v>43</v>
      </c>
      <c r="C3599" s="1" t="s">
        <v>33</v>
      </c>
      <c r="D3599">
        <v>463678</v>
      </c>
      <c r="E3599" s="1"/>
      <c r="F3599" s="1" t="s">
        <v>2550</v>
      </c>
      <c r="G3599" s="1" t="s">
        <v>1210</v>
      </c>
      <c r="H3599" s="1" t="s">
        <v>284</v>
      </c>
      <c r="I3599" s="1" t="s">
        <v>253</v>
      </c>
      <c r="J3599" s="1" t="s">
        <v>48</v>
      </c>
      <c r="K3599" s="1" t="s">
        <v>42</v>
      </c>
    </row>
    <row r="3600" spans="1:11" x14ac:dyDescent="0.3">
      <c r="A3600">
        <v>1110602471</v>
      </c>
      <c r="B3600" s="1" t="s">
        <v>43</v>
      </c>
      <c r="C3600" s="1" t="s">
        <v>33</v>
      </c>
      <c r="D3600">
        <v>515560</v>
      </c>
      <c r="E3600" s="1"/>
      <c r="F3600" s="1" t="s">
        <v>706</v>
      </c>
      <c r="G3600" s="1" t="s">
        <v>2741</v>
      </c>
      <c r="H3600" s="1" t="s">
        <v>2742</v>
      </c>
      <c r="I3600" s="1" t="s">
        <v>545</v>
      </c>
      <c r="J3600" s="1" t="s">
        <v>146</v>
      </c>
      <c r="K3600" s="1" t="s">
        <v>42</v>
      </c>
    </row>
    <row r="3601" spans="1:11" x14ac:dyDescent="0.3">
      <c r="A3601">
        <v>1110602480</v>
      </c>
      <c r="B3601" s="1" t="s">
        <v>43</v>
      </c>
      <c r="C3601" s="1" t="s">
        <v>33</v>
      </c>
      <c r="D3601">
        <v>460751</v>
      </c>
      <c r="E3601" s="1"/>
      <c r="F3601" s="1" t="s">
        <v>150</v>
      </c>
      <c r="G3601" s="1" t="s">
        <v>1660</v>
      </c>
      <c r="H3601" s="1" t="s">
        <v>454</v>
      </c>
      <c r="I3601" s="1" t="s">
        <v>1128</v>
      </c>
      <c r="J3601" s="1" t="s">
        <v>48</v>
      </c>
      <c r="K3601" s="1" t="s">
        <v>42</v>
      </c>
    </row>
    <row r="3602" spans="1:11" x14ac:dyDescent="0.3">
      <c r="A3602">
        <v>1110602491</v>
      </c>
      <c r="B3602" s="1" t="s">
        <v>43</v>
      </c>
      <c r="C3602" s="1" t="s">
        <v>33</v>
      </c>
      <c r="D3602">
        <v>696606</v>
      </c>
      <c r="E3602" s="1"/>
      <c r="F3602" s="1" t="s">
        <v>118</v>
      </c>
      <c r="G3602" s="1" t="s">
        <v>452</v>
      </c>
      <c r="H3602" s="1" t="s">
        <v>817</v>
      </c>
      <c r="I3602" s="1" t="s">
        <v>454</v>
      </c>
      <c r="J3602" s="1" t="s">
        <v>290</v>
      </c>
      <c r="K3602" s="1" t="s">
        <v>42</v>
      </c>
    </row>
    <row r="3603" spans="1:11" x14ac:dyDescent="0.3">
      <c r="A3603">
        <v>1110602561</v>
      </c>
      <c r="B3603" s="1" t="s">
        <v>43</v>
      </c>
      <c r="C3603" s="1" t="s">
        <v>33</v>
      </c>
      <c r="D3603">
        <v>697220</v>
      </c>
      <c r="E3603" s="1"/>
      <c r="F3603" s="1" t="s">
        <v>1086</v>
      </c>
      <c r="G3603" s="1" t="s">
        <v>1095</v>
      </c>
      <c r="H3603" s="1" t="s">
        <v>231</v>
      </c>
      <c r="I3603" s="1" t="s">
        <v>47</v>
      </c>
      <c r="J3603" s="1" t="s">
        <v>290</v>
      </c>
      <c r="K3603" s="1" t="s">
        <v>42</v>
      </c>
    </row>
    <row r="3604" spans="1:11" x14ac:dyDescent="0.3">
      <c r="A3604">
        <v>1110602624</v>
      </c>
      <c r="B3604" s="1" t="s">
        <v>43</v>
      </c>
      <c r="C3604" s="1" t="s">
        <v>33</v>
      </c>
      <c r="D3604">
        <v>746154</v>
      </c>
      <c r="E3604" s="1"/>
      <c r="F3604" s="1" t="s">
        <v>808</v>
      </c>
      <c r="G3604" s="1" t="s">
        <v>172</v>
      </c>
      <c r="H3604" s="1" t="s">
        <v>572</v>
      </c>
      <c r="I3604" s="1" t="s">
        <v>550</v>
      </c>
      <c r="J3604" s="1" t="s">
        <v>41</v>
      </c>
      <c r="K3604" s="1" t="s">
        <v>42</v>
      </c>
    </row>
    <row r="3605" spans="1:11" x14ac:dyDescent="0.3">
      <c r="A3605">
        <v>1110602860</v>
      </c>
      <c r="B3605" s="1" t="s">
        <v>43</v>
      </c>
      <c r="C3605" s="1" t="s">
        <v>33</v>
      </c>
      <c r="D3605">
        <v>501985</v>
      </c>
      <c r="E3605" s="1"/>
      <c r="F3605" s="1" t="s">
        <v>233</v>
      </c>
      <c r="G3605" s="1" t="s">
        <v>712</v>
      </c>
      <c r="H3605" s="1" t="s">
        <v>369</v>
      </c>
      <c r="I3605" s="1" t="s">
        <v>17</v>
      </c>
      <c r="J3605" s="1" t="s">
        <v>146</v>
      </c>
      <c r="K3605" s="1" t="s">
        <v>42</v>
      </c>
    </row>
    <row r="3606" spans="1:11" x14ac:dyDescent="0.3">
      <c r="A3606">
        <v>1110602981</v>
      </c>
      <c r="B3606" s="1" t="s">
        <v>43</v>
      </c>
      <c r="C3606" s="1" t="s">
        <v>33</v>
      </c>
      <c r="D3606">
        <v>523057</v>
      </c>
      <c r="E3606" s="1"/>
      <c r="F3606" s="1" t="s">
        <v>128</v>
      </c>
      <c r="G3606" s="1" t="s">
        <v>424</v>
      </c>
      <c r="H3606" s="1" t="s">
        <v>120</v>
      </c>
      <c r="I3606" s="1" t="s">
        <v>139</v>
      </c>
      <c r="J3606" s="1" t="s">
        <v>41</v>
      </c>
      <c r="K3606" s="1" t="s">
        <v>42</v>
      </c>
    </row>
    <row r="3607" spans="1:11" x14ac:dyDescent="0.3">
      <c r="A3607">
        <v>1110603001</v>
      </c>
      <c r="B3607" s="1" t="s">
        <v>43</v>
      </c>
      <c r="C3607" s="1" t="s">
        <v>33</v>
      </c>
      <c r="D3607">
        <v>505100</v>
      </c>
      <c r="E3607" s="1"/>
      <c r="F3607" s="1" t="s">
        <v>303</v>
      </c>
      <c r="G3607" s="1" t="s">
        <v>1359</v>
      </c>
      <c r="H3607" s="1" t="s">
        <v>1152</v>
      </c>
      <c r="I3607" s="1" t="s">
        <v>433</v>
      </c>
      <c r="J3607" s="1" t="s">
        <v>48</v>
      </c>
      <c r="K3607" s="1" t="s">
        <v>42</v>
      </c>
    </row>
    <row r="3608" spans="1:11" x14ac:dyDescent="0.3">
      <c r="A3608">
        <v>1111124249</v>
      </c>
      <c r="B3608" s="1" t="s">
        <v>43</v>
      </c>
      <c r="C3608" s="1" t="s">
        <v>33</v>
      </c>
      <c r="D3608">
        <v>503840</v>
      </c>
      <c r="E3608" s="1"/>
      <c r="F3608" s="1" t="s">
        <v>979</v>
      </c>
      <c r="G3608" s="1" t="s">
        <v>1167</v>
      </c>
      <c r="H3608" s="1" t="s">
        <v>1325</v>
      </c>
      <c r="I3608" s="1" t="s">
        <v>467</v>
      </c>
      <c r="J3608" s="1" t="s">
        <v>434</v>
      </c>
      <c r="K3608" s="1" t="s">
        <v>42</v>
      </c>
    </row>
    <row r="3609" spans="1:11" x14ac:dyDescent="0.3">
      <c r="A3609">
        <v>1111125998</v>
      </c>
      <c r="B3609" s="1" t="s">
        <v>43</v>
      </c>
      <c r="C3609" s="1" t="s">
        <v>33</v>
      </c>
      <c r="D3609">
        <v>503825</v>
      </c>
      <c r="E3609" s="1"/>
      <c r="F3609" s="1" t="s">
        <v>979</v>
      </c>
      <c r="G3609" s="1" t="s">
        <v>1167</v>
      </c>
      <c r="H3609" s="1" t="s">
        <v>2743</v>
      </c>
      <c r="I3609" s="1" t="s">
        <v>901</v>
      </c>
      <c r="J3609" s="1" t="s">
        <v>434</v>
      </c>
      <c r="K3609" s="1" t="s">
        <v>42</v>
      </c>
    </row>
    <row r="3610" spans="1:11" x14ac:dyDescent="0.3">
      <c r="A3610">
        <v>1111199695</v>
      </c>
      <c r="B3610" s="1" t="s">
        <v>43</v>
      </c>
      <c r="C3610" s="1" t="s">
        <v>33</v>
      </c>
      <c r="D3610">
        <v>760164</v>
      </c>
      <c r="E3610" s="1"/>
      <c r="F3610" s="1" t="s">
        <v>1418</v>
      </c>
      <c r="G3610" s="1" t="s">
        <v>1327</v>
      </c>
      <c r="H3610" s="1" t="s">
        <v>449</v>
      </c>
      <c r="I3610" s="1" t="s">
        <v>674</v>
      </c>
      <c r="J3610" s="1" t="s">
        <v>146</v>
      </c>
      <c r="K3610" s="1" t="s">
        <v>42</v>
      </c>
    </row>
    <row r="3611" spans="1:11" x14ac:dyDescent="0.3">
      <c r="A3611">
        <v>1111200878</v>
      </c>
      <c r="B3611" s="1" t="s">
        <v>43</v>
      </c>
      <c r="C3611" s="1" t="s">
        <v>33</v>
      </c>
      <c r="D3611">
        <v>501563</v>
      </c>
      <c r="E3611" s="1"/>
      <c r="F3611" s="1" t="s">
        <v>118</v>
      </c>
      <c r="G3611" s="1" t="s">
        <v>1547</v>
      </c>
      <c r="H3611" s="1" t="s">
        <v>980</v>
      </c>
      <c r="I3611" s="1" t="s">
        <v>47</v>
      </c>
      <c r="J3611" s="1" t="s">
        <v>146</v>
      </c>
      <c r="K3611" s="1" t="s">
        <v>42</v>
      </c>
    </row>
    <row r="3612" spans="1:11" x14ac:dyDescent="0.3">
      <c r="A3612">
        <v>1111201675</v>
      </c>
      <c r="B3612" s="1" t="s">
        <v>43</v>
      </c>
      <c r="C3612" s="1" t="s">
        <v>33</v>
      </c>
      <c r="D3612">
        <v>535488</v>
      </c>
      <c r="E3612" s="1"/>
      <c r="F3612" s="1" t="s">
        <v>2131</v>
      </c>
      <c r="G3612" s="1" t="s">
        <v>2744</v>
      </c>
      <c r="H3612" s="1" t="s">
        <v>369</v>
      </c>
      <c r="I3612" s="1" t="s">
        <v>17</v>
      </c>
      <c r="J3612" s="1" t="s">
        <v>121</v>
      </c>
      <c r="K3612" s="1" t="s">
        <v>42</v>
      </c>
    </row>
    <row r="3613" spans="1:11" x14ac:dyDescent="0.3">
      <c r="A3613">
        <v>1111201913</v>
      </c>
      <c r="B3613" s="1" t="s">
        <v>43</v>
      </c>
      <c r="C3613" s="1" t="s">
        <v>33</v>
      </c>
      <c r="D3613">
        <v>398083</v>
      </c>
      <c r="E3613" s="1"/>
      <c r="F3613" s="1" t="s">
        <v>283</v>
      </c>
      <c r="G3613" s="1" t="s">
        <v>882</v>
      </c>
      <c r="H3613" s="1" t="s">
        <v>436</v>
      </c>
      <c r="I3613" s="1" t="s">
        <v>433</v>
      </c>
      <c r="J3613" s="1" t="s">
        <v>1489</v>
      </c>
      <c r="K3613" s="1" t="s">
        <v>42</v>
      </c>
    </row>
    <row r="3614" spans="1:11" x14ac:dyDescent="0.3">
      <c r="A3614">
        <v>1111203035</v>
      </c>
      <c r="B3614" s="1" t="s">
        <v>43</v>
      </c>
      <c r="C3614" s="1" t="s">
        <v>33</v>
      </c>
      <c r="D3614">
        <v>448071</v>
      </c>
      <c r="E3614" s="1"/>
      <c r="F3614" s="1" t="s">
        <v>218</v>
      </c>
      <c r="G3614" s="1" t="s">
        <v>119</v>
      </c>
      <c r="H3614" s="1" t="s">
        <v>2745</v>
      </c>
      <c r="I3614" s="1" t="s">
        <v>155</v>
      </c>
      <c r="J3614" s="1" t="s">
        <v>48</v>
      </c>
      <c r="K3614" s="1" t="s">
        <v>42</v>
      </c>
    </row>
    <row r="3615" spans="1:11" x14ac:dyDescent="0.3">
      <c r="A3615">
        <v>1111203400</v>
      </c>
      <c r="B3615" s="1" t="s">
        <v>43</v>
      </c>
      <c r="C3615" s="1" t="s">
        <v>33</v>
      </c>
      <c r="D3615">
        <v>505817</v>
      </c>
      <c r="E3615" s="1"/>
      <c r="F3615" s="1" t="s">
        <v>2541</v>
      </c>
      <c r="G3615" s="1" t="s">
        <v>17</v>
      </c>
      <c r="H3615" s="1" t="s">
        <v>2088</v>
      </c>
      <c r="I3615" s="1" t="s">
        <v>1628</v>
      </c>
      <c r="J3615" s="1" t="s">
        <v>146</v>
      </c>
      <c r="K3615" s="1" t="s">
        <v>42</v>
      </c>
    </row>
    <row r="3616" spans="1:11" x14ac:dyDescent="0.3">
      <c r="A3616">
        <v>1111203469</v>
      </c>
      <c r="B3616" s="1" t="s">
        <v>43</v>
      </c>
      <c r="C3616" s="1" t="s">
        <v>33</v>
      </c>
      <c r="D3616">
        <v>459570</v>
      </c>
      <c r="E3616" s="1"/>
      <c r="F3616" s="1" t="s">
        <v>1427</v>
      </c>
      <c r="G3616" s="1" t="s">
        <v>115</v>
      </c>
      <c r="H3616" s="1" t="s">
        <v>351</v>
      </c>
      <c r="I3616" s="1" t="s">
        <v>17</v>
      </c>
      <c r="J3616" s="1" t="s">
        <v>48</v>
      </c>
      <c r="K3616" s="1" t="s">
        <v>42</v>
      </c>
    </row>
    <row r="3617" spans="1:11" x14ac:dyDescent="0.3">
      <c r="A3617">
        <v>1111203768</v>
      </c>
      <c r="B3617" s="1" t="s">
        <v>43</v>
      </c>
      <c r="C3617" s="1" t="s">
        <v>33</v>
      </c>
      <c r="D3617">
        <v>444075</v>
      </c>
      <c r="E3617" s="1"/>
      <c r="F3617" s="1" t="s">
        <v>939</v>
      </c>
      <c r="G3617" s="1" t="s">
        <v>1268</v>
      </c>
      <c r="H3617" s="1" t="s">
        <v>1388</v>
      </c>
      <c r="I3617" s="1" t="s">
        <v>2363</v>
      </c>
      <c r="J3617" s="1" t="s">
        <v>48</v>
      </c>
      <c r="K3617" s="1" t="s">
        <v>42</v>
      </c>
    </row>
    <row r="3618" spans="1:11" x14ac:dyDescent="0.3">
      <c r="A3618">
        <v>1111204402</v>
      </c>
      <c r="B3618" s="1" t="s">
        <v>43</v>
      </c>
      <c r="C3618" s="1" t="s">
        <v>33</v>
      </c>
      <c r="D3618">
        <v>478803</v>
      </c>
      <c r="E3618" s="1"/>
      <c r="F3618" s="1" t="s">
        <v>344</v>
      </c>
      <c r="G3618" s="1" t="s">
        <v>339</v>
      </c>
      <c r="H3618" s="1" t="s">
        <v>279</v>
      </c>
      <c r="I3618" s="1" t="s">
        <v>17</v>
      </c>
      <c r="J3618" s="1" t="s">
        <v>41</v>
      </c>
      <c r="K3618" s="1" t="s">
        <v>42</v>
      </c>
    </row>
    <row r="3619" spans="1:11" x14ac:dyDescent="0.3">
      <c r="A3619">
        <v>1111204427</v>
      </c>
      <c r="B3619" s="1" t="s">
        <v>43</v>
      </c>
      <c r="C3619" s="1" t="s">
        <v>33</v>
      </c>
      <c r="D3619">
        <v>500981</v>
      </c>
      <c r="E3619" s="1"/>
      <c r="F3619" s="1" t="s">
        <v>289</v>
      </c>
      <c r="G3619" s="1" t="s">
        <v>300</v>
      </c>
      <c r="H3619" s="1" t="s">
        <v>454</v>
      </c>
      <c r="I3619" s="1" t="s">
        <v>466</v>
      </c>
      <c r="J3619" s="1" t="s">
        <v>146</v>
      </c>
      <c r="K3619" s="1" t="s">
        <v>42</v>
      </c>
    </row>
    <row r="3620" spans="1:11" x14ac:dyDescent="0.3">
      <c r="A3620">
        <v>1111205680</v>
      </c>
      <c r="B3620" s="1" t="s">
        <v>43</v>
      </c>
      <c r="C3620" s="1" t="s">
        <v>33</v>
      </c>
      <c r="D3620">
        <v>532960</v>
      </c>
      <c r="E3620" s="1"/>
      <c r="F3620" s="1" t="s">
        <v>1476</v>
      </c>
      <c r="G3620" s="1" t="s">
        <v>2746</v>
      </c>
      <c r="H3620" s="1" t="s">
        <v>66</v>
      </c>
      <c r="I3620" s="1" t="s">
        <v>112</v>
      </c>
      <c r="J3620" s="1" t="s">
        <v>146</v>
      </c>
      <c r="K3620" s="1" t="s">
        <v>42</v>
      </c>
    </row>
    <row r="3621" spans="1:11" x14ac:dyDescent="0.3">
      <c r="A3621">
        <v>1111339405</v>
      </c>
      <c r="B3621" s="1" t="s">
        <v>43</v>
      </c>
      <c r="C3621" s="1" t="s">
        <v>33</v>
      </c>
      <c r="D3621">
        <v>481638</v>
      </c>
      <c r="E3621" s="1"/>
      <c r="F3621" s="1" t="s">
        <v>213</v>
      </c>
      <c r="G3621" s="1" t="s">
        <v>1298</v>
      </c>
      <c r="H3621" s="1" t="s">
        <v>2747</v>
      </c>
      <c r="I3621" s="1" t="s">
        <v>558</v>
      </c>
      <c r="J3621" s="1" t="s">
        <v>121</v>
      </c>
      <c r="K3621" s="1" t="s">
        <v>42</v>
      </c>
    </row>
    <row r="3622" spans="1:11" x14ac:dyDescent="0.3">
      <c r="A3622">
        <v>1111340695</v>
      </c>
      <c r="B3622" s="1" t="s">
        <v>43</v>
      </c>
      <c r="C3622" s="1" t="s">
        <v>33</v>
      </c>
      <c r="D3622">
        <v>378901</v>
      </c>
      <c r="E3622" s="1"/>
      <c r="F3622" s="1" t="s">
        <v>174</v>
      </c>
      <c r="G3622" s="1" t="s">
        <v>480</v>
      </c>
      <c r="H3622" s="1" t="s">
        <v>2748</v>
      </c>
      <c r="I3622" s="1" t="s">
        <v>1227</v>
      </c>
      <c r="J3622" s="1" t="s">
        <v>140</v>
      </c>
      <c r="K3622" s="1" t="s">
        <v>42</v>
      </c>
    </row>
    <row r="3623" spans="1:11" x14ac:dyDescent="0.3">
      <c r="A3623">
        <v>1111341423</v>
      </c>
      <c r="B3623" s="1" t="s">
        <v>43</v>
      </c>
      <c r="C3623" s="1" t="s">
        <v>33</v>
      </c>
      <c r="D3623">
        <v>444058</v>
      </c>
      <c r="E3623" s="1"/>
      <c r="F3623" s="1" t="s">
        <v>1327</v>
      </c>
      <c r="G3623" s="1" t="s">
        <v>274</v>
      </c>
      <c r="H3623" s="1" t="s">
        <v>2200</v>
      </c>
      <c r="I3623" s="1" t="s">
        <v>180</v>
      </c>
      <c r="J3623" s="1" t="s">
        <v>146</v>
      </c>
      <c r="K3623" s="1" t="s">
        <v>42</v>
      </c>
    </row>
    <row r="3624" spans="1:11" x14ac:dyDescent="0.3">
      <c r="A3624">
        <v>1111453683</v>
      </c>
      <c r="B3624" s="1" t="s">
        <v>43</v>
      </c>
      <c r="C3624" s="1" t="s">
        <v>33</v>
      </c>
      <c r="D3624">
        <v>257639</v>
      </c>
      <c r="E3624" s="1"/>
      <c r="F3624" s="1" t="s">
        <v>1273</v>
      </c>
      <c r="G3624" s="1" t="s">
        <v>158</v>
      </c>
      <c r="H3624" s="1" t="s">
        <v>678</v>
      </c>
      <c r="I3624" s="1" t="s">
        <v>17</v>
      </c>
      <c r="J3624" s="1" t="s">
        <v>48</v>
      </c>
      <c r="K3624" s="1" t="s">
        <v>42</v>
      </c>
    </row>
    <row r="3625" spans="1:11" x14ac:dyDescent="0.3">
      <c r="A3625">
        <v>1111454140</v>
      </c>
      <c r="B3625" s="1" t="s">
        <v>43</v>
      </c>
      <c r="C3625" s="1" t="s">
        <v>33</v>
      </c>
      <c r="D3625">
        <v>427250</v>
      </c>
      <c r="E3625" s="1"/>
      <c r="F3625" s="1" t="s">
        <v>496</v>
      </c>
      <c r="G3625" s="1" t="s">
        <v>900</v>
      </c>
      <c r="H3625" s="1" t="s">
        <v>2749</v>
      </c>
      <c r="I3625" s="1" t="s">
        <v>1284</v>
      </c>
      <c r="J3625" s="1" t="s">
        <v>811</v>
      </c>
      <c r="K3625" s="1" t="s">
        <v>42</v>
      </c>
    </row>
    <row r="3626" spans="1:11" x14ac:dyDescent="0.3">
      <c r="A3626">
        <v>1111454583</v>
      </c>
      <c r="B3626" s="1" t="s">
        <v>43</v>
      </c>
      <c r="C3626" s="1" t="s">
        <v>33</v>
      </c>
      <c r="D3626">
        <v>532412</v>
      </c>
      <c r="E3626" s="1"/>
      <c r="F3626" s="1" t="s">
        <v>153</v>
      </c>
      <c r="G3626" s="1" t="s">
        <v>153</v>
      </c>
      <c r="H3626" s="1" t="s">
        <v>1092</v>
      </c>
      <c r="I3626" s="1" t="s">
        <v>40</v>
      </c>
      <c r="J3626" s="1" t="s">
        <v>41</v>
      </c>
      <c r="K3626" s="1" t="s">
        <v>42</v>
      </c>
    </row>
    <row r="3627" spans="1:11" x14ac:dyDescent="0.3">
      <c r="A3627">
        <v>1111777851</v>
      </c>
      <c r="B3627" s="1" t="s">
        <v>43</v>
      </c>
      <c r="C3627" s="1" t="s">
        <v>33</v>
      </c>
      <c r="D3627">
        <v>447585</v>
      </c>
      <c r="E3627" s="1"/>
      <c r="F3627" s="1" t="s">
        <v>824</v>
      </c>
      <c r="G3627" s="1" t="s">
        <v>1196</v>
      </c>
      <c r="H3627" s="1" t="s">
        <v>2750</v>
      </c>
      <c r="I3627" s="1" t="s">
        <v>467</v>
      </c>
      <c r="J3627" s="1" t="s">
        <v>48</v>
      </c>
      <c r="K3627" s="1" t="s">
        <v>42</v>
      </c>
    </row>
    <row r="3628" spans="1:11" x14ac:dyDescent="0.3">
      <c r="A3628">
        <v>1111800437</v>
      </c>
      <c r="B3628" s="1" t="s">
        <v>43</v>
      </c>
      <c r="C3628" s="1" t="s">
        <v>33</v>
      </c>
      <c r="D3628">
        <v>411063</v>
      </c>
      <c r="E3628" s="1"/>
      <c r="F3628" s="1" t="s">
        <v>2751</v>
      </c>
      <c r="G3628" s="1" t="s">
        <v>2752</v>
      </c>
      <c r="H3628" s="1" t="s">
        <v>216</v>
      </c>
      <c r="I3628" s="1" t="s">
        <v>2753</v>
      </c>
      <c r="J3628" s="1" t="s">
        <v>434</v>
      </c>
      <c r="K3628" s="1" t="s">
        <v>42</v>
      </c>
    </row>
    <row r="3629" spans="1:11" x14ac:dyDescent="0.3">
      <c r="A3629">
        <v>1111812711</v>
      </c>
      <c r="B3629" s="1" t="s">
        <v>43</v>
      </c>
      <c r="C3629" s="1" t="s">
        <v>33</v>
      </c>
      <c r="D3629">
        <v>520446</v>
      </c>
      <c r="E3629" s="1"/>
      <c r="F3629" s="1" t="s">
        <v>1571</v>
      </c>
      <c r="G3629" s="1" t="s">
        <v>174</v>
      </c>
      <c r="H3629" s="1" t="s">
        <v>1325</v>
      </c>
      <c r="I3629" s="1" t="s">
        <v>678</v>
      </c>
      <c r="J3629" s="1" t="s">
        <v>434</v>
      </c>
      <c r="K3629" s="1" t="s">
        <v>42</v>
      </c>
    </row>
    <row r="3630" spans="1:11" x14ac:dyDescent="0.3">
      <c r="A3630">
        <v>1111817279</v>
      </c>
      <c r="B3630" s="1" t="s">
        <v>43</v>
      </c>
      <c r="C3630" s="1" t="s">
        <v>33</v>
      </c>
      <c r="D3630">
        <v>461316</v>
      </c>
      <c r="E3630" s="1"/>
      <c r="F3630" s="1" t="s">
        <v>275</v>
      </c>
      <c r="G3630" s="1" t="s">
        <v>1933</v>
      </c>
      <c r="H3630" s="1" t="s">
        <v>2347</v>
      </c>
      <c r="I3630" s="1" t="s">
        <v>113</v>
      </c>
      <c r="J3630" s="1" t="s">
        <v>434</v>
      </c>
      <c r="K3630" s="1" t="s">
        <v>42</v>
      </c>
    </row>
    <row r="3631" spans="1:11" x14ac:dyDescent="0.3">
      <c r="A3631">
        <v>1112476439</v>
      </c>
      <c r="B3631" s="1" t="s">
        <v>43</v>
      </c>
      <c r="C3631" s="1" t="s">
        <v>33</v>
      </c>
      <c r="D3631">
        <v>758932</v>
      </c>
      <c r="E3631" s="1"/>
      <c r="F3631" s="1" t="s">
        <v>2754</v>
      </c>
      <c r="G3631" s="1" t="s">
        <v>966</v>
      </c>
      <c r="H3631" s="1" t="s">
        <v>2051</v>
      </c>
      <c r="I3631" s="1" t="s">
        <v>17</v>
      </c>
      <c r="J3631" s="1" t="s">
        <v>41</v>
      </c>
      <c r="K3631" s="1" t="s">
        <v>42</v>
      </c>
    </row>
    <row r="3632" spans="1:11" x14ac:dyDescent="0.3">
      <c r="A3632">
        <v>1112773323</v>
      </c>
      <c r="B3632" s="1" t="s">
        <v>43</v>
      </c>
      <c r="C3632" s="1" t="s">
        <v>33</v>
      </c>
      <c r="D3632">
        <v>521205</v>
      </c>
      <c r="E3632" s="1"/>
      <c r="F3632" s="1" t="s">
        <v>2296</v>
      </c>
      <c r="G3632" s="1" t="s">
        <v>115</v>
      </c>
      <c r="H3632" s="1" t="s">
        <v>491</v>
      </c>
      <c r="I3632" s="1" t="s">
        <v>437</v>
      </c>
      <c r="J3632" s="1" t="s">
        <v>121</v>
      </c>
      <c r="K3632" s="1" t="s">
        <v>42</v>
      </c>
    </row>
    <row r="3633" spans="1:11" x14ac:dyDescent="0.3">
      <c r="A3633">
        <v>1113687699</v>
      </c>
      <c r="B3633" s="1" t="s">
        <v>43</v>
      </c>
      <c r="C3633" s="1" t="s">
        <v>33</v>
      </c>
      <c r="D3633">
        <v>517533</v>
      </c>
      <c r="E3633" s="1"/>
      <c r="F3633" s="1" t="s">
        <v>2583</v>
      </c>
      <c r="G3633" s="1" t="s">
        <v>2755</v>
      </c>
      <c r="H3633" s="1" t="s">
        <v>1729</v>
      </c>
      <c r="I3633" s="1" t="s">
        <v>17</v>
      </c>
      <c r="J3633" s="1" t="s">
        <v>434</v>
      </c>
      <c r="K3633" s="1" t="s">
        <v>42</v>
      </c>
    </row>
    <row r="3634" spans="1:11" x14ac:dyDescent="0.3">
      <c r="A3634">
        <v>1114834992</v>
      </c>
      <c r="B3634" s="1" t="s">
        <v>43</v>
      </c>
      <c r="C3634" s="1" t="s">
        <v>33</v>
      </c>
      <c r="D3634">
        <v>485853</v>
      </c>
      <c r="E3634" s="1"/>
      <c r="F3634" s="1" t="s">
        <v>1347</v>
      </c>
      <c r="G3634" s="1" t="s">
        <v>2756</v>
      </c>
      <c r="H3634" s="1" t="s">
        <v>2757</v>
      </c>
      <c r="I3634" s="1" t="s">
        <v>2758</v>
      </c>
      <c r="J3634" s="1" t="s">
        <v>434</v>
      </c>
      <c r="K3634" s="1" t="s">
        <v>42</v>
      </c>
    </row>
    <row r="3635" spans="1:11" x14ac:dyDescent="0.3">
      <c r="A3635">
        <v>1115080318</v>
      </c>
      <c r="B3635" s="1" t="s">
        <v>43</v>
      </c>
      <c r="C3635" s="1" t="s">
        <v>33</v>
      </c>
      <c r="D3635">
        <v>432088</v>
      </c>
      <c r="E3635" s="1"/>
      <c r="F3635" s="1" t="s">
        <v>2759</v>
      </c>
      <c r="G3635" s="1" t="s">
        <v>390</v>
      </c>
      <c r="H3635" s="1" t="s">
        <v>284</v>
      </c>
      <c r="I3635" s="1" t="s">
        <v>64</v>
      </c>
      <c r="J3635" s="1" t="s">
        <v>290</v>
      </c>
      <c r="K3635" s="1" t="s">
        <v>42</v>
      </c>
    </row>
    <row r="3636" spans="1:11" x14ac:dyDescent="0.3">
      <c r="A3636">
        <v>1115795785</v>
      </c>
      <c r="B3636" s="1" t="s">
        <v>43</v>
      </c>
      <c r="C3636" s="1" t="s">
        <v>33</v>
      </c>
      <c r="D3636">
        <v>465441</v>
      </c>
      <c r="E3636" s="1"/>
      <c r="F3636" s="1" t="s">
        <v>2760</v>
      </c>
      <c r="G3636" s="1" t="s">
        <v>637</v>
      </c>
      <c r="H3636" s="1" t="s">
        <v>216</v>
      </c>
      <c r="I3636" s="1" t="s">
        <v>162</v>
      </c>
      <c r="J3636" s="1" t="s">
        <v>146</v>
      </c>
      <c r="K3636" s="1" t="s">
        <v>42</v>
      </c>
    </row>
    <row r="3637" spans="1:11" x14ac:dyDescent="0.3">
      <c r="A3637">
        <v>1115914954</v>
      </c>
      <c r="B3637" s="1" t="s">
        <v>43</v>
      </c>
      <c r="C3637" s="1" t="s">
        <v>33</v>
      </c>
      <c r="D3637">
        <v>431791</v>
      </c>
      <c r="E3637" s="1"/>
      <c r="F3637" s="1" t="s">
        <v>128</v>
      </c>
      <c r="G3637" s="1" t="s">
        <v>1173</v>
      </c>
      <c r="H3637" s="1" t="s">
        <v>1552</v>
      </c>
      <c r="I3637" s="1" t="s">
        <v>40</v>
      </c>
      <c r="J3637" s="1" t="s">
        <v>121</v>
      </c>
      <c r="K3637" s="1" t="s">
        <v>42</v>
      </c>
    </row>
    <row r="3638" spans="1:11" x14ac:dyDescent="0.3">
      <c r="A3638">
        <v>1116256050</v>
      </c>
      <c r="B3638" s="1" t="s">
        <v>43</v>
      </c>
      <c r="C3638" s="1" t="s">
        <v>33</v>
      </c>
      <c r="D3638">
        <v>376799</v>
      </c>
      <c r="E3638" s="1"/>
      <c r="F3638" s="1" t="s">
        <v>2761</v>
      </c>
      <c r="G3638" s="1" t="s">
        <v>374</v>
      </c>
      <c r="H3638" s="1" t="s">
        <v>170</v>
      </c>
      <c r="I3638" s="1" t="s">
        <v>1118</v>
      </c>
      <c r="J3638" s="1" t="s">
        <v>1489</v>
      </c>
      <c r="K3638" s="1" t="s">
        <v>42</v>
      </c>
    </row>
    <row r="3639" spans="1:11" x14ac:dyDescent="0.3">
      <c r="A3639">
        <v>1116260380</v>
      </c>
      <c r="B3639" s="1" t="s">
        <v>43</v>
      </c>
      <c r="C3639" s="1" t="s">
        <v>33</v>
      </c>
      <c r="D3639">
        <v>393838</v>
      </c>
      <c r="E3639" s="1"/>
      <c r="F3639" s="1" t="s">
        <v>1041</v>
      </c>
      <c r="G3639" s="1" t="s">
        <v>218</v>
      </c>
      <c r="H3639" s="1" t="s">
        <v>2271</v>
      </c>
      <c r="I3639" s="1" t="s">
        <v>678</v>
      </c>
      <c r="J3639" s="1" t="s">
        <v>1489</v>
      </c>
      <c r="K3639" s="1" t="s">
        <v>42</v>
      </c>
    </row>
    <row r="3640" spans="1:11" x14ac:dyDescent="0.3">
      <c r="A3640">
        <v>1116264023</v>
      </c>
      <c r="B3640" s="1" t="s">
        <v>43</v>
      </c>
      <c r="C3640" s="1" t="s">
        <v>33</v>
      </c>
      <c r="D3640">
        <v>387141</v>
      </c>
      <c r="E3640" s="1"/>
      <c r="F3640" s="1" t="s">
        <v>257</v>
      </c>
      <c r="G3640" s="1" t="s">
        <v>905</v>
      </c>
      <c r="H3640" s="1" t="s">
        <v>219</v>
      </c>
      <c r="I3640" s="1" t="s">
        <v>217</v>
      </c>
      <c r="J3640" s="1" t="s">
        <v>1489</v>
      </c>
      <c r="K3640" s="1" t="s">
        <v>42</v>
      </c>
    </row>
    <row r="3641" spans="1:11" x14ac:dyDescent="0.3">
      <c r="A3641">
        <v>1116616239</v>
      </c>
      <c r="B3641" s="1" t="s">
        <v>43</v>
      </c>
      <c r="C3641" s="1" t="s">
        <v>33</v>
      </c>
      <c r="D3641">
        <v>443598</v>
      </c>
      <c r="E3641" s="1"/>
      <c r="F3641" s="1" t="s">
        <v>424</v>
      </c>
      <c r="G3641" s="1" t="s">
        <v>1563</v>
      </c>
      <c r="H3641" s="1" t="s">
        <v>2762</v>
      </c>
      <c r="I3641" s="1" t="s">
        <v>2763</v>
      </c>
      <c r="J3641" s="1" t="s">
        <v>48</v>
      </c>
      <c r="K3641" s="1" t="s">
        <v>42</v>
      </c>
    </row>
    <row r="3642" spans="1:11" x14ac:dyDescent="0.3">
      <c r="A3642">
        <v>1116799652</v>
      </c>
      <c r="B3642" s="1" t="s">
        <v>43</v>
      </c>
      <c r="C3642" s="1" t="s">
        <v>33</v>
      </c>
      <c r="D3642">
        <v>322806</v>
      </c>
      <c r="E3642" s="1"/>
      <c r="F3642" s="1" t="s">
        <v>1384</v>
      </c>
      <c r="G3642" s="1" t="s">
        <v>614</v>
      </c>
      <c r="H3642" s="1" t="s">
        <v>1123</v>
      </c>
      <c r="I3642" s="1" t="s">
        <v>437</v>
      </c>
      <c r="J3642" s="1" t="s">
        <v>48</v>
      </c>
      <c r="K3642" s="1" t="s">
        <v>42</v>
      </c>
    </row>
    <row r="3643" spans="1:11" x14ac:dyDescent="0.3">
      <c r="A3643">
        <v>1116870816</v>
      </c>
      <c r="B3643" s="1" t="s">
        <v>43</v>
      </c>
      <c r="C3643" s="1" t="s">
        <v>33</v>
      </c>
      <c r="D3643">
        <v>522920</v>
      </c>
      <c r="E3643" s="1"/>
      <c r="F3643" s="1" t="s">
        <v>303</v>
      </c>
      <c r="G3643" s="1" t="s">
        <v>1196</v>
      </c>
      <c r="H3643" s="1" t="s">
        <v>436</v>
      </c>
      <c r="I3643" s="1" t="s">
        <v>2764</v>
      </c>
      <c r="J3643" s="1" t="s">
        <v>41</v>
      </c>
      <c r="K3643" s="1" t="s">
        <v>42</v>
      </c>
    </row>
    <row r="3644" spans="1:11" x14ac:dyDescent="0.3">
      <c r="A3644">
        <v>1116916312</v>
      </c>
      <c r="B3644" s="1" t="s">
        <v>43</v>
      </c>
      <c r="C3644" s="1" t="s">
        <v>33</v>
      </c>
      <c r="D3644">
        <v>390687</v>
      </c>
      <c r="E3644" s="1"/>
      <c r="F3644" s="1" t="s">
        <v>950</v>
      </c>
      <c r="G3644" s="1" t="s">
        <v>69</v>
      </c>
      <c r="H3644" s="1" t="s">
        <v>365</v>
      </c>
      <c r="I3644" s="1" t="s">
        <v>2765</v>
      </c>
      <c r="J3644" s="1" t="s">
        <v>48</v>
      </c>
      <c r="K3644" s="1" t="s">
        <v>42</v>
      </c>
    </row>
    <row r="3645" spans="1:11" x14ac:dyDescent="0.3">
      <c r="A3645">
        <v>1117499721</v>
      </c>
      <c r="B3645" s="1" t="s">
        <v>43</v>
      </c>
      <c r="C3645" s="1" t="s">
        <v>33</v>
      </c>
      <c r="D3645">
        <v>411244</v>
      </c>
      <c r="E3645" s="1"/>
      <c r="F3645" s="1" t="s">
        <v>128</v>
      </c>
      <c r="G3645" s="1" t="s">
        <v>385</v>
      </c>
      <c r="H3645" s="1" t="s">
        <v>2766</v>
      </c>
      <c r="I3645" s="1" t="s">
        <v>2767</v>
      </c>
      <c r="J3645" s="1" t="s">
        <v>48</v>
      </c>
      <c r="K3645" s="1" t="s">
        <v>42</v>
      </c>
    </row>
    <row r="3646" spans="1:11" x14ac:dyDescent="0.3">
      <c r="A3646">
        <v>1117529669</v>
      </c>
      <c r="B3646" s="1" t="s">
        <v>43</v>
      </c>
      <c r="C3646" s="1" t="s">
        <v>33</v>
      </c>
      <c r="D3646">
        <v>382499</v>
      </c>
      <c r="E3646" s="1"/>
      <c r="F3646" s="1" t="s">
        <v>710</v>
      </c>
      <c r="G3646" s="1" t="s">
        <v>233</v>
      </c>
      <c r="H3646" s="1" t="s">
        <v>2768</v>
      </c>
      <c r="I3646" s="1" t="s">
        <v>2769</v>
      </c>
      <c r="J3646" s="1" t="s">
        <v>48</v>
      </c>
      <c r="K3646" s="1" t="s">
        <v>42</v>
      </c>
    </row>
    <row r="3647" spans="1:11" x14ac:dyDescent="0.3">
      <c r="A3647">
        <v>1117530359</v>
      </c>
      <c r="B3647" s="1" t="s">
        <v>43</v>
      </c>
      <c r="C3647" s="1" t="s">
        <v>33</v>
      </c>
      <c r="D3647">
        <v>387918</v>
      </c>
      <c r="E3647" s="1"/>
      <c r="F3647" s="1" t="s">
        <v>218</v>
      </c>
      <c r="G3647" s="1" t="s">
        <v>262</v>
      </c>
      <c r="H3647" s="1" t="s">
        <v>170</v>
      </c>
      <c r="I3647" s="1" t="s">
        <v>17</v>
      </c>
      <c r="J3647" s="1" t="s">
        <v>146</v>
      </c>
      <c r="K3647" s="1" t="s">
        <v>42</v>
      </c>
    </row>
    <row r="3648" spans="1:11" x14ac:dyDescent="0.3">
      <c r="A3648">
        <v>1117541740</v>
      </c>
      <c r="B3648" s="1" t="s">
        <v>43</v>
      </c>
      <c r="C3648" s="1" t="s">
        <v>33</v>
      </c>
      <c r="D3648">
        <v>520153</v>
      </c>
      <c r="E3648" s="1"/>
      <c r="F3648" s="1" t="s">
        <v>617</v>
      </c>
      <c r="G3648" s="1" t="s">
        <v>2770</v>
      </c>
      <c r="H3648" s="1" t="s">
        <v>315</v>
      </c>
      <c r="I3648" s="1" t="s">
        <v>294</v>
      </c>
      <c r="J3648" s="1" t="s">
        <v>146</v>
      </c>
      <c r="K3648" s="1" t="s">
        <v>42</v>
      </c>
    </row>
    <row r="3649" spans="1:11" x14ac:dyDescent="0.3">
      <c r="A3649">
        <v>1117544611</v>
      </c>
      <c r="B3649" s="1" t="s">
        <v>43</v>
      </c>
      <c r="C3649" s="1" t="s">
        <v>33</v>
      </c>
      <c r="D3649">
        <v>503214</v>
      </c>
      <c r="E3649" s="1"/>
      <c r="F3649" s="1" t="s">
        <v>2771</v>
      </c>
      <c r="G3649" s="1" t="s">
        <v>174</v>
      </c>
      <c r="H3649" s="1" t="s">
        <v>436</v>
      </c>
      <c r="I3649" s="1" t="s">
        <v>705</v>
      </c>
      <c r="J3649" s="1" t="s">
        <v>121</v>
      </c>
      <c r="K3649" s="1" t="s">
        <v>42</v>
      </c>
    </row>
    <row r="3650" spans="1:11" x14ac:dyDescent="0.3">
      <c r="A3650">
        <v>1117549006</v>
      </c>
      <c r="B3650" s="1" t="s">
        <v>43</v>
      </c>
      <c r="C3650" s="1" t="s">
        <v>33</v>
      </c>
      <c r="D3650">
        <v>480035</v>
      </c>
      <c r="E3650" s="1"/>
      <c r="F3650" s="1" t="s">
        <v>2772</v>
      </c>
      <c r="G3650" s="1" t="s">
        <v>289</v>
      </c>
      <c r="H3650" s="1" t="s">
        <v>66</v>
      </c>
      <c r="I3650" s="1" t="s">
        <v>197</v>
      </c>
      <c r="J3650" s="1" t="s">
        <v>41</v>
      </c>
      <c r="K3650" s="1" t="s">
        <v>42</v>
      </c>
    </row>
    <row r="3651" spans="1:11" x14ac:dyDescent="0.3">
      <c r="A3651">
        <v>1117550176</v>
      </c>
      <c r="B3651" s="1" t="s">
        <v>43</v>
      </c>
      <c r="C3651" s="1" t="s">
        <v>33</v>
      </c>
      <c r="D3651">
        <v>515832</v>
      </c>
      <c r="E3651" s="1"/>
      <c r="F3651" s="1" t="s">
        <v>2773</v>
      </c>
      <c r="G3651" s="1" t="s">
        <v>617</v>
      </c>
      <c r="H3651" s="1" t="s">
        <v>1392</v>
      </c>
      <c r="I3651" s="1" t="s">
        <v>17</v>
      </c>
      <c r="J3651" s="1" t="s">
        <v>146</v>
      </c>
      <c r="K3651" s="1" t="s">
        <v>42</v>
      </c>
    </row>
    <row r="3652" spans="1:11" x14ac:dyDescent="0.3">
      <c r="A3652">
        <v>1117553548</v>
      </c>
      <c r="B3652" s="1" t="s">
        <v>43</v>
      </c>
      <c r="C3652" s="1" t="s">
        <v>33</v>
      </c>
      <c r="D3652">
        <v>693810</v>
      </c>
      <c r="E3652" s="1"/>
      <c r="F3652" s="1" t="s">
        <v>536</v>
      </c>
      <c r="G3652" s="1" t="s">
        <v>710</v>
      </c>
      <c r="H3652" s="1" t="s">
        <v>369</v>
      </c>
      <c r="I3652" s="1" t="s">
        <v>197</v>
      </c>
      <c r="J3652" s="1" t="s">
        <v>146</v>
      </c>
      <c r="K3652" s="1" t="s">
        <v>42</v>
      </c>
    </row>
    <row r="3653" spans="1:11" x14ac:dyDescent="0.3">
      <c r="A3653">
        <v>1117839641</v>
      </c>
      <c r="B3653" s="1" t="s">
        <v>43</v>
      </c>
      <c r="C3653" s="1" t="s">
        <v>33</v>
      </c>
      <c r="D3653">
        <v>540457</v>
      </c>
      <c r="E3653" s="1"/>
      <c r="F3653" s="1" t="s">
        <v>136</v>
      </c>
      <c r="G3653" s="1" t="s">
        <v>118</v>
      </c>
      <c r="H3653" s="1" t="s">
        <v>466</v>
      </c>
      <c r="I3653" s="1" t="s">
        <v>558</v>
      </c>
      <c r="J3653" s="1" t="s">
        <v>41</v>
      </c>
      <c r="K3653" s="1" t="s">
        <v>42</v>
      </c>
    </row>
    <row r="3654" spans="1:11" x14ac:dyDescent="0.3">
      <c r="A3654">
        <v>1118073549</v>
      </c>
      <c r="B3654" s="1" t="s">
        <v>43</v>
      </c>
      <c r="C3654" s="1" t="s">
        <v>33</v>
      </c>
      <c r="D3654">
        <v>520337</v>
      </c>
      <c r="E3654" s="1"/>
      <c r="F3654" s="1" t="s">
        <v>377</v>
      </c>
      <c r="G3654" s="1" t="s">
        <v>2774</v>
      </c>
      <c r="H3654" s="1" t="s">
        <v>1085</v>
      </c>
      <c r="I3654" s="1" t="s">
        <v>17</v>
      </c>
      <c r="J3654" s="1" t="s">
        <v>146</v>
      </c>
      <c r="K3654" s="1" t="s">
        <v>42</v>
      </c>
    </row>
    <row r="3655" spans="1:11" x14ac:dyDescent="0.3">
      <c r="A3655">
        <v>1118857362</v>
      </c>
      <c r="B3655" s="1" t="s">
        <v>43</v>
      </c>
      <c r="C3655" s="1" t="s">
        <v>33</v>
      </c>
      <c r="D3655">
        <v>461761</v>
      </c>
      <c r="E3655" s="1"/>
      <c r="F3655" s="1" t="s">
        <v>69</v>
      </c>
      <c r="G3655" s="1" t="s">
        <v>2775</v>
      </c>
      <c r="H3655" s="1" t="s">
        <v>347</v>
      </c>
      <c r="I3655" s="1" t="s">
        <v>17</v>
      </c>
      <c r="J3655" s="1" t="s">
        <v>366</v>
      </c>
      <c r="K3655" s="1" t="s">
        <v>42</v>
      </c>
    </row>
    <row r="3656" spans="1:11" x14ac:dyDescent="0.3">
      <c r="A3656">
        <v>1118867606</v>
      </c>
      <c r="B3656" s="1" t="s">
        <v>43</v>
      </c>
      <c r="C3656" s="1" t="s">
        <v>33</v>
      </c>
      <c r="D3656">
        <v>525393</v>
      </c>
      <c r="E3656" s="1"/>
      <c r="F3656" s="1" t="s">
        <v>452</v>
      </c>
      <c r="G3656" s="1" t="s">
        <v>207</v>
      </c>
      <c r="H3656" s="1" t="s">
        <v>120</v>
      </c>
      <c r="I3656" s="1" t="s">
        <v>120</v>
      </c>
      <c r="J3656" s="1" t="s">
        <v>290</v>
      </c>
      <c r="K3656" s="1" t="s">
        <v>42</v>
      </c>
    </row>
    <row r="3657" spans="1:11" x14ac:dyDescent="0.3">
      <c r="A3657">
        <v>1120384919</v>
      </c>
      <c r="B3657" s="1" t="s">
        <v>43</v>
      </c>
      <c r="C3657" s="1" t="s">
        <v>33</v>
      </c>
      <c r="D3657">
        <v>500761</v>
      </c>
      <c r="E3657" s="1"/>
      <c r="F3657" s="1" t="s">
        <v>1953</v>
      </c>
      <c r="G3657" s="1" t="s">
        <v>136</v>
      </c>
      <c r="H3657" s="1" t="s">
        <v>1081</v>
      </c>
      <c r="I3657" s="1" t="s">
        <v>1129</v>
      </c>
      <c r="J3657" s="1" t="s">
        <v>290</v>
      </c>
      <c r="K3657" s="1" t="s">
        <v>42</v>
      </c>
    </row>
    <row r="3658" spans="1:11" x14ac:dyDescent="0.3">
      <c r="A3658">
        <v>1121862004</v>
      </c>
      <c r="B3658" s="1" t="s">
        <v>43</v>
      </c>
      <c r="C3658" s="1" t="s">
        <v>33</v>
      </c>
      <c r="D3658">
        <v>678699</v>
      </c>
      <c r="E3658" s="1"/>
      <c r="F3658" s="1" t="s">
        <v>251</v>
      </c>
      <c r="G3658" s="1" t="s">
        <v>1008</v>
      </c>
      <c r="H3658" s="1" t="s">
        <v>2776</v>
      </c>
      <c r="I3658" s="1" t="s">
        <v>17</v>
      </c>
      <c r="J3658" s="1" t="s">
        <v>41</v>
      </c>
      <c r="K3658" s="1" t="s">
        <v>42</v>
      </c>
    </row>
    <row r="3659" spans="1:11" x14ac:dyDescent="0.3">
      <c r="A3659">
        <v>1121933130</v>
      </c>
      <c r="B3659" s="1" t="s">
        <v>43</v>
      </c>
      <c r="C3659" s="1" t="s">
        <v>33</v>
      </c>
      <c r="D3659">
        <v>506329</v>
      </c>
      <c r="E3659" s="1"/>
      <c r="F3659" s="1" t="s">
        <v>2777</v>
      </c>
      <c r="G3659" s="1" t="s">
        <v>137</v>
      </c>
      <c r="H3659" s="1" t="s">
        <v>66</v>
      </c>
      <c r="I3659" s="1" t="s">
        <v>63</v>
      </c>
      <c r="J3659" s="1" t="s">
        <v>290</v>
      </c>
      <c r="K3659" s="1" t="s">
        <v>42</v>
      </c>
    </row>
    <row r="3660" spans="1:11" x14ac:dyDescent="0.3">
      <c r="A3660">
        <v>1122677187</v>
      </c>
      <c r="B3660" s="1" t="s">
        <v>43</v>
      </c>
      <c r="C3660" s="1" t="s">
        <v>33</v>
      </c>
      <c r="D3660">
        <v>516719</v>
      </c>
      <c r="E3660" s="1"/>
      <c r="F3660" s="1" t="s">
        <v>895</v>
      </c>
      <c r="G3660" s="1" t="s">
        <v>1829</v>
      </c>
      <c r="H3660" s="1" t="s">
        <v>64</v>
      </c>
      <c r="I3660" s="1" t="s">
        <v>2778</v>
      </c>
      <c r="J3660" s="1" t="s">
        <v>41</v>
      </c>
      <c r="K3660" s="1" t="s">
        <v>42</v>
      </c>
    </row>
    <row r="3661" spans="1:11" x14ac:dyDescent="0.3">
      <c r="A3661">
        <v>1123039487</v>
      </c>
      <c r="B3661" s="1" t="s">
        <v>43</v>
      </c>
      <c r="C3661" s="1" t="s">
        <v>33</v>
      </c>
      <c r="D3661">
        <v>423925</v>
      </c>
      <c r="E3661" s="1"/>
      <c r="F3661" s="1" t="s">
        <v>863</v>
      </c>
      <c r="G3661" s="1" t="s">
        <v>118</v>
      </c>
      <c r="H3661" s="1" t="s">
        <v>1291</v>
      </c>
      <c r="I3661" s="1" t="s">
        <v>1118</v>
      </c>
      <c r="J3661" s="1" t="s">
        <v>366</v>
      </c>
      <c r="K3661" s="1" t="s">
        <v>42</v>
      </c>
    </row>
    <row r="3662" spans="1:11" x14ac:dyDescent="0.3">
      <c r="A3662">
        <v>1123637584</v>
      </c>
      <c r="B3662" s="1" t="s">
        <v>43</v>
      </c>
      <c r="C3662" s="1" t="s">
        <v>33</v>
      </c>
      <c r="D3662">
        <v>546761</v>
      </c>
      <c r="E3662" s="1"/>
      <c r="F3662" s="1" t="s">
        <v>2540</v>
      </c>
      <c r="G3662" s="1" t="s">
        <v>128</v>
      </c>
      <c r="H3662" s="1" t="s">
        <v>297</v>
      </c>
      <c r="I3662" s="1" t="s">
        <v>1433</v>
      </c>
      <c r="J3662" s="1" t="s">
        <v>121</v>
      </c>
      <c r="K3662" s="1" t="s">
        <v>42</v>
      </c>
    </row>
    <row r="3663" spans="1:11" x14ac:dyDescent="0.3">
      <c r="A3663">
        <v>1124478143</v>
      </c>
      <c r="B3663" s="1" t="s">
        <v>43</v>
      </c>
      <c r="C3663" s="1" t="s">
        <v>33</v>
      </c>
      <c r="D3663">
        <v>429081</v>
      </c>
      <c r="E3663" s="1"/>
      <c r="F3663" s="1" t="s">
        <v>2779</v>
      </c>
      <c r="G3663" s="1" t="s">
        <v>292</v>
      </c>
      <c r="H3663" s="1" t="s">
        <v>1092</v>
      </c>
      <c r="I3663" s="1" t="s">
        <v>17</v>
      </c>
      <c r="J3663" s="1" t="s">
        <v>121</v>
      </c>
      <c r="K3663" s="1" t="s">
        <v>42</v>
      </c>
    </row>
    <row r="3664" spans="1:11" x14ac:dyDescent="0.3">
      <c r="A3664">
        <v>1124866323</v>
      </c>
      <c r="B3664" s="1" t="s">
        <v>43</v>
      </c>
      <c r="C3664" s="1" t="s">
        <v>33</v>
      </c>
      <c r="D3664">
        <v>504120</v>
      </c>
      <c r="E3664" s="1"/>
      <c r="F3664" s="1" t="s">
        <v>218</v>
      </c>
      <c r="G3664" s="1" t="s">
        <v>218</v>
      </c>
      <c r="H3664" s="1" t="s">
        <v>66</v>
      </c>
      <c r="I3664" s="1" t="s">
        <v>376</v>
      </c>
      <c r="J3664" s="1" t="s">
        <v>48</v>
      </c>
      <c r="K3664" s="1" t="s">
        <v>42</v>
      </c>
    </row>
    <row r="3665" spans="1:11" x14ac:dyDescent="0.3">
      <c r="A3665">
        <v>1125978293</v>
      </c>
      <c r="B3665" s="1" t="s">
        <v>43</v>
      </c>
      <c r="C3665" s="1" t="s">
        <v>33</v>
      </c>
      <c r="D3665">
        <v>412334</v>
      </c>
      <c r="E3665" s="1"/>
      <c r="F3665" s="1" t="s">
        <v>617</v>
      </c>
      <c r="G3665" s="1" t="s">
        <v>68</v>
      </c>
      <c r="H3665" s="1" t="s">
        <v>64</v>
      </c>
      <c r="I3665" s="1" t="s">
        <v>351</v>
      </c>
      <c r="J3665" s="1" t="s">
        <v>48</v>
      </c>
      <c r="K3665" s="1" t="s">
        <v>42</v>
      </c>
    </row>
    <row r="3666" spans="1:11" x14ac:dyDescent="0.3">
      <c r="A3666">
        <v>1127572102</v>
      </c>
      <c r="B3666" s="1" t="s">
        <v>43</v>
      </c>
      <c r="C3666" s="1" t="s">
        <v>33</v>
      </c>
      <c r="D3666">
        <v>465710</v>
      </c>
      <c r="E3666" s="1"/>
      <c r="F3666" s="1" t="s">
        <v>291</v>
      </c>
      <c r="G3666" s="1" t="s">
        <v>2780</v>
      </c>
      <c r="H3666" s="1" t="s">
        <v>961</v>
      </c>
      <c r="I3666" s="1" t="s">
        <v>1854</v>
      </c>
      <c r="J3666" s="1" t="s">
        <v>146</v>
      </c>
      <c r="K3666" s="1" t="s">
        <v>42</v>
      </c>
    </row>
    <row r="3667" spans="1:11" x14ac:dyDescent="0.3">
      <c r="A3667">
        <v>1130586570</v>
      </c>
      <c r="B3667" s="1" t="s">
        <v>43</v>
      </c>
      <c r="C3667" s="1" t="s">
        <v>33</v>
      </c>
      <c r="D3667">
        <v>398712</v>
      </c>
      <c r="E3667" s="1"/>
      <c r="F3667" s="1" t="s">
        <v>1164</v>
      </c>
      <c r="G3667" s="1" t="s">
        <v>111</v>
      </c>
      <c r="H3667" s="1" t="s">
        <v>2781</v>
      </c>
      <c r="I3667" s="1" t="s">
        <v>2341</v>
      </c>
      <c r="J3667" s="1" t="s">
        <v>48</v>
      </c>
      <c r="K3667" s="1" t="s">
        <v>42</v>
      </c>
    </row>
    <row r="3668" spans="1:11" x14ac:dyDescent="0.3">
      <c r="A3668">
        <v>1131111965</v>
      </c>
      <c r="B3668" s="1" t="s">
        <v>43</v>
      </c>
      <c r="C3668" s="1" t="s">
        <v>33</v>
      </c>
      <c r="D3668">
        <v>753171</v>
      </c>
      <c r="E3668" s="1"/>
      <c r="F3668" s="1" t="s">
        <v>617</v>
      </c>
      <c r="G3668" s="1" t="s">
        <v>269</v>
      </c>
      <c r="H3668" s="1" t="s">
        <v>163</v>
      </c>
      <c r="I3668" s="1" t="s">
        <v>17</v>
      </c>
      <c r="J3668" s="1" t="s">
        <v>366</v>
      </c>
      <c r="K3668" s="1" t="s">
        <v>42</v>
      </c>
    </row>
    <row r="3669" spans="1:11" x14ac:dyDescent="0.3">
      <c r="A3669">
        <v>1133934083</v>
      </c>
      <c r="B3669" s="1" t="s">
        <v>1075</v>
      </c>
      <c r="C3669" s="1" t="s">
        <v>33</v>
      </c>
      <c r="D3669">
        <v>747079</v>
      </c>
      <c r="E3669" s="1"/>
      <c r="F3669" s="1" t="s">
        <v>2782</v>
      </c>
      <c r="G3669" s="1" t="s">
        <v>148</v>
      </c>
      <c r="H3669" s="1" t="s">
        <v>2783</v>
      </c>
      <c r="I3669" s="1" t="s">
        <v>558</v>
      </c>
      <c r="J3669" s="1" t="s">
        <v>41</v>
      </c>
      <c r="K3669" s="1" t="s">
        <v>42</v>
      </c>
    </row>
    <row r="3670" spans="1:11" x14ac:dyDescent="0.3">
      <c r="A3670">
        <v>1136882208</v>
      </c>
      <c r="B3670" s="1" t="s">
        <v>43</v>
      </c>
      <c r="C3670" s="1" t="s">
        <v>33</v>
      </c>
      <c r="D3670">
        <v>326560</v>
      </c>
      <c r="E3670" s="1"/>
      <c r="F3670" s="1" t="s">
        <v>622</v>
      </c>
      <c r="G3670" s="1" t="s">
        <v>1382</v>
      </c>
      <c r="H3670" s="1" t="s">
        <v>67</v>
      </c>
      <c r="I3670" s="1" t="s">
        <v>1854</v>
      </c>
      <c r="J3670" s="1" t="s">
        <v>41</v>
      </c>
      <c r="K3670" s="1" t="s">
        <v>42</v>
      </c>
    </row>
    <row r="3671" spans="1:11" x14ac:dyDescent="0.3">
      <c r="A3671">
        <v>1143836082</v>
      </c>
      <c r="B3671" s="1" t="s">
        <v>43</v>
      </c>
      <c r="C3671" s="1" t="s">
        <v>33</v>
      </c>
      <c r="D3671">
        <v>755790</v>
      </c>
      <c r="E3671" s="1"/>
      <c r="F3671" s="1" t="s">
        <v>150</v>
      </c>
      <c r="G3671" s="1" t="s">
        <v>2030</v>
      </c>
      <c r="H3671" s="1" t="s">
        <v>454</v>
      </c>
      <c r="I3671" s="1" t="s">
        <v>678</v>
      </c>
      <c r="J3671" s="1" t="s">
        <v>434</v>
      </c>
      <c r="K3671" s="1" t="s">
        <v>42</v>
      </c>
    </row>
    <row r="3672" spans="1:11" x14ac:dyDescent="0.3">
      <c r="A3672">
        <v>1143840428</v>
      </c>
      <c r="B3672" s="1" t="s">
        <v>43</v>
      </c>
      <c r="C3672" s="1" t="s">
        <v>33</v>
      </c>
      <c r="D3672">
        <v>436844</v>
      </c>
      <c r="E3672" s="1"/>
      <c r="F3672" s="1" t="s">
        <v>274</v>
      </c>
      <c r="G3672" s="1" t="s">
        <v>144</v>
      </c>
      <c r="H3672" s="1" t="s">
        <v>2784</v>
      </c>
      <c r="I3672" s="1" t="s">
        <v>934</v>
      </c>
      <c r="J3672" s="1" t="s">
        <v>434</v>
      </c>
      <c r="K3672" s="1" t="s">
        <v>42</v>
      </c>
    </row>
    <row r="3673" spans="1:11" x14ac:dyDescent="0.3">
      <c r="A3673">
        <v>1143867734</v>
      </c>
      <c r="B3673" s="1" t="s">
        <v>43</v>
      </c>
      <c r="C3673" s="1" t="s">
        <v>33</v>
      </c>
      <c r="D3673">
        <v>523541</v>
      </c>
      <c r="E3673" s="1"/>
      <c r="F3673" s="1" t="s">
        <v>1756</v>
      </c>
      <c r="G3673" s="1" t="s">
        <v>1418</v>
      </c>
      <c r="H3673" s="1" t="s">
        <v>376</v>
      </c>
      <c r="I3673" s="1" t="s">
        <v>17</v>
      </c>
      <c r="J3673" s="1" t="s">
        <v>290</v>
      </c>
      <c r="K3673" s="1" t="s">
        <v>42</v>
      </c>
    </row>
    <row r="3674" spans="1:11" x14ac:dyDescent="0.3">
      <c r="A3674">
        <v>1144078053</v>
      </c>
      <c r="B3674" s="1" t="s">
        <v>43</v>
      </c>
      <c r="C3674" s="1" t="s">
        <v>33</v>
      </c>
      <c r="D3674">
        <v>483954</v>
      </c>
      <c r="E3674" s="1"/>
      <c r="F3674" s="1" t="s">
        <v>1243</v>
      </c>
      <c r="G3674" s="1" t="s">
        <v>824</v>
      </c>
      <c r="H3674" s="1" t="s">
        <v>2785</v>
      </c>
      <c r="I3674" s="1" t="s">
        <v>931</v>
      </c>
      <c r="J3674" s="1" t="s">
        <v>146</v>
      </c>
      <c r="K3674" s="1" t="s">
        <v>42</v>
      </c>
    </row>
    <row r="3675" spans="1:11" x14ac:dyDescent="0.3">
      <c r="A3675">
        <v>1144108591</v>
      </c>
      <c r="B3675" s="1" t="s">
        <v>43</v>
      </c>
      <c r="C3675" s="1" t="s">
        <v>33</v>
      </c>
      <c r="D3675">
        <v>763535</v>
      </c>
      <c r="E3675" s="1"/>
      <c r="F3675" s="1" t="s">
        <v>115</v>
      </c>
      <c r="G3675" s="1" t="s">
        <v>2032</v>
      </c>
      <c r="H3675" s="1" t="s">
        <v>63</v>
      </c>
      <c r="I3675" s="1" t="s">
        <v>64</v>
      </c>
      <c r="J3675" s="1" t="s">
        <v>41</v>
      </c>
      <c r="K3675" s="1" t="s">
        <v>42</v>
      </c>
    </row>
    <row r="3676" spans="1:11" x14ac:dyDescent="0.3">
      <c r="A3676">
        <v>1144159801</v>
      </c>
      <c r="B3676" s="1" t="s">
        <v>43</v>
      </c>
      <c r="C3676" s="1" t="s">
        <v>33</v>
      </c>
      <c r="D3676">
        <v>691090</v>
      </c>
      <c r="E3676" s="1"/>
      <c r="F3676" s="1" t="s">
        <v>374</v>
      </c>
      <c r="G3676" s="1" t="s">
        <v>224</v>
      </c>
      <c r="H3676" s="1" t="s">
        <v>1607</v>
      </c>
      <c r="I3676" s="1" t="s">
        <v>437</v>
      </c>
      <c r="J3676" s="1" t="s">
        <v>434</v>
      </c>
      <c r="K3676" s="1" t="s">
        <v>42</v>
      </c>
    </row>
    <row r="3677" spans="1:11" x14ac:dyDescent="0.3">
      <c r="A3677">
        <v>1148146345</v>
      </c>
      <c r="B3677" s="1" t="s">
        <v>43</v>
      </c>
      <c r="C3677" s="1" t="s">
        <v>33</v>
      </c>
      <c r="D3677">
        <v>518228</v>
      </c>
      <c r="E3677" s="1"/>
      <c r="F3677" s="1" t="s">
        <v>1000</v>
      </c>
      <c r="G3677" s="1" t="s">
        <v>348</v>
      </c>
      <c r="H3677" s="1" t="s">
        <v>563</v>
      </c>
      <c r="I3677" s="1" t="s">
        <v>545</v>
      </c>
      <c r="J3677" s="1" t="s">
        <v>121</v>
      </c>
      <c r="K3677" s="1" t="s">
        <v>42</v>
      </c>
    </row>
    <row r="3678" spans="1:11" x14ac:dyDescent="0.3">
      <c r="A3678">
        <v>1152225550</v>
      </c>
      <c r="B3678" s="1" t="s">
        <v>43</v>
      </c>
      <c r="C3678" s="1" t="s">
        <v>33</v>
      </c>
      <c r="D3678">
        <v>522000</v>
      </c>
      <c r="E3678" s="1"/>
      <c r="F3678" s="1" t="s">
        <v>618</v>
      </c>
      <c r="G3678" s="1" t="s">
        <v>905</v>
      </c>
      <c r="H3678" s="1" t="s">
        <v>64</v>
      </c>
      <c r="I3678" s="1" t="s">
        <v>351</v>
      </c>
      <c r="J3678" s="1" t="s">
        <v>146</v>
      </c>
      <c r="K3678" s="1" t="s">
        <v>42</v>
      </c>
    </row>
    <row r="3679" spans="1:11" x14ac:dyDescent="0.3">
      <c r="A3679">
        <v>1152453276</v>
      </c>
      <c r="B3679" s="1" t="s">
        <v>43</v>
      </c>
      <c r="C3679" s="1" t="s">
        <v>33</v>
      </c>
      <c r="D3679">
        <v>392235</v>
      </c>
      <c r="E3679" s="1"/>
      <c r="F3679" s="1" t="s">
        <v>435</v>
      </c>
      <c r="G3679" s="1" t="s">
        <v>45</v>
      </c>
      <c r="H3679" s="1" t="s">
        <v>2786</v>
      </c>
      <c r="I3679" s="1" t="s">
        <v>678</v>
      </c>
      <c r="J3679" s="1" t="s">
        <v>41</v>
      </c>
      <c r="K3679" s="1" t="s">
        <v>42</v>
      </c>
    </row>
    <row r="3680" spans="1:11" x14ac:dyDescent="0.3">
      <c r="A3680">
        <v>1152455041</v>
      </c>
      <c r="B3680" s="1" t="s">
        <v>43</v>
      </c>
      <c r="C3680" s="1" t="s">
        <v>33</v>
      </c>
      <c r="D3680">
        <v>398348</v>
      </c>
      <c r="E3680" s="1"/>
      <c r="F3680" s="1" t="s">
        <v>278</v>
      </c>
      <c r="G3680" s="1" t="s">
        <v>899</v>
      </c>
      <c r="H3680" s="1" t="s">
        <v>40</v>
      </c>
      <c r="I3680" s="1" t="s">
        <v>17</v>
      </c>
      <c r="J3680" s="1" t="s">
        <v>434</v>
      </c>
      <c r="K3680" s="1" t="s">
        <v>42</v>
      </c>
    </row>
    <row r="3681" spans="1:11" x14ac:dyDescent="0.3">
      <c r="A3681">
        <v>1152470737</v>
      </c>
      <c r="B3681" s="1" t="s">
        <v>43</v>
      </c>
      <c r="C3681" s="1" t="s">
        <v>33</v>
      </c>
      <c r="D3681">
        <v>533595</v>
      </c>
      <c r="E3681" s="1"/>
      <c r="F3681" s="1" t="s">
        <v>69</v>
      </c>
      <c r="G3681" s="1" t="s">
        <v>2624</v>
      </c>
      <c r="H3681" s="1" t="s">
        <v>46</v>
      </c>
      <c r="I3681" s="1" t="s">
        <v>216</v>
      </c>
      <c r="J3681" s="1" t="s">
        <v>146</v>
      </c>
      <c r="K3681" s="1" t="s">
        <v>42</v>
      </c>
    </row>
    <row r="3682" spans="1:11" x14ac:dyDescent="0.3">
      <c r="A3682">
        <v>1192713172</v>
      </c>
      <c r="B3682" s="1" t="s">
        <v>43</v>
      </c>
      <c r="C3682" s="1" t="s">
        <v>33</v>
      </c>
      <c r="D3682">
        <v>697516</v>
      </c>
      <c r="E3682" s="1"/>
      <c r="F3682" s="1" t="s">
        <v>133</v>
      </c>
      <c r="G3682" s="1" t="s">
        <v>224</v>
      </c>
      <c r="H3682" s="1" t="s">
        <v>1240</v>
      </c>
      <c r="I3682" s="1" t="s">
        <v>2112</v>
      </c>
      <c r="J3682" s="1" t="s">
        <v>121</v>
      </c>
      <c r="K3682" s="1" t="s">
        <v>42</v>
      </c>
    </row>
    <row r="3683" spans="1:11" x14ac:dyDescent="0.3">
      <c r="A3683">
        <v>1192723745</v>
      </c>
      <c r="B3683" s="1" t="s">
        <v>43</v>
      </c>
      <c r="C3683" s="1" t="s">
        <v>33</v>
      </c>
      <c r="D3683">
        <v>691353</v>
      </c>
      <c r="E3683" s="1"/>
      <c r="F3683" s="1" t="s">
        <v>1000</v>
      </c>
      <c r="G3683" s="1" t="s">
        <v>269</v>
      </c>
      <c r="H3683" s="1" t="s">
        <v>40</v>
      </c>
      <c r="I3683" s="1" t="s">
        <v>437</v>
      </c>
      <c r="J3683" s="1" t="s">
        <v>41</v>
      </c>
      <c r="K3683" s="1" t="s">
        <v>42</v>
      </c>
    </row>
    <row r="3684" spans="1:11" x14ac:dyDescent="0.3">
      <c r="A3684">
        <v>1192726054</v>
      </c>
      <c r="B3684" s="1" t="s">
        <v>43</v>
      </c>
      <c r="C3684" s="1" t="s">
        <v>33</v>
      </c>
      <c r="D3684">
        <v>511163</v>
      </c>
      <c r="E3684" s="1"/>
      <c r="F3684" s="1" t="s">
        <v>390</v>
      </c>
      <c r="G3684" s="1" t="s">
        <v>69</v>
      </c>
      <c r="H3684" s="1" t="s">
        <v>66</v>
      </c>
      <c r="I3684" s="1" t="s">
        <v>964</v>
      </c>
      <c r="J3684" s="1" t="s">
        <v>290</v>
      </c>
      <c r="K3684" s="1" t="s">
        <v>42</v>
      </c>
    </row>
    <row r="3685" spans="1:11" x14ac:dyDescent="0.3">
      <c r="A3685">
        <v>1192726588</v>
      </c>
      <c r="B3685" s="1" t="s">
        <v>43</v>
      </c>
      <c r="C3685" s="1" t="s">
        <v>33</v>
      </c>
      <c r="D3685">
        <v>696786</v>
      </c>
      <c r="E3685" s="1"/>
      <c r="F3685" s="1" t="s">
        <v>136</v>
      </c>
      <c r="G3685" s="1" t="s">
        <v>1831</v>
      </c>
      <c r="H3685" s="1" t="s">
        <v>253</v>
      </c>
      <c r="I3685" s="1" t="s">
        <v>17</v>
      </c>
      <c r="J3685" s="1" t="s">
        <v>41</v>
      </c>
      <c r="K3685" s="1" t="s">
        <v>42</v>
      </c>
    </row>
    <row r="3686" spans="1:11" x14ac:dyDescent="0.3">
      <c r="A3686">
        <v>1192726632</v>
      </c>
      <c r="B3686" s="1" t="s">
        <v>1075</v>
      </c>
      <c r="C3686" s="1" t="s">
        <v>33</v>
      </c>
      <c r="D3686">
        <v>745201</v>
      </c>
      <c r="E3686" s="1"/>
      <c r="F3686" s="1" t="s">
        <v>172</v>
      </c>
      <c r="G3686" s="1" t="s">
        <v>2787</v>
      </c>
      <c r="H3686" s="1" t="s">
        <v>376</v>
      </c>
      <c r="I3686" s="1" t="s">
        <v>63</v>
      </c>
      <c r="J3686" s="1" t="s">
        <v>434</v>
      </c>
      <c r="K3686" s="1" t="s">
        <v>42</v>
      </c>
    </row>
    <row r="3687" spans="1:11" x14ac:dyDescent="0.3">
      <c r="A3687">
        <v>1192741894</v>
      </c>
      <c r="B3687" s="1" t="s">
        <v>43</v>
      </c>
      <c r="C3687" s="1" t="s">
        <v>33</v>
      </c>
      <c r="D3687">
        <v>757358</v>
      </c>
      <c r="E3687" s="1"/>
      <c r="F3687" s="1" t="s">
        <v>929</v>
      </c>
      <c r="G3687" s="1" t="s">
        <v>289</v>
      </c>
      <c r="H3687" s="1" t="s">
        <v>284</v>
      </c>
      <c r="I3687" s="1" t="s">
        <v>180</v>
      </c>
      <c r="J3687" s="1" t="s">
        <v>41</v>
      </c>
      <c r="K3687" s="1" t="s">
        <v>42</v>
      </c>
    </row>
    <row r="3688" spans="1:11" x14ac:dyDescent="0.3">
      <c r="A3688">
        <v>1192762029</v>
      </c>
      <c r="B3688" s="1" t="s">
        <v>43</v>
      </c>
      <c r="C3688" s="1" t="s">
        <v>33</v>
      </c>
      <c r="D3688">
        <v>692447</v>
      </c>
      <c r="E3688" s="1"/>
      <c r="F3688" s="1" t="s">
        <v>2530</v>
      </c>
      <c r="G3688" s="1" t="s">
        <v>274</v>
      </c>
      <c r="H3688" s="1" t="s">
        <v>66</v>
      </c>
      <c r="I3688" s="1" t="s">
        <v>112</v>
      </c>
      <c r="J3688" s="1" t="s">
        <v>41</v>
      </c>
      <c r="K3688" s="1" t="s">
        <v>42</v>
      </c>
    </row>
    <row r="3689" spans="1:11" x14ac:dyDescent="0.3">
      <c r="A3689">
        <v>1192772311</v>
      </c>
      <c r="B3689" s="1" t="s">
        <v>43</v>
      </c>
      <c r="C3689" s="1" t="s">
        <v>33</v>
      </c>
      <c r="D3689">
        <v>748373</v>
      </c>
      <c r="E3689" s="1"/>
      <c r="F3689" s="1" t="s">
        <v>675</v>
      </c>
      <c r="G3689" s="1" t="s">
        <v>233</v>
      </c>
      <c r="H3689" s="1" t="s">
        <v>2788</v>
      </c>
      <c r="I3689" s="1" t="s">
        <v>558</v>
      </c>
      <c r="J3689" s="1" t="s">
        <v>41</v>
      </c>
      <c r="K3689" s="1" t="s">
        <v>42</v>
      </c>
    </row>
    <row r="3690" spans="1:11" x14ac:dyDescent="0.3">
      <c r="A3690">
        <v>1192774572</v>
      </c>
      <c r="B3690" s="1" t="s">
        <v>43</v>
      </c>
      <c r="C3690" s="1" t="s">
        <v>33</v>
      </c>
      <c r="D3690">
        <v>697728</v>
      </c>
      <c r="E3690" s="1"/>
      <c r="F3690" s="1" t="s">
        <v>824</v>
      </c>
      <c r="G3690" s="1" t="s">
        <v>334</v>
      </c>
      <c r="H3690" s="1" t="s">
        <v>1081</v>
      </c>
      <c r="I3690" s="1" t="s">
        <v>40</v>
      </c>
      <c r="J3690" s="1" t="s">
        <v>41</v>
      </c>
      <c r="K3690" s="1" t="s">
        <v>42</v>
      </c>
    </row>
    <row r="3691" spans="1:11" x14ac:dyDescent="0.3">
      <c r="A3691">
        <v>1192775732</v>
      </c>
      <c r="B3691" s="1" t="s">
        <v>43</v>
      </c>
      <c r="C3691" s="1" t="s">
        <v>33</v>
      </c>
      <c r="D3691">
        <v>483169</v>
      </c>
      <c r="E3691" s="1"/>
      <c r="F3691" s="1" t="s">
        <v>1166</v>
      </c>
      <c r="G3691" s="1" t="s">
        <v>793</v>
      </c>
      <c r="H3691" s="1" t="s">
        <v>454</v>
      </c>
      <c r="I3691" s="1" t="s">
        <v>2789</v>
      </c>
      <c r="J3691" s="1" t="s">
        <v>48</v>
      </c>
      <c r="K3691" s="1" t="s">
        <v>42</v>
      </c>
    </row>
    <row r="3692" spans="1:11" x14ac:dyDescent="0.3">
      <c r="A3692">
        <v>1192775779</v>
      </c>
      <c r="B3692" s="1" t="s">
        <v>43</v>
      </c>
      <c r="C3692" s="1" t="s">
        <v>33</v>
      </c>
      <c r="D3692">
        <v>503262</v>
      </c>
      <c r="E3692" s="1"/>
      <c r="F3692" s="1" t="s">
        <v>1204</v>
      </c>
      <c r="G3692" s="1" t="s">
        <v>933</v>
      </c>
      <c r="H3692" s="1" t="s">
        <v>66</v>
      </c>
      <c r="I3692" s="1" t="s">
        <v>112</v>
      </c>
      <c r="J3692" s="1" t="s">
        <v>48</v>
      </c>
      <c r="K3692" s="1" t="s">
        <v>42</v>
      </c>
    </row>
    <row r="3693" spans="1:11" x14ac:dyDescent="0.3">
      <c r="A3693">
        <v>1192788691</v>
      </c>
      <c r="B3693" s="1" t="s">
        <v>43</v>
      </c>
      <c r="C3693" s="1" t="s">
        <v>33</v>
      </c>
      <c r="D3693">
        <v>697539</v>
      </c>
      <c r="E3693" s="1"/>
      <c r="F3693" s="1" t="s">
        <v>2557</v>
      </c>
      <c r="G3693" s="1" t="s">
        <v>557</v>
      </c>
      <c r="H3693" s="1" t="s">
        <v>253</v>
      </c>
      <c r="I3693" s="1" t="s">
        <v>17</v>
      </c>
      <c r="J3693" s="1" t="s">
        <v>290</v>
      </c>
      <c r="K3693" s="1" t="s">
        <v>42</v>
      </c>
    </row>
    <row r="3694" spans="1:11" x14ac:dyDescent="0.3">
      <c r="A3694">
        <v>1192791907</v>
      </c>
      <c r="B3694" s="1" t="s">
        <v>1075</v>
      </c>
      <c r="C3694" s="1" t="s">
        <v>33</v>
      </c>
      <c r="D3694">
        <v>758084</v>
      </c>
      <c r="E3694" s="1"/>
      <c r="F3694" s="1" t="s">
        <v>1288</v>
      </c>
      <c r="G3694" s="1" t="s">
        <v>2646</v>
      </c>
      <c r="H3694" s="1" t="s">
        <v>1128</v>
      </c>
      <c r="I3694" s="1" t="s">
        <v>17</v>
      </c>
      <c r="J3694" s="1" t="s">
        <v>290</v>
      </c>
      <c r="K3694" s="1" t="s">
        <v>42</v>
      </c>
    </row>
    <row r="3695" spans="1:11" x14ac:dyDescent="0.3">
      <c r="A3695">
        <v>1192794228</v>
      </c>
      <c r="B3695" s="1" t="s">
        <v>43</v>
      </c>
      <c r="C3695" s="1" t="s">
        <v>33</v>
      </c>
      <c r="D3695">
        <v>519567</v>
      </c>
      <c r="E3695" s="1"/>
      <c r="F3695" s="1" t="s">
        <v>69</v>
      </c>
      <c r="G3695" s="1" t="s">
        <v>1334</v>
      </c>
      <c r="H3695" s="1" t="s">
        <v>64</v>
      </c>
      <c r="I3695" s="1" t="s">
        <v>349</v>
      </c>
      <c r="J3695" s="1" t="s">
        <v>146</v>
      </c>
      <c r="K3695" s="1" t="s">
        <v>42</v>
      </c>
    </row>
    <row r="3696" spans="1:11" x14ac:dyDescent="0.3">
      <c r="A3696">
        <v>1192799139</v>
      </c>
      <c r="B3696" s="1" t="s">
        <v>43</v>
      </c>
      <c r="C3696" s="1" t="s">
        <v>33</v>
      </c>
      <c r="D3696">
        <v>691254</v>
      </c>
      <c r="E3696" s="1"/>
      <c r="F3696" s="1" t="s">
        <v>350</v>
      </c>
      <c r="G3696" s="1" t="s">
        <v>1532</v>
      </c>
      <c r="H3696" s="1" t="s">
        <v>1084</v>
      </c>
      <c r="I3696" s="1" t="s">
        <v>1078</v>
      </c>
      <c r="J3696" s="1" t="s">
        <v>434</v>
      </c>
      <c r="K3696" s="1" t="s">
        <v>42</v>
      </c>
    </row>
    <row r="3697" spans="1:11" x14ac:dyDescent="0.3">
      <c r="A3697">
        <v>1192814503</v>
      </c>
      <c r="B3697" s="1" t="s">
        <v>1075</v>
      </c>
      <c r="C3697" s="1" t="s">
        <v>33</v>
      </c>
      <c r="D3697">
        <v>755690</v>
      </c>
      <c r="E3697" s="1"/>
      <c r="F3697" s="1" t="s">
        <v>2790</v>
      </c>
      <c r="G3697" s="1" t="s">
        <v>905</v>
      </c>
      <c r="H3697" s="1" t="s">
        <v>1215</v>
      </c>
      <c r="I3697" s="1" t="s">
        <v>2411</v>
      </c>
      <c r="J3697" s="1" t="s">
        <v>434</v>
      </c>
      <c r="K3697" s="1" t="s">
        <v>42</v>
      </c>
    </row>
    <row r="3698" spans="1:11" x14ac:dyDescent="0.3">
      <c r="A3698">
        <v>1192817271</v>
      </c>
      <c r="B3698" s="1" t="s">
        <v>43</v>
      </c>
      <c r="C3698" s="1" t="s">
        <v>33</v>
      </c>
      <c r="D3698">
        <v>515434</v>
      </c>
      <c r="E3698" s="1"/>
      <c r="F3698" s="1" t="s">
        <v>708</v>
      </c>
      <c r="G3698" s="1" t="s">
        <v>1067</v>
      </c>
      <c r="H3698" s="1" t="s">
        <v>66</v>
      </c>
      <c r="I3698" s="1" t="s">
        <v>216</v>
      </c>
      <c r="J3698" s="1" t="s">
        <v>146</v>
      </c>
      <c r="K3698" s="1" t="s">
        <v>42</v>
      </c>
    </row>
    <row r="3699" spans="1:11" x14ac:dyDescent="0.3">
      <c r="A3699">
        <v>1192819414</v>
      </c>
      <c r="B3699" s="1" t="s">
        <v>43</v>
      </c>
      <c r="C3699" s="1" t="s">
        <v>33</v>
      </c>
      <c r="D3699">
        <v>751954</v>
      </c>
      <c r="E3699" s="1"/>
      <c r="F3699" s="1" t="s">
        <v>1095</v>
      </c>
      <c r="G3699" s="1" t="s">
        <v>1107</v>
      </c>
      <c r="H3699" s="1" t="s">
        <v>2791</v>
      </c>
      <c r="I3699" s="1" t="s">
        <v>1100</v>
      </c>
      <c r="J3699" s="1" t="s">
        <v>434</v>
      </c>
      <c r="K3699" s="1" t="s">
        <v>42</v>
      </c>
    </row>
    <row r="3700" spans="1:11" x14ac:dyDescent="0.3">
      <c r="A3700">
        <v>1192819432</v>
      </c>
      <c r="B3700" s="1" t="s">
        <v>43</v>
      </c>
      <c r="C3700" s="1" t="s">
        <v>33</v>
      </c>
      <c r="D3700">
        <v>753497</v>
      </c>
      <c r="E3700" s="1"/>
      <c r="F3700" s="1" t="s">
        <v>1173</v>
      </c>
      <c r="G3700" s="1" t="s">
        <v>104</v>
      </c>
      <c r="H3700" s="1" t="s">
        <v>253</v>
      </c>
      <c r="I3700" s="1" t="s">
        <v>17</v>
      </c>
      <c r="J3700" s="1" t="s">
        <v>41</v>
      </c>
      <c r="K3700" s="1" t="s">
        <v>42</v>
      </c>
    </row>
    <row r="3701" spans="1:11" x14ac:dyDescent="0.3">
      <c r="A3701">
        <v>1192893705</v>
      </c>
      <c r="B3701" s="1" t="s">
        <v>43</v>
      </c>
      <c r="C3701" s="1" t="s">
        <v>33</v>
      </c>
      <c r="D3701">
        <v>759080</v>
      </c>
      <c r="E3701" s="1"/>
      <c r="F3701" s="1" t="s">
        <v>617</v>
      </c>
      <c r="G3701" s="1" t="s">
        <v>1685</v>
      </c>
      <c r="H3701" s="1" t="s">
        <v>208</v>
      </c>
      <c r="I3701" s="1" t="s">
        <v>2079</v>
      </c>
      <c r="J3701" s="1" t="s">
        <v>121</v>
      </c>
      <c r="K3701" s="1" t="s">
        <v>42</v>
      </c>
    </row>
    <row r="3702" spans="1:11" x14ac:dyDescent="0.3">
      <c r="A3702">
        <v>1192895667</v>
      </c>
      <c r="B3702" s="1" t="s">
        <v>43</v>
      </c>
      <c r="C3702" s="1" t="s">
        <v>33</v>
      </c>
      <c r="D3702">
        <v>537215</v>
      </c>
      <c r="E3702" s="1"/>
      <c r="F3702" s="1" t="s">
        <v>1329</v>
      </c>
      <c r="G3702" s="1" t="s">
        <v>614</v>
      </c>
      <c r="H3702" s="1" t="s">
        <v>1081</v>
      </c>
      <c r="I3702" s="1" t="s">
        <v>1277</v>
      </c>
      <c r="J3702" s="1" t="s">
        <v>121</v>
      </c>
      <c r="K3702" s="1" t="s">
        <v>42</v>
      </c>
    </row>
    <row r="3703" spans="1:11" x14ac:dyDescent="0.3">
      <c r="A3703">
        <v>1192895684</v>
      </c>
      <c r="B3703" s="1" t="s">
        <v>43</v>
      </c>
      <c r="C3703" s="1" t="s">
        <v>33</v>
      </c>
      <c r="D3703">
        <v>697005</v>
      </c>
      <c r="E3703" s="1"/>
      <c r="F3703" s="1" t="s">
        <v>1210</v>
      </c>
      <c r="G3703" s="1" t="s">
        <v>825</v>
      </c>
      <c r="H3703" s="1" t="s">
        <v>704</v>
      </c>
      <c r="I3703" s="1" t="s">
        <v>17</v>
      </c>
      <c r="J3703" s="1" t="s">
        <v>434</v>
      </c>
      <c r="K3703" s="1" t="s">
        <v>42</v>
      </c>
    </row>
    <row r="3704" spans="1:11" x14ac:dyDescent="0.3">
      <c r="A3704">
        <v>1192895840</v>
      </c>
      <c r="B3704" s="1" t="s">
        <v>43</v>
      </c>
      <c r="C3704" s="1" t="s">
        <v>33</v>
      </c>
      <c r="D3704">
        <v>461849</v>
      </c>
      <c r="E3704" s="1"/>
      <c r="F3704" s="1" t="s">
        <v>557</v>
      </c>
      <c r="G3704" s="1" t="s">
        <v>955</v>
      </c>
      <c r="H3704" s="1" t="s">
        <v>376</v>
      </c>
      <c r="I3704" s="1" t="s">
        <v>351</v>
      </c>
      <c r="J3704" s="1" t="s">
        <v>146</v>
      </c>
      <c r="K3704" s="1" t="s">
        <v>42</v>
      </c>
    </row>
    <row r="3705" spans="1:11" x14ac:dyDescent="0.3">
      <c r="A3705">
        <v>1192897258</v>
      </c>
      <c r="B3705" s="1" t="s">
        <v>43</v>
      </c>
      <c r="C3705" s="1" t="s">
        <v>33</v>
      </c>
      <c r="D3705">
        <v>536626</v>
      </c>
      <c r="E3705" s="1"/>
      <c r="F3705" s="1" t="s">
        <v>128</v>
      </c>
      <c r="G3705" s="1" t="s">
        <v>169</v>
      </c>
      <c r="H3705" s="1" t="s">
        <v>1092</v>
      </c>
      <c r="I3705" s="1" t="s">
        <v>1267</v>
      </c>
      <c r="J3705" s="1" t="s">
        <v>41</v>
      </c>
      <c r="K3705" s="1" t="s">
        <v>42</v>
      </c>
    </row>
    <row r="3706" spans="1:11" x14ac:dyDescent="0.3">
      <c r="A3706">
        <v>1192897274</v>
      </c>
      <c r="B3706" s="1" t="s">
        <v>43</v>
      </c>
      <c r="C3706" s="1" t="s">
        <v>33</v>
      </c>
      <c r="D3706">
        <v>532912</v>
      </c>
      <c r="E3706" s="1"/>
      <c r="F3706" s="1" t="s">
        <v>938</v>
      </c>
      <c r="G3706" s="1" t="s">
        <v>1340</v>
      </c>
      <c r="H3706" s="1" t="s">
        <v>1750</v>
      </c>
      <c r="I3706" s="1" t="s">
        <v>678</v>
      </c>
      <c r="J3706" s="1" t="s">
        <v>41</v>
      </c>
      <c r="K3706" s="1" t="s">
        <v>42</v>
      </c>
    </row>
    <row r="3707" spans="1:11" x14ac:dyDescent="0.3">
      <c r="A3707">
        <v>1192903013</v>
      </c>
      <c r="B3707" s="1" t="s">
        <v>43</v>
      </c>
      <c r="C3707" s="1" t="s">
        <v>33</v>
      </c>
      <c r="D3707">
        <v>750736</v>
      </c>
      <c r="E3707" s="1"/>
      <c r="F3707" s="1" t="s">
        <v>266</v>
      </c>
      <c r="G3707" s="1" t="s">
        <v>2064</v>
      </c>
      <c r="H3707" s="1" t="s">
        <v>454</v>
      </c>
      <c r="I3707" s="1" t="s">
        <v>1078</v>
      </c>
      <c r="J3707" s="1" t="s">
        <v>434</v>
      </c>
      <c r="K3707" s="1" t="s">
        <v>42</v>
      </c>
    </row>
    <row r="3708" spans="1:11" x14ac:dyDescent="0.3">
      <c r="A3708">
        <v>1192924908</v>
      </c>
      <c r="B3708" s="1" t="s">
        <v>43</v>
      </c>
      <c r="C3708" s="1" t="s">
        <v>33</v>
      </c>
      <c r="D3708">
        <v>501402</v>
      </c>
      <c r="E3708" s="1"/>
      <c r="F3708" s="1" t="s">
        <v>1540</v>
      </c>
      <c r="G3708" s="1" t="s">
        <v>1041</v>
      </c>
      <c r="H3708" s="1" t="s">
        <v>454</v>
      </c>
      <c r="I3708" s="1" t="s">
        <v>1431</v>
      </c>
      <c r="J3708" s="1" t="s">
        <v>121</v>
      </c>
      <c r="K3708" s="1" t="s">
        <v>42</v>
      </c>
    </row>
    <row r="3709" spans="1:11" x14ac:dyDescent="0.3">
      <c r="A3709">
        <v>1192924928</v>
      </c>
      <c r="B3709" s="1" t="s">
        <v>43</v>
      </c>
      <c r="C3709" s="1" t="s">
        <v>33</v>
      </c>
      <c r="D3709">
        <v>755998</v>
      </c>
      <c r="E3709" s="1"/>
      <c r="F3709" s="1" t="s">
        <v>115</v>
      </c>
      <c r="G3709" s="1" t="s">
        <v>213</v>
      </c>
      <c r="H3709" s="1" t="s">
        <v>1081</v>
      </c>
      <c r="I3709" s="1" t="s">
        <v>1277</v>
      </c>
      <c r="J3709" s="1" t="s">
        <v>434</v>
      </c>
      <c r="K3709" s="1" t="s">
        <v>42</v>
      </c>
    </row>
    <row r="3710" spans="1:11" x14ac:dyDescent="0.3">
      <c r="A3710">
        <v>1192924935</v>
      </c>
      <c r="B3710" s="1" t="s">
        <v>43</v>
      </c>
      <c r="C3710" s="1" t="s">
        <v>33</v>
      </c>
      <c r="D3710">
        <v>759533</v>
      </c>
      <c r="E3710" s="1"/>
      <c r="F3710" s="1" t="s">
        <v>425</v>
      </c>
      <c r="G3710" s="1" t="s">
        <v>448</v>
      </c>
      <c r="H3710" s="1" t="s">
        <v>66</v>
      </c>
      <c r="I3710" s="1" t="s">
        <v>63</v>
      </c>
      <c r="J3710" s="1" t="s">
        <v>41</v>
      </c>
      <c r="K3710" s="1" t="s">
        <v>42</v>
      </c>
    </row>
    <row r="3711" spans="1:11" x14ac:dyDescent="0.3">
      <c r="A3711">
        <v>1193031190</v>
      </c>
      <c r="B3711" s="1" t="s">
        <v>43</v>
      </c>
      <c r="C3711" s="1" t="s">
        <v>33</v>
      </c>
      <c r="D3711">
        <v>536790</v>
      </c>
      <c r="E3711" s="1"/>
      <c r="F3711" s="1" t="s">
        <v>424</v>
      </c>
      <c r="G3711" s="1" t="s">
        <v>2278</v>
      </c>
      <c r="H3711" s="1" t="s">
        <v>1153</v>
      </c>
      <c r="I3711" s="1" t="s">
        <v>351</v>
      </c>
      <c r="J3711" s="1" t="s">
        <v>366</v>
      </c>
      <c r="K3711" s="1" t="s">
        <v>42</v>
      </c>
    </row>
    <row r="3712" spans="1:11" x14ac:dyDescent="0.3">
      <c r="A3712">
        <v>1193051660</v>
      </c>
      <c r="B3712" s="1" t="s">
        <v>43</v>
      </c>
      <c r="C3712" s="1" t="s">
        <v>33</v>
      </c>
      <c r="D3712">
        <v>763548</v>
      </c>
      <c r="E3712" s="1"/>
      <c r="F3712" s="1" t="s">
        <v>2503</v>
      </c>
      <c r="G3712" s="1" t="s">
        <v>224</v>
      </c>
      <c r="H3712" s="1" t="s">
        <v>376</v>
      </c>
      <c r="I3712" s="1" t="s">
        <v>139</v>
      </c>
      <c r="J3712" s="1" t="s">
        <v>290</v>
      </c>
      <c r="K3712" s="1" t="s">
        <v>42</v>
      </c>
    </row>
    <row r="3713" spans="1:11" x14ac:dyDescent="0.3">
      <c r="A3713">
        <v>1193078910</v>
      </c>
      <c r="B3713" s="1" t="s">
        <v>43</v>
      </c>
      <c r="C3713" s="1" t="s">
        <v>1160</v>
      </c>
      <c r="D3713">
        <v>20224</v>
      </c>
      <c r="E3713" s="1"/>
      <c r="F3713" s="1" t="s">
        <v>210</v>
      </c>
      <c r="G3713" s="1" t="s">
        <v>2792</v>
      </c>
      <c r="H3713" s="1" t="s">
        <v>2793</v>
      </c>
      <c r="I3713" s="1"/>
      <c r="J3713" s="1" t="s">
        <v>2794</v>
      </c>
      <c r="K3713" s="1" t="s">
        <v>42</v>
      </c>
    </row>
    <row r="3714" spans="1:11" x14ac:dyDescent="0.3">
      <c r="A3714">
        <v>1193078972</v>
      </c>
      <c r="B3714" s="1" t="s">
        <v>1075</v>
      </c>
      <c r="C3714" s="1" t="s">
        <v>33</v>
      </c>
      <c r="D3714">
        <v>752208</v>
      </c>
      <c r="E3714" s="1"/>
      <c r="F3714" s="1" t="s">
        <v>905</v>
      </c>
      <c r="G3714" s="1" t="s">
        <v>1323</v>
      </c>
      <c r="H3714" s="1" t="s">
        <v>1081</v>
      </c>
      <c r="I3714" s="1" t="s">
        <v>1128</v>
      </c>
      <c r="J3714" s="1" t="s">
        <v>41</v>
      </c>
      <c r="K3714" s="1" t="s">
        <v>42</v>
      </c>
    </row>
    <row r="3715" spans="1:11" x14ac:dyDescent="0.3">
      <c r="A3715">
        <v>1193079046</v>
      </c>
      <c r="B3715" s="1" t="s">
        <v>1075</v>
      </c>
      <c r="C3715" s="1" t="s">
        <v>33</v>
      </c>
      <c r="D3715">
        <v>746220</v>
      </c>
      <c r="E3715" s="1"/>
      <c r="F3715" s="1" t="s">
        <v>622</v>
      </c>
      <c r="G3715" s="1" t="s">
        <v>286</v>
      </c>
      <c r="H3715" s="1" t="s">
        <v>1081</v>
      </c>
      <c r="I3715" s="1" t="s">
        <v>1085</v>
      </c>
      <c r="J3715" s="1" t="s">
        <v>146</v>
      </c>
      <c r="K3715" s="1" t="s">
        <v>42</v>
      </c>
    </row>
    <row r="3716" spans="1:11" x14ac:dyDescent="0.3">
      <c r="A3716">
        <v>1193096067</v>
      </c>
      <c r="B3716" s="1" t="s">
        <v>43</v>
      </c>
      <c r="C3716" s="1" t="s">
        <v>33</v>
      </c>
      <c r="D3716">
        <v>500820</v>
      </c>
      <c r="E3716" s="1"/>
      <c r="F3716" s="1" t="s">
        <v>275</v>
      </c>
      <c r="G3716" s="1" t="s">
        <v>1571</v>
      </c>
      <c r="H3716" s="1" t="s">
        <v>466</v>
      </c>
      <c r="I3716" s="1" t="s">
        <v>558</v>
      </c>
      <c r="J3716" s="1" t="s">
        <v>41</v>
      </c>
      <c r="K3716" s="1" t="s">
        <v>42</v>
      </c>
    </row>
    <row r="3717" spans="1:11" x14ac:dyDescent="0.3">
      <c r="A3717">
        <v>1193096140</v>
      </c>
      <c r="B3717" s="1" t="s">
        <v>43</v>
      </c>
      <c r="C3717" s="1" t="s">
        <v>33</v>
      </c>
      <c r="D3717">
        <v>691396</v>
      </c>
      <c r="E3717" s="1"/>
      <c r="F3717" s="1" t="s">
        <v>1256</v>
      </c>
      <c r="G3717" s="1" t="s">
        <v>119</v>
      </c>
      <c r="H3717" s="1" t="s">
        <v>1412</v>
      </c>
      <c r="I3717" s="1" t="s">
        <v>351</v>
      </c>
      <c r="J3717" s="1" t="s">
        <v>146</v>
      </c>
      <c r="K3717" s="1" t="s">
        <v>42</v>
      </c>
    </row>
    <row r="3718" spans="1:11" x14ac:dyDescent="0.3">
      <c r="A3718">
        <v>1193098284</v>
      </c>
      <c r="B3718" s="1" t="s">
        <v>43</v>
      </c>
      <c r="C3718" s="1" t="s">
        <v>33</v>
      </c>
      <c r="D3718">
        <v>538583</v>
      </c>
      <c r="E3718" s="1"/>
      <c r="F3718" s="1" t="s">
        <v>100</v>
      </c>
      <c r="G3718" s="1" t="s">
        <v>1319</v>
      </c>
      <c r="H3718" s="1" t="s">
        <v>1152</v>
      </c>
      <c r="I3718" s="1" t="s">
        <v>432</v>
      </c>
      <c r="J3718" s="1" t="s">
        <v>121</v>
      </c>
      <c r="K3718" s="1" t="s">
        <v>42</v>
      </c>
    </row>
    <row r="3719" spans="1:11" x14ac:dyDescent="0.3">
      <c r="A3719">
        <v>1193098387</v>
      </c>
      <c r="B3719" s="1" t="s">
        <v>43</v>
      </c>
      <c r="C3719" s="1" t="s">
        <v>33</v>
      </c>
      <c r="D3719">
        <v>697816</v>
      </c>
      <c r="E3719" s="1"/>
      <c r="F3719" s="1" t="s">
        <v>1780</v>
      </c>
      <c r="G3719" s="1" t="s">
        <v>136</v>
      </c>
      <c r="H3719" s="1" t="s">
        <v>2795</v>
      </c>
      <c r="I3719" s="1" t="s">
        <v>558</v>
      </c>
      <c r="J3719" s="1" t="s">
        <v>290</v>
      </c>
      <c r="K3719" s="1" t="s">
        <v>42</v>
      </c>
    </row>
    <row r="3720" spans="1:11" x14ac:dyDescent="0.3">
      <c r="A3720">
        <v>1193100798</v>
      </c>
      <c r="B3720" s="1" t="s">
        <v>43</v>
      </c>
      <c r="C3720" s="1" t="s">
        <v>1160</v>
      </c>
      <c r="D3720">
        <v>690578</v>
      </c>
      <c r="E3720" s="1"/>
      <c r="F3720" s="1" t="s">
        <v>57</v>
      </c>
      <c r="G3720" s="1"/>
      <c r="H3720" s="1" t="s">
        <v>2796</v>
      </c>
      <c r="I3720" s="1" t="s">
        <v>2797</v>
      </c>
      <c r="J3720" s="1" t="s">
        <v>2314</v>
      </c>
      <c r="K3720" s="1" t="s">
        <v>42</v>
      </c>
    </row>
    <row r="3721" spans="1:11" x14ac:dyDescent="0.3">
      <c r="A3721">
        <v>1193102891</v>
      </c>
      <c r="B3721" s="1" t="s">
        <v>1075</v>
      </c>
      <c r="C3721" s="1" t="s">
        <v>33</v>
      </c>
      <c r="D3721">
        <v>694003</v>
      </c>
      <c r="E3721" s="1"/>
      <c r="F3721" s="1" t="s">
        <v>119</v>
      </c>
      <c r="G3721" s="1" t="s">
        <v>374</v>
      </c>
      <c r="H3721" s="1" t="s">
        <v>454</v>
      </c>
      <c r="I3721" s="1" t="s">
        <v>216</v>
      </c>
      <c r="J3721" s="1" t="s">
        <v>41</v>
      </c>
      <c r="K3721" s="1" t="s">
        <v>42</v>
      </c>
    </row>
    <row r="3722" spans="1:11" x14ac:dyDescent="0.3">
      <c r="A3722">
        <v>1193104994</v>
      </c>
      <c r="B3722" s="1" t="s">
        <v>1075</v>
      </c>
      <c r="C3722" s="1" t="s">
        <v>33</v>
      </c>
      <c r="D3722">
        <v>745223</v>
      </c>
      <c r="E3722" s="1"/>
      <c r="F3722" s="1" t="s">
        <v>270</v>
      </c>
      <c r="G3722" s="1" t="s">
        <v>536</v>
      </c>
      <c r="H3722" s="1" t="s">
        <v>1078</v>
      </c>
      <c r="I3722" s="1" t="s">
        <v>17</v>
      </c>
      <c r="J3722" s="1" t="s">
        <v>121</v>
      </c>
      <c r="K3722" s="1" t="s">
        <v>42</v>
      </c>
    </row>
    <row r="3723" spans="1:11" x14ac:dyDescent="0.3">
      <c r="A3723">
        <v>1193105339</v>
      </c>
      <c r="B3723" s="1" t="s">
        <v>43</v>
      </c>
      <c r="C3723" s="1" t="s">
        <v>33</v>
      </c>
      <c r="D3723">
        <v>745936</v>
      </c>
      <c r="E3723" s="1"/>
      <c r="F3723" s="1" t="s">
        <v>133</v>
      </c>
      <c r="G3723" s="1" t="s">
        <v>374</v>
      </c>
      <c r="H3723" s="1" t="s">
        <v>67</v>
      </c>
      <c r="I3723" s="1" t="s">
        <v>216</v>
      </c>
      <c r="J3723" s="1" t="s">
        <v>121</v>
      </c>
      <c r="K3723" s="1" t="s">
        <v>42</v>
      </c>
    </row>
    <row r="3724" spans="1:11" x14ac:dyDescent="0.3">
      <c r="A3724">
        <v>1193105855</v>
      </c>
      <c r="B3724" s="1" t="s">
        <v>43</v>
      </c>
      <c r="C3724" s="1" t="s">
        <v>33</v>
      </c>
      <c r="D3724">
        <v>745041</v>
      </c>
      <c r="E3724" s="1"/>
      <c r="F3724" s="1" t="s">
        <v>267</v>
      </c>
      <c r="G3724" s="1" t="s">
        <v>1790</v>
      </c>
      <c r="H3724" s="1" t="s">
        <v>1151</v>
      </c>
      <c r="I3724" s="1" t="s">
        <v>2094</v>
      </c>
      <c r="J3724" s="1" t="s">
        <v>146</v>
      </c>
      <c r="K3724" s="1" t="s">
        <v>42</v>
      </c>
    </row>
    <row r="3725" spans="1:11" x14ac:dyDescent="0.3">
      <c r="A3725">
        <v>1193105992</v>
      </c>
      <c r="B3725" s="1" t="s">
        <v>43</v>
      </c>
      <c r="C3725" s="1" t="s">
        <v>33</v>
      </c>
      <c r="D3725">
        <v>753227</v>
      </c>
      <c r="E3725" s="1"/>
      <c r="F3725" s="1" t="s">
        <v>213</v>
      </c>
      <c r="G3725" s="1" t="s">
        <v>176</v>
      </c>
      <c r="H3725" s="1" t="s">
        <v>2798</v>
      </c>
      <c r="I3725" s="1" t="s">
        <v>17</v>
      </c>
      <c r="J3725" s="1" t="s">
        <v>121</v>
      </c>
      <c r="K3725" s="1" t="s">
        <v>42</v>
      </c>
    </row>
    <row r="3726" spans="1:11" x14ac:dyDescent="0.3">
      <c r="A3726">
        <v>1193106006</v>
      </c>
      <c r="B3726" s="1" t="s">
        <v>43</v>
      </c>
      <c r="C3726" s="1" t="s">
        <v>33</v>
      </c>
      <c r="D3726">
        <v>753902</v>
      </c>
      <c r="E3726" s="1"/>
      <c r="F3726" s="1" t="s">
        <v>1243</v>
      </c>
      <c r="G3726" s="1" t="s">
        <v>1020</v>
      </c>
      <c r="H3726" s="1" t="s">
        <v>558</v>
      </c>
      <c r="I3726" s="1" t="s">
        <v>1085</v>
      </c>
      <c r="J3726" s="1" t="s">
        <v>121</v>
      </c>
      <c r="K3726" s="1" t="s">
        <v>42</v>
      </c>
    </row>
    <row r="3727" spans="1:11" x14ac:dyDescent="0.3">
      <c r="A3727">
        <v>1193106019</v>
      </c>
      <c r="B3727" s="1" t="s">
        <v>43</v>
      </c>
      <c r="C3727" s="1" t="s">
        <v>33</v>
      </c>
      <c r="D3727">
        <v>745068</v>
      </c>
      <c r="E3727" s="1"/>
      <c r="F3727" s="1" t="s">
        <v>270</v>
      </c>
      <c r="G3727" s="1" t="s">
        <v>218</v>
      </c>
      <c r="H3727" s="1" t="s">
        <v>66</v>
      </c>
      <c r="I3727" s="1" t="s">
        <v>63</v>
      </c>
      <c r="J3727" s="1" t="s">
        <v>366</v>
      </c>
      <c r="K3727" s="1" t="s">
        <v>42</v>
      </c>
    </row>
    <row r="3728" spans="1:11" x14ac:dyDescent="0.3">
      <c r="A3728">
        <v>1193106020</v>
      </c>
      <c r="B3728" s="1" t="s">
        <v>43</v>
      </c>
      <c r="C3728" s="1" t="s">
        <v>33</v>
      </c>
      <c r="D3728">
        <v>745949</v>
      </c>
      <c r="E3728" s="1"/>
      <c r="F3728" s="1" t="s">
        <v>1397</v>
      </c>
      <c r="G3728" s="1" t="s">
        <v>1073</v>
      </c>
      <c r="H3728" s="1" t="s">
        <v>466</v>
      </c>
      <c r="I3728" s="1" t="s">
        <v>473</v>
      </c>
      <c r="J3728" s="1" t="s">
        <v>41</v>
      </c>
      <c r="K3728" s="1" t="s">
        <v>42</v>
      </c>
    </row>
    <row r="3729" spans="1:11" x14ac:dyDescent="0.3">
      <c r="A3729">
        <v>1193114519</v>
      </c>
      <c r="B3729" s="1" t="s">
        <v>43</v>
      </c>
      <c r="C3729" s="1" t="s">
        <v>33</v>
      </c>
      <c r="D3729">
        <v>539621</v>
      </c>
      <c r="E3729" s="1"/>
      <c r="F3729" s="1" t="s">
        <v>1171</v>
      </c>
      <c r="G3729" s="1" t="s">
        <v>2799</v>
      </c>
      <c r="H3729" s="1" t="s">
        <v>2256</v>
      </c>
      <c r="I3729" s="1" t="s">
        <v>1918</v>
      </c>
      <c r="J3729" s="1" t="s">
        <v>41</v>
      </c>
      <c r="K3729" s="1" t="s">
        <v>42</v>
      </c>
    </row>
    <row r="3730" spans="1:11" x14ac:dyDescent="0.3">
      <c r="A3730">
        <v>1193115071</v>
      </c>
      <c r="B3730" s="1" t="s">
        <v>1075</v>
      </c>
      <c r="C3730" s="1" t="s">
        <v>33</v>
      </c>
      <c r="D3730">
        <v>746118</v>
      </c>
      <c r="E3730" s="1"/>
      <c r="F3730" s="1" t="s">
        <v>2345</v>
      </c>
      <c r="G3730" s="1" t="s">
        <v>17</v>
      </c>
      <c r="H3730" s="1" t="s">
        <v>1078</v>
      </c>
      <c r="I3730" s="1" t="s">
        <v>2800</v>
      </c>
      <c r="J3730" s="1" t="s">
        <v>434</v>
      </c>
      <c r="K3730" s="1" t="s">
        <v>42</v>
      </c>
    </row>
    <row r="3731" spans="1:11" x14ac:dyDescent="0.3">
      <c r="A3731">
        <v>1193121283</v>
      </c>
      <c r="B3731" s="1" t="s">
        <v>1075</v>
      </c>
      <c r="C3731" s="1" t="s">
        <v>33</v>
      </c>
      <c r="D3731">
        <v>750689</v>
      </c>
      <c r="E3731" s="1"/>
      <c r="F3731" s="1" t="s">
        <v>270</v>
      </c>
      <c r="G3731" s="1" t="s">
        <v>213</v>
      </c>
      <c r="H3731" s="1" t="s">
        <v>66</v>
      </c>
      <c r="I3731" s="1" t="s">
        <v>63</v>
      </c>
      <c r="J3731" s="1" t="s">
        <v>121</v>
      </c>
      <c r="K3731" s="1" t="s">
        <v>42</v>
      </c>
    </row>
    <row r="3732" spans="1:11" x14ac:dyDescent="0.3">
      <c r="A3732">
        <v>1193125825</v>
      </c>
      <c r="B3732" s="1" t="s">
        <v>1075</v>
      </c>
      <c r="C3732" s="1" t="s">
        <v>33</v>
      </c>
      <c r="D3732">
        <v>762233</v>
      </c>
      <c r="E3732" s="1"/>
      <c r="F3732" s="1" t="s">
        <v>1000</v>
      </c>
      <c r="G3732" s="1" t="s">
        <v>2801</v>
      </c>
      <c r="H3732" s="1" t="s">
        <v>66</v>
      </c>
      <c r="I3732" s="1" t="s">
        <v>351</v>
      </c>
      <c r="J3732" s="1" t="s">
        <v>290</v>
      </c>
      <c r="K3732" s="1" t="s">
        <v>42</v>
      </c>
    </row>
    <row r="3733" spans="1:11" x14ac:dyDescent="0.3">
      <c r="A3733">
        <v>1193135944</v>
      </c>
      <c r="B3733" s="1" t="s">
        <v>43</v>
      </c>
      <c r="C3733" s="1" t="s">
        <v>33</v>
      </c>
      <c r="D3733">
        <v>697075</v>
      </c>
      <c r="E3733" s="1"/>
      <c r="F3733" s="1" t="s">
        <v>137</v>
      </c>
      <c r="G3733" s="1" t="s">
        <v>65</v>
      </c>
      <c r="H3733" s="1" t="s">
        <v>170</v>
      </c>
      <c r="I3733" s="1" t="s">
        <v>107</v>
      </c>
      <c r="J3733" s="1" t="s">
        <v>290</v>
      </c>
      <c r="K3733" s="1" t="s">
        <v>42</v>
      </c>
    </row>
    <row r="3734" spans="1:11" x14ac:dyDescent="0.3">
      <c r="A3734">
        <v>1193145554</v>
      </c>
      <c r="B3734" s="1" t="s">
        <v>43</v>
      </c>
      <c r="C3734" s="1" t="s">
        <v>33</v>
      </c>
      <c r="D3734">
        <v>407070</v>
      </c>
      <c r="E3734" s="1"/>
      <c r="F3734" s="1" t="s">
        <v>614</v>
      </c>
      <c r="G3734" s="1" t="s">
        <v>617</v>
      </c>
      <c r="H3734" s="1" t="s">
        <v>2802</v>
      </c>
      <c r="I3734" s="1" t="s">
        <v>1118</v>
      </c>
      <c r="J3734" s="1" t="s">
        <v>121</v>
      </c>
      <c r="K3734" s="1" t="s">
        <v>42</v>
      </c>
    </row>
    <row r="3735" spans="1:11" x14ac:dyDescent="0.3">
      <c r="A3735">
        <v>1193149349</v>
      </c>
      <c r="B3735" s="1" t="s">
        <v>1075</v>
      </c>
      <c r="C3735" s="1" t="s">
        <v>33</v>
      </c>
      <c r="D3735">
        <v>753445</v>
      </c>
      <c r="E3735" s="1"/>
      <c r="F3735" s="1" t="s">
        <v>1723</v>
      </c>
      <c r="G3735" s="1" t="s">
        <v>2803</v>
      </c>
      <c r="H3735" s="1" t="s">
        <v>170</v>
      </c>
      <c r="I3735" s="1" t="s">
        <v>1089</v>
      </c>
      <c r="J3735" s="1" t="s">
        <v>121</v>
      </c>
      <c r="K3735" s="1" t="s">
        <v>42</v>
      </c>
    </row>
    <row r="3736" spans="1:11" x14ac:dyDescent="0.3">
      <c r="A3736">
        <v>1193151266</v>
      </c>
      <c r="B3736" s="1" t="s">
        <v>43</v>
      </c>
      <c r="C3736" s="1" t="s">
        <v>33</v>
      </c>
      <c r="D3736">
        <v>752974</v>
      </c>
      <c r="E3736" s="1"/>
      <c r="F3736" s="1" t="s">
        <v>270</v>
      </c>
      <c r="G3736" s="1" t="s">
        <v>824</v>
      </c>
      <c r="H3736" s="1" t="s">
        <v>1552</v>
      </c>
      <c r="I3736" s="1" t="s">
        <v>40</v>
      </c>
      <c r="J3736" s="1" t="s">
        <v>41</v>
      </c>
      <c r="K3736" s="1" t="s">
        <v>42</v>
      </c>
    </row>
    <row r="3737" spans="1:11" x14ac:dyDescent="0.3">
      <c r="A3737">
        <v>1193155693</v>
      </c>
      <c r="B3737" s="1" t="s">
        <v>43</v>
      </c>
      <c r="C3737" s="1" t="s">
        <v>33</v>
      </c>
      <c r="D3737">
        <v>761314</v>
      </c>
      <c r="E3737" s="1"/>
      <c r="F3737" s="1" t="s">
        <v>2275</v>
      </c>
      <c r="G3737" s="1" t="s">
        <v>374</v>
      </c>
      <c r="H3737" s="1" t="s">
        <v>66</v>
      </c>
      <c r="I3737" s="1" t="s">
        <v>63</v>
      </c>
      <c r="J3737" s="1" t="s">
        <v>146</v>
      </c>
      <c r="K3737" s="1" t="s">
        <v>42</v>
      </c>
    </row>
    <row r="3738" spans="1:11" x14ac:dyDescent="0.3">
      <c r="A3738">
        <v>1193212532</v>
      </c>
      <c r="B3738" s="1" t="s">
        <v>1075</v>
      </c>
      <c r="C3738" s="1" t="s">
        <v>33</v>
      </c>
      <c r="D3738">
        <v>746949</v>
      </c>
      <c r="E3738" s="1"/>
      <c r="F3738" s="1" t="s">
        <v>1361</v>
      </c>
      <c r="G3738" s="1" t="s">
        <v>350</v>
      </c>
      <c r="H3738" s="1" t="s">
        <v>2804</v>
      </c>
      <c r="I3738" s="1" t="s">
        <v>376</v>
      </c>
      <c r="J3738" s="1" t="s">
        <v>41</v>
      </c>
      <c r="K3738" s="1" t="s">
        <v>42</v>
      </c>
    </row>
    <row r="3739" spans="1:11" x14ac:dyDescent="0.3">
      <c r="A3739">
        <v>1193214688</v>
      </c>
      <c r="B3739" s="1" t="s">
        <v>43</v>
      </c>
      <c r="C3739" s="1" t="s">
        <v>33</v>
      </c>
      <c r="D3739">
        <v>406982</v>
      </c>
      <c r="E3739" s="1"/>
      <c r="F3739" s="1" t="s">
        <v>1786</v>
      </c>
      <c r="G3739" s="1" t="s">
        <v>144</v>
      </c>
      <c r="H3739" s="1" t="s">
        <v>66</v>
      </c>
      <c r="I3739" s="1" t="s">
        <v>113</v>
      </c>
      <c r="J3739" s="1" t="s">
        <v>146</v>
      </c>
      <c r="K3739" s="1" t="s">
        <v>42</v>
      </c>
    </row>
    <row r="3740" spans="1:11" x14ac:dyDescent="0.3">
      <c r="A3740">
        <v>1193218672</v>
      </c>
      <c r="B3740" s="1" t="s">
        <v>43</v>
      </c>
      <c r="C3740" s="1" t="s">
        <v>33</v>
      </c>
      <c r="D3740">
        <v>531472</v>
      </c>
      <c r="E3740" s="1"/>
      <c r="F3740" s="1" t="s">
        <v>1220</v>
      </c>
      <c r="G3740" s="1" t="s">
        <v>392</v>
      </c>
      <c r="H3740" s="1" t="s">
        <v>2009</v>
      </c>
      <c r="I3740" s="1" t="s">
        <v>1267</v>
      </c>
      <c r="J3740" s="1" t="s">
        <v>121</v>
      </c>
      <c r="K3740" s="1" t="s">
        <v>42</v>
      </c>
    </row>
    <row r="3741" spans="1:11" x14ac:dyDescent="0.3">
      <c r="A3741">
        <v>1193231721</v>
      </c>
      <c r="B3741" s="1" t="s">
        <v>43</v>
      </c>
      <c r="C3741" s="1" t="s">
        <v>33</v>
      </c>
      <c r="D3741">
        <v>760377</v>
      </c>
      <c r="E3741" s="1"/>
      <c r="F3741" s="1" t="s">
        <v>1177</v>
      </c>
      <c r="G3741" s="1" t="s">
        <v>1101</v>
      </c>
      <c r="H3741" s="1" t="s">
        <v>454</v>
      </c>
      <c r="I3741" s="1" t="s">
        <v>678</v>
      </c>
      <c r="J3741" s="1" t="s">
        <v>290</v>
      </c>
      <c r="K3741" s="1" t="s">
        <v>42</v>
      </c>
    </row>
    <row r="3742" spans="1:11" x14ac:dyDescent="0.3">
      <c r="A3742">
        <v>1193238740</v>
      </c>
      <c r="B3742" s="1" t="s">
        <v>43</v>
      </c>
      <c r="C3742" s="1" t="s">
        <v>33</v>
      </c>
      <c r="D3742">
        <v>515379</v>
      </c>
      <c r="E3742" s="1"/>
      <c r="F3742" s="1" t="s">
        <v>118</v>
      </c>
      <c r="G3742" s="1" t="s">
        <v>118</v>
      </c>
      <c r="H3742" s="1" t="s">
        <v>692</v>
      </c>
      <c r="I3742" s="1" t="s">
        <v>1078</v>
      </c>
      <c r="J3742" s="1" t="s">
        <v>41</v>
      </c>
      <c r="K3742" s="1" t="s">
        <v>42</v>
      </c>
    </row>
    <row r="3743" spans="1:11" x14ac:dyDescent="0.3">
      <c r="A3743">
        <v>1193367256</v>
      </c>
      <c r="B3743" s="1" t="s">
        <v>1075</v>
      </c>
      <c r="C3743" s="1" t="s">
        <v>33</v>
      </c>
      <c r="D3743">
        <v>751575</v>
      </c>
      <c r="E3743" s="1"/>
      <c r="F3743" s="1" t="s">
        <v>150</v>
      </c>
      <c r="G3743" s="1" t="s">
        <v>137</v>
      </c>
      <c r="H3743" s="1" t="s">
        <v>1221</v>
      </c>
      <c r="I3743" s="1" t="s">
        <v>1267</v>
      </c>
      <c r="J3743" s="1" t="s">
        <v>41</v>
      </c>
      <c r="K3743" s="1" t="s">
        <v>42</v>
      </c>
    </row>
    <row r="3744" spans="1:11" x14ac:dyDescent="0.3">
      <c r="A3744">
        <v>1193371347</v>
      </c>
      <c r="B3744" s="1" t="s">
        <v>43</v>
      </c>
      <c r="C3744" s="1" t="s">
        <v>33</v>
      </c>
      <c r="D3744">
        <v>406776</v>
      </c>
      <c r="E3744" s="1"/>
      <c r="F3744" s="1" t="s">
        <v>1101</v>
      </c>
      <c r="G3744" s="1" t="s">
        <v>270</v>
      </c>
      <c r="H3744" s="1" t="s">
        <v>817</v>
      </c>
      <c r="I3744" s="1" t="s">
        <v>2805</v>
      </c>
      <c r="J3744" s="1" t="s">
        <v>48</v>
      </c>
      <c r="K3744" s="1" t="s">
        <v>42</v>
      </c>
    </row>
    <row r="3745" spans="1:11" x14ac:dyDescent="0.3">
      <c r="A3745">
        <v>1193391898</v>
      </c>
      <c r="B3745" s="1" t="s">
        <v>1075</v>
      </c>
      <c r="C3745" s="1" t="s">
        <v>33</v>
      </c>
      <c r="D3745">
        <v>531401</v>
      </c>
      <c r="E3745" s="1"/>
      <c r="F3745" s="1" t="s">
        <v>1230</v>
      </c>
      <c r="G3745" s="1" t="s">
        <v>275</v>
      </c>
      <c r="H3745" s="1" t="s">
        <v>1081</v>
      </c>
      <c r="I3745" s="1" t="s">
        <v>704</v>
      </c>
      <c r="J3745" s="1" t="s">
        <v>146</v>
      </c>
      <c r="K3745" s="1" t="s">
        <v>42</v>
      </c>
    </row>
    <row r="3746" spans="1:11" x14ac:dyDescent="0.3">
      <c r="A3746">
        <v>1193436717</v>
      </c>
      <c r="B3746" s="1" t="s">
        <v>1075</v>
      </c>
      <c r="C3746" s="1" t="s">
        <v>33</v>
      </c>
      <c r="D3746">
        <v>531292</v>
      </c>
      <c r="E3746" s="1"/>
      <c r="F3746" s="1" t="s">
        <v>754</v>
      </c>
      <c r="G3746" s="1" t="s">
        <v>2098</v>
      </c>
      <c r="H3746" s="1" t="s">
        <v>1081</v>
      </c>
      <c r="I3746" s="1" t="s">
        <v>1085</v>
      </c>
      <c r="J3746" s="1" t="s">
        <v>434</v>
      </c>
      <c r="K3746" s="1" t="s">
        <v>42</v>
      </c>
    </row>
    <row r="3747" spans="1:11" x14ac:dyDescent="0.3">
      <c r="A3747">
        <v>1193439934</v>
      </c>
      <c r="B3747" s="1" t="s">
        <v>43</v>
      </c>
      <c r="C3747" s="1" t="s">
        <v>33</v>
      </c>
      <c r="D3747">
        <v>479415</v>
      </c>
      <c r="E3747" s="1"/>
      <c r="F3747" s="1" t="s">
        <v>1077</v>
      </c>
      <c r="G3747" s="1" t="s">
        <v>536</v>
      </c>
      <c r="H3747" s="1" t="s">
        <v>454</v>
      </c>
      <c r="I3747" s="1" t="s">
        <v>713</v>
      </c>
      <c r="J3747" s="1" t="s">
        <v>146</v>
      </c>
      <c r="K3747" s="1" t="s">
        <v>42</v>
      </c>
    </row>
    <row r="3748" spans="1:11" x14ac:dyDescent="0.3">
      <c r="A3748">
        <v>1193470915</v>
      </c>
      <c r="B3748" s="1" t="s">
        <v>1075</v>
      </c>
      <c r="C3748" s="1" t="s">
        <v>33</v>
      </c>
      <c r="D3748">
        <v>538710</v>
      </c>
      <c r="E3748" s="1"/>
      <c r="F3748" s="1" t="s">
        <v>874</v>
      </c>
      <c r="G3748" s="1" t="s">
        <v>1171</v>
      </c>
      <c r="H3748" s="1" t="s">
        <v>1277</v>
      </c>
      <c r="I3748" s="1" t="s">
        <v>1089</v>
      </c>
      <c r="J3748" s="1" t="s">
        <v>121</v>
      </c>
      <c r="K3748" s="1" t="s">
        <v>42</v>
      </c>
    </row>
    <row r="3749" spans="1:11" x14ac:dyDescent="0.3">
      <c r="A3749">
        <v>1193518894</v>
      </c>
      <c r="B3749" s="1" t="s">
        <v>43</v>
      </c>
      <c r="C3749" s="1" t="s">
        <v>33</v>
      </c>
      <c r="D3749">
        <v>541718</v>
      </c>
      <c r="E3749" s="1"/>
      <c r="F3749" s="1" t="s">
        <v>1375</v>
      </c>
      <c r="G3749" s="1" t="s">
        <v>2806</v>
      </c>
      <c r="H3749" s="1" t="s">
        <v>2271</v>
      </c>
      <c r="I3749" s="1" t="s">
        <v>432</v>
      </c>
      <c r="J3749" s="1" t="s">
        <v>434</v>
      </c>
      <c r="K3749" s="1" t="s">
        <v>42</v>
      </c>
    </row>
    <row r="3750" spans="1:11" x14ac:dyDescent="0.3">
      <c r="A3750">
        <v>1193519444</v>
      </c>
      <c r="B3750" s="1" t="s">
        <v>43</v>
      </c>
      <c r="C3750" s="1" t="s">
        <v>33</v>
      </c>
      <c r="D3750">
        <v>764367</v>
      </c>
      <c r="E3750" s="1"/>
      <c r="F3750" s="1" t="s">
        <v>346</v>
      </c>
      <c r="G3750" s="1" t="s">
        <v>1119</v>
      </c>
      <c r="H3750" s="1" t="s">
        <v>1592</v>
      </c>
      <c r="I3750" s="1" t="s">
        <v>1078</v>
      </c>
      <c r="J3750" s="1" t="s">
        <v>366</v>
      </c>
      <c r="K3750" s="1" t="s">
        <v>42</v>
      </c>
    </row>
    <row r="3751" spans="1:11" x14ac:dyDescent="0.3">
      <c r="A3751">
        <v>1193520088</v>
      </c>
      <c r="B3751" s="1" t="s">
        <v>43</v>
      </c>
      <c r="C3751" s="1" t="s">
        <v>33</v>
      </c>
      <c r="D3751">
        <v>537209</v>
      </c>
      <c r="E3751" s="1"/>
      <c r="F3751" s="1" t="s">
        <v>1426</v>
      </c>
      <c r="G3751" s="1" t="s">
        <v>938</v>
      </c>
      <c r="H3751" s="1" t="s">
        <v>2479</v>
      </c>
      <c r="I3751" s="1" t="s">
        <v>674</v>
      </c>
      <c r="J3751" s="1" t="s">
        <v>41</v>
      </c>
      <c r="K3751" s="1" t="s">
        <v>42</v>
      </c>
    </row>
    <row r="3752" spans="1:11" x14ac:dyDescent="0.3">
      <c r="A3752">
        <v>1193523453</v>
      </c>
      <c r="B3752" s="1" t="s">
        <v>1075</v>
      </c>
      <c r="C3752" s="1" t="s">
        <v>33</v>
      </c>
      <c r="D3752">
        <v>749104</v>
      </c>
      <c r="E3752" s="1"/>
      <c r="F3752" s="1" t="s">
        <v>289</v>
      </c>
      <c r="G3752" s="1" t="s">
        <v>989</v>
      </c>
      <c r="H3752" s="1" t="s">
        <v>454</v>
      </c>
      <c r="I3752" s="1" t="s">
        <v>678</v>
      </c>
      <c r="J3752" s="1" t="s">
        <v>41</v>
      </c>
      <c r="K3752" s="1" t="s">
        <v>42</v>
      </c>
    </row>
    <row r="3753" spans="1:11" x14ac:dyDescent="0.3">
      <c r="A3753">
        <v>1193523696</v>
      </c>
      <c r="B3753" s="1" t="s">
        <v>43</v>
      </c>
      <c r="C3753" s="1" t="s">
        <v>33</v>
      </c>
      <c r="D3753">
        <v>541763</v>
      </c>
      <c r="E3753" s="1"/>
      <c r="F3753" s="1" t="s">
        <v>274</v>
      </c>
      <c r="G3753" s="1" t="s">
        <v>882</v>
      </c>
      <c r="H3753" s="1" t="s">
        <v>1081</v>
      </c>
      <c r="I3753" s="1" t="s">
        <v>1078</v>
      </c>
      <c r="J3753" s="1" t="s">
        <v>121</v>
      </c>
      <c r="K3753" s="1" t="s">
        <v>42</v>
      </c>
    </row>
    <row r="3754" spans="1:11" x14ac:dyDescent="0.3">
      <c r="A3754">
        <v>1193523775</v>
      </c>
      <c r="B3754" s="1" t="s">
        <v>43</v>
      </c>
      <c r="C3754" s="1" t="s">
        <v>33</v>
      </c>
      <c r="D3754">
        <v>503498</v>
      </c>
      <c r="E3754" s="1"/>
      <c r="F3754" s="1" t="s">
        <v>1105</v>
      </c>
      <c r="G3754" s="1" t="s">
        <v>286</v>
      </c>
      <c r="H3754" s="1" t="s">
        <v>1081</v>
      </c>
      <c r="I3754" s="1" t="s">
        <v>678</v>
      </c>
      <c r="J3754" s="1" t="s">
        <v>48</v>
      </c>
      <c r="K3754" s="1" t="s">
        <v>42</v>
      </c>
    </row>
    <row r="3755" spans="1:11" x14ac:dyDescent="0.3">
      <c r="A3755">
        <v>1193524067</v>
      </c>
      <c r="B3755" s="1" t="s">
        <v>1075</v>
      </c>
      <c r="C3755" s="1" t="s">
        <v>33</v>
      </c>
      <c r="D3755">
        <v>745574</v>
      </c>
      <c r="E3755" s="1"/>
      <c r="F3755" s="1" t="s">
        <v>1137</v>
      </c>
      <c r="G3755" s="1" t="s">
        <v>274</v>
      </c>
      <c r="H3755" s="1" t="s">
        <v>66</v>
      </c>
      <c r="I3755" s="1" t="s">
        <v>70</v>
      </c>
      <c r="J3755" s="1" t="s">
        <v>41</v>
      </c>
      <c r="K3755" s="1" t="s">
        <v>42</v>
      </c>
    </row>
    <row r="3756" spans="1:11" x14ac:dyDescent="0.3">
      <c r="A3756">
        <v>1193524831</v>
      </c>
      <c r="B3756" s="1" t="s">
        <v>43</v>
      </c>
      <c r="C3756" s="1" t="s">
        <v>33</v>
      </c>
      <c r="D3756">
        <v>518840</v>
      </c>
      <c r="E3756" s="1"/>
      <c r="F3756" s="1" t="s">
        <v>679</v>
      </c>
      <c r="G3756" s="1" t="s">
        <v>2503</v>
      </c>
      <c r="H3756" s="1" t="s">
        <v>2157</v>
      </c>
      <c r="I3756" s="1" t="s">
        <v>790</v>
      </c>
      <c r="J3756" s="1" t="s">
        <v>41</v>
      </c>
      <c r="K3756" s="1" t="s">
        <v>42</v>
      </c>
    </row>
    <row r="3757" spans="1:11" x14ac:dyDescent="0.3">
      <c r="A3757">
        <v>1193526725</v>
      </c>
      <c r="B3757" s="1" t="s">
        <v>43</v>
      </c>
      <c r="C3757" s="1" t="s">
        <v>33</v>
      </c>
      <c r="D3757">
        <v>694938</v>
      </c>
      <c r="E3757" s="1"/>
      <c r="F3757" s="1" t="s">
        <v>144</v>
      </c>
      <c r="G3757" s="1" t="s">
        <v>1571</v>
      </c>
      <c r="H3757" s="1" t="s">
        <v>2807</v>
      </c>
      <c r="I3757" s="1" t="s">
        <v>349</v>
      </c>
      <c r="J3757" s="1" t="s">
        <v>41</v>
      </c>
      <c r="K3757" s="1" t="s">
        <v>42</v>
      </c>
    </row>
    <row r="3758" spans="1:11" x14ac:dyDescent="0.3">
      <c r="A3758">
        <v>1193528173</v>
      </c>
      <c r="B3758" s="1" t="s">
        <v>43</v>
      </c>
      <c r="C3758" s="1" t="s">
        <v>33</v>
      </c>
      <c r="D3758">
        <v>546914</v>
      </c>
      <c r="E3758" s="1"/>
      <c r="F3758" s="1" t="s">
        <v>2264</v>
      </c>
      <c r="G3758" s="1" t="s">
        <v>2272</v>
      </c>
      <c r="H3758" s="1" t="s">
        <v>66</v>
      </c>
      <c r="I3758" s="1" t="s">
        <v>197</v>
      </c>
      <c r="J3758" s="1" t="s">
        <v>121</v>
      </c>
      <c r="K3758" s="1" t="s">
        <v>42</v>
      </c>
    </row>
    <row r="3759" spans="1:11" x14ac:dyDescent="0.3">
      <c r="A3759">
        <v>1193529279</v>
      </c>
      <c r="B3759" s="1" t="s">
        <v>43</v>
      </c>
      <c r="C3759" s="1" t="s">
        <v>33</v>
      </c>
      <c r="D3759">
        <v>506012</v>
      </c>
      <c r="E3759" s="1"/>
      <c r="F3759" s="1" t="s">
        <v>2808</v>
      </c>
      <c r="G3759" s="1" t="s">
        <v>167</v>
      </c>
      <c r="H3759" s="1" t="s">
        <v>420</v>
      </c>
      <c r="I3759" s="1" t="s">
        <v>40</v>
      </c>
      <c r="J3759" s="1" t="s">
        <v>434</v>
      </c>
      <c r="K3759" s="1" t="s">
        <v>42</v>
      </c>
    </row>
    <row r="3760" spans="1:11" x14ac:dyDescent="0.3">
      <c r="A3760">
        <v>1193529674</v>
      </c>
      <c r="B3760" s="1" t="s">
        <v>1075</v>
      </c>
      <c r="C3760" s="1" t="s">
        <v>33</v>
      </c>
      <c r="D3760">
        <v>746456</v>
      </c>
      <c r="E3760" s="1"/>
      <c r="F3760" s="1" t="s">
        <v>336</v>
      </c>
      <c r="G3760" s="1" t="s">
        <v>144</v>
      </c>
      <c r="H3760" s="1" t="s">
        <v>2809</v>
      </c>
      <c r="I3760" s="1" t="s">
        <v>1128</v>
      </c>
      <c r="J3760" s="1" t="s">
        <v>121</v>
      </c>
      <c r="K3760" s="1" t="s">
        <v>42</v>
      </c>
    </row>
    <row r="3761" spans="1:11" x14ac:dyDescent="0.3">
      <c r="A3761">
        <v>1193531997</v>
      </c>
      <c r="B3761" s="1" t="s">
        <v>43</v>
      </c>
      <c r="C3761" s="1" t="s">
        <v>33</v>
      </c>
      <c r="D3761">
        <v>763965</v>
      </c>
      <c r="E3761" s="1"/>
      <c r="F3761" s="1" t="s">
        <v>2810</v>
      </c>
      <c r="G3761" s="1" t="s">
        <v>144</v>
      </c>
      <c r="H3761" s="1" t="s">
        <v>1123</v>
      </c>
      <c r="I3761" s="1" t="s">
        <v>1149</v>
      </c>
      <c r="J3761" s="1" t="s">
        <v>146</v>
      </c>
      <c r="K3761" s="1" t="s">
        <v>42</v>
      </c>
    </row>
    <row r="3762" spans="1:11" x14ac:dyDescent="0.3">
      <c r="A3762">
        <v>1193533715</v>
      </c>
      <c r="B3762" s="1" t="s">
        <v>43</v>
      </c>
      <c r="C3762" s="1" t="s">
        <v>33</v>
      </c>
      <c r="D3762">
        <v>516737</v>
      </c>
      <c r="E3762" s="1"/>
      <c r="F3762" s="1" t="s">
        <v>2269</v>
      </c>
      <c r="G3762" s="1" t="s">
        <v>69</v>
      </c>
      <c r="H3762" s="1" t="s">
        <v>1190</v>
      </c>
      <c r="I3762" s="1" t="s">
        <v>1628</v>
      </c>
      <c r="J3762" s="1" t="s">
        <v>41</v>
      </c>
      <c r="K3762" s="1" t="s">
        <v>42</v>
      </c>
    </row>
    <row r="3763" spans="1:11" x14ac:dyDescent="0.3">
      <c r="A3763">
        <v>1193533725</v>
      </c>
      <c r="B3763" s="1" t="s">
        <v>43</v>
      </c>
      <c r="C3763" s="1" t="s">
        <v>33</v>
      </c>
      <c r="D3763">
        <v>753687</v>
      </c>
      <c r="E3763" s="1"/>
      <c r="F3763" s="1" t="s">
        <v>779</v>
      </c>
      <c r="G3763" s="1" t="s">
        <v>1338</v>
      </c>
      <c r="H3763" s="1" t="s">
        <v>112</v>
      </c>
      <c r="I3763" s="1" t="s">
        <v>217</v>
      </c>
      <c r="J3763" s="1" t="s">
        <v>146</v>
      </c>
      <c r="K3763" s="1" t="s">
        <v>42</v>
      </c>
    </row>
    <row r="3764" spans="1:11" x14ac:dyDescent="0.3">
      <c r="A3764">
        <v>1193534943</v>
      </c>
      <c r="B3764" s="1" t="s">
        <v>1075</v>
      </c>
      <c r="C3764" s="1" t="s">
        <v>33</v>
      </c>
      <c r="D3764">
        <v>755955</v>
      </c>
      <c r="E3764" s="1"/>
      <c r="F3764" s="1" t="s">
        <v>385</v>
      </c>
      <c r="G3764" s="1" t="s">
        <v>452</v>
      </c>
      <c r="H3764" s="1" t="s">
        <v>673</v>
      </c>
      <c r="I3764" s="1" t="s">
        <v>433</v>
      </c>
      <c r="J3764" s="1" t="s">
        <v>41</v>
      </c>
      <c r="K3764" s="1" t="s">
        <v>42</v>
      </c>
    </row>
    <row r="3765" spans="1:11" x14ac:dyDescent="0.3">
      <c r="A3765">
        <v>1193535786</v>
      </c>
      <c r="B3765" s="1" t="s">
        <v>43</v>
      </c>
      <c r="C3765" s="1" t="s">
        <v>33</v>
      </c>
      <c r="D3765">
        <v>525283</v>
      </c>
      <c r="E3765" s="1"/>
      <c r="F3765" s="1" t="s">
        <v>1416</v>
      </c>
      <c r="G3765" s="1" t="s">
        <v>2044</v>
      </c>
      <c r="H3765" s="1" t="s">
        <v>1078</v>
      </c>
      <c r="I3765" s="1" t="s">
        <v>17</v>
      </c>
      <c r="J3765" s="1" t="s">
        <v>434</v>
      </c>
      <c r="K3765" s="1" t="s">
        <v>42</v>
      </c>
    </row>
    <row r="3766" spans="1:11" x14ac:dyDescent="0.3">
      <c r="A3766">
        <v>1193543580</v>
      </c>
      <c r="B3766" s="1" t="s">
        <v>43</v>
      </c>
      <c r="C3766" s="1" t="s">
        <v>33</v>
      </c>
      <c r="D3766">
        <v>502028</v>
      </c>
      <c r="E3766" s="1"/>
      <c r="F3766" s="1" t="s">
        <v>144</v>
      </c>
      <c r="G3766" s="1" t="s">
        <v>874</v>
      </c>
      <c r="H3766" s="1" t="s">
        <v>956</v>
      </c>
      <c r="I3766" s="1" t="s">
        <v>2811</v>
      </c>
      <c r="J3766" s="1" t="s">
        <v>48</v>
      </c>
      <c r="K3766" s="1" t="s">
        <v>42</v>
      </c>
    </row>
    <row r="3767" spans="1:11" x14ac:dyDescent="0.3">
      <c r="A3767">
        <v>1193550387</v>
      </c>
      <c r="B3767" s="1" t="s">
        <v>43</v>
      </c>
      <c r="C3767" s="1" t="s">
        <v>33</v>
      </c>
      <c r="D3767">
        <v>691515</v>
      </c>
      <c r="E3767" s="1"/>
      <c r="F3767" s="1" t="s">
        <v>698</v>
      </c>
      <c r="G3767" s="1" t="s">
        <v>1204</v>
      </c>
      <c r="H3767" s="1" t="s">
        <v>1078</v>
      </c>
      <c r="I3767" s="1" t="s">
        <v>17</v>
      </c>
      <c r="J3767" s="1" t="s">
        <v>434</v>
      </c>
      <c r="K3767" s="1" t="s">
        <v>42</v>
      </c>
    </row>
    <row r="3768" spans="1:11" x14ac:dyDescent="0.3">
      <c r="A3768">
        <v>1193550513</v>
      </c>
      <c r="B3768" s="1" t="s">
        <v>1075</v>
      </c>
      <c r="C3768" s="1" t="s">
        <v>33</v>
      </c>
      <c r="D3768">
        <v>751622</v>
      </c>
      <c r="E3768" s="1"/>
      <c r="F3768" s="1" t="s">
        <v>1719</v>
      </c>
      <c r="G3768" s="1" t="s">
        <v>62</v>
      </c>
      <c r="H3768" s="1" t="s">
        <v>1580</v>
      </c>
      <c r="I3768" s="1" t="s">
        <v>437</v>
      </c>
      <c r="J3768" s="1" t="s">
        <v>41</v>
      </c>
      <c r="K3768" s="1" t="s">
        <v>42</v>
      </c>
    </row>
    <row r="3769" spans="1:11" x14ac:dyDescent="0.3">
      <c r="A3769">
        <v>1193551503</v>
      </c>
      <c r="B3769" s="1" t="s">
        <v>1075</v>
      </c>
      <c r="C3769" s="1" t="s">
        <v>33</v>
      </c>
      <c r="D3769">
        <v>753267</v>
      </c>
      <c r="E3769" s="1"/>
      <c r="F3769" s="1" t="s">
        <v>712</v>
      </c>
      <c r="G3769" s="1" t="s">
        <v>158</v>
      </c>
      <c r="H3769" s="1" t="s">
        <v>1128</v>
      </c>
      <c r="I3769" s="1" t="s">
        <v>678</v>
      </c>
      <c r="J3769" s="1" t="s">
        <v>121</v>
      </c>
      <c r="K3769" s="1" t="s">
        <v>42</v>
      </c>
    </row>
    <row r="3770" spans="1:11" x14ac:dyDescent="0.3">
      <c r="A3770">
        <v>1193553316</v>
      </c>
      <c r="B3770" s="1" t="s">
        <v>1075</v>
      </c>
      <c r="C3770" s="1" t="s">
        <v>33</v>
      </c>
      <c r="D3770">
        <v>764100</v>
      </c>
      <c r="E3770" s="1"/>
      <c r="F3770" s="1" t="s">
        <v>1752</v>
      </c>
      <c r="G3770" s="1" t="s">
        <v>378</v>
      </c>
      <c r="H3770" s="1" t="s">
        <v>399</v>
      </c>
      <c r="I3770" s="1" t="s">
        <v>67</v>
      </c>
      <c r="J3770" s="1" t="s">
        <v>146</v>
      </c>
      <c r="K3770" s="1" t="s">
        <v>42</v>
      </c>
    </row>
    <row r="3771" spans="1:11" x14ac:dyDescent="0.3">
      <c r="A3771">
        <v>1193553398</v>
      </c>
      <c r="B3771" s="1" t="s">
        <v>43</v>
      </c>
      <c r="C3771" s="1" t="s">
        <v>33</v>
      </c>
      <c r="D3771">
        <v>523699</v>
      </c>
      <c r="E3771" s="1"/>
      <c r="F3771" s="1" t="s">
        <v>1041</v>
      </c>
      <c r="G3771" s="1" t="s">
        <v>115</v>
      </c>
      <c r="H3771" s="1" t="s">
        <v>1242</v>
      </c>
      <c r="I3771" s="1" t="s">
        <v>1425</v>
      </c>
      <c r="J3771" s="1" t="s">
        <v>434</v>
      </c>
      <c r="K3771" s="1" t="s">
        <v>42</v>
      </c>
    </row>
    <row r="3772" spans="1:11" x14ac:dyDescent="0.3">
      <c r="A3772">
        <v>1193557385</v>
      </c>
      <c r="B3772" s="1" t="s">
        <v>43</v>
      </c>
      <c r="C3772" s="1" t="s">
        <v>33</v>
      </c>
      <c r="D3772">
        <v>502401</v>
      </c>
      <c r="E3772" s="1"/>
      <c r="F3772" s="1" t="s">
        <v>240</v>
      </c>
      <c r="G3772" s="1" t="s">
        <v>144</v>
      </c>
      <c r="H3772" s="1" t="s">
        <v>1081</v>
      </c>
      <c r="I3772" s="1" t="s">
        <v>1074</v>
      </c>
      <c r="J3772" s="1" t="s">
        <v>41</v>
      </c>
      <c r="K3772" s="1" t="s">
        <v>42</v>
      </c>
    </row>
    <row r="3773" spans="1:11" x14ac:dyDescent="0.3">
      <c r="A3773">
        <v>1193558070</v>
      </c>
      <c r="B3773" s="1" t="s">
        <v>43</v>
      </c>
      <c r="C3773" s="1" t="s">
        <v>33</v>
      </c>
      <c r="D3773">
        <v>531370</v>
      </c>
      <c r="E3773" s="1"/>
      <c r="F3773" s="1" t="s">
        <v>118</v>
      </c>
      <c r="G3773" s="1" t="s">
        <v>1403</v>
      </c>
      <c r="H3773" s="1" t="s">
        <v>1081</v>
      </c>
      <c r="I3773" s="1" t="s">
        <v>17</v>
      </c>
      <c r="J3773" s="1" t="s">
        <v>41</v>
      </c>
      <c r="K3773" s="1" t="s">
        <v>42</v>
      </c>
    </row>
    <row r="3774" spans="1:11" x14ac:dyDescent="0.3">
      <c r="A3774">
        <v>1193558211</v>
      </c>
      <c r="B3774" s="1" t="s">
        <v>1075</v>
      </c>
      <c r="C3774" s="1" t="s">
        <v>33</v>
      </c>
      <c r="D3774">
        <v>541523</v>
      </c>
      <c r="E3774" s="1"/>
      <c r="F3774" s="1" t="s">
        <v>1252</v>
      </c>
      <c r="G3774" s="1" t="s">
        <v>348</v>
      </c>
      <c r="H3774" s="1" t="s">
        <v>2377</v>
      </c>
      <c r="I3774" s="1" t="s">
        <v>1326</v>
      </c>
      <c r="J3774" s="1" t="s">
        <v>41</v>
      </c>
      <c r="K3774" s="1" t="s">
        <v>42</v>
      </c>
    </row>
    <row r="3775" spans="1:11" x14ac:dyDescent="0.3">
      <c r="A3775">
        <v>1193558324</v>
      </c>
      <c r="B3775" s="1" t="s">
        <v>43</v>
      </c>
      <c r="C3775" s="1" t="s">
        <v>33</v>
      </c>
      <c r="D3775">
        <v>747691</v>
      </c>
      <c r="E3775" s="1"/>
      <c r="F3775" s="1" t="s">
        <v>2812</v>
      </c>
      <c r="G3775" s="1" t="s">
        <v>164</v>
      </c>
      <c r="H3775" s="1" t="s">
        <v>66</v>
      </c>
      <c r="I3775" s="1" t="s">
        <v>216</v>
      </c>
      <c r="J3775" s="1" t="s">
        <v>146</v>
      </c>
      <c r="K3775" s="1" t="s">
        <v>42</v>
      </c>
    </row>
    <row r="3776" spans="1:11" x14ac:dyDescent="0.3">
      <c r="A3776">
        <v>1214727855</v>
      </c>
      <c r="B3776" s="1" t="s">
        <v>43</v>
      </c>
      <c r="C3776" s="1" t="s">
        <v>33</v>
      </c>
      <c r="D3776">
        <v>390389</v>
      </c>
      <c r="E3776" s="1"/>
      <c r="F3776" s="1" t="s">
        <v>240</v>
      </c>
      <c r="G3776" s="1" t="s">
        <v>1416</v>
      </c>
      <c r="H3776" s="1" t="s">
        <v>2116</v>
      </c>
      <c r="I3776" s="1" t="s">
        <v>113</v>
      </c>
      <c r="J3776" s="1" t="s">
        <v>146</v>
      </c>
      <c r="K3776" s="1" t="s">
        <v>42</v>
      </c>
    </row>
    <row r="3777" spans="1:11" x14ac:dyDescent="0.3">
      <c r="A3777">
        <v>1233501629</v>
      </c>
      <c r="B3777" s="1" t="s">
        <v>43</v>
      </c>
      <c r="C3777" s="1" t="s">
        <v>33</v>
      </c>
      <c r="D3777">
        <v>499665</v>
      </c>
      <c r="E3777" s="1"/>
      <c r="F3777" s="1" t="s">
        <v>240</v>
      </c>
      <c r="G3777" s="1" t="s">
        <v>148</v>
      </c>
      <c r="H3777" s="1" t="s">
        <v>64</v>
      </c>
      <c r="I3777" s="1" t="s">
        <v>351</v>
      </c>
      <c r="J3777" s="1" t="s">
        <v>434</v>
      </c>
      <c r="K3777" s="1" t="s">
        <v>42</v>
      </c>
    </row>
    <row r="3778" spans="1:11" x14ac:dyDescent="0.3">
      <c r="A3778">
        <v>1233510514</v>
      </c>
      <c r="B3778" s="1" t="s">
        <v>43</v>
      </c>
      <c r="C3778" s="1" t="s">
        <v>33</v>
      </c>
      <c r="D3778">
        <v>692620</v>
      </c>
      <c r="E3778" s="1"/>
      <c r="F3778" s="1" t="s">
        <v>207</v>
      </c>
      <c r="G3778" s="1" t="s">
        <v>214</v>
      </c>
      <c r="H3778" s="1" t="s">
        <v>1552</v>
      </c>
      <c r="I3778" s="1" t="s">
        <v>558</v>
      </c>
      <c r="J3778" s="1" t="s">
        <v>434</v>
      </c>
      <c r="K3778" s="1" t="s">
        <v>42</v>
      </c>
    </row>
    <row r="3779" spans="1:11" x14ac:dyDescent="0.3">
      <c r="A3779">
        <v>1233511021</v>
      </c>
      <c r="B3779" s="1" t="s">
        <v>43</v>
      </c>
      <c r="C3779" s="1" t="s">
        <v>33</v>
      </c>
      <c r="D3779">
        <v>530237</v>
      </c>
      <c r="E3779" s="1"/>
      <c r="F3779" s="1" t="s">
        <v>136</v>
      </c>
      <c r="G3779" s="1" t="s">
        <v>979</v>
      </c>
      <c r="H3779" s="1" t="s">
        <v>692</v>
      </c>
      <c r="I3779" s="1" t="s">
        <v>1128</v>
      </c>
      <c r="J3779" s="1" t="s">
        <v>434</v>
      </c>
      <c r="K3779" s="1" t="s">
        <v>42</v>
      </c>
    </row>
    <row r="3780" spans="1:11" x14ac:dyDescent="0.3">
      <c r="A3780">
        <v>1233891238</v>
      </c>
      <c r="B3780" s="1" t="s">
        <v>43</v>
      </c>
      <c r="C3780" s="1" t="s">
        <v>33</v>
      </c>
      <c r="D3780">
        <v>510221</v>
      </c>
      <c r="E3780" s="1"/>
      <c r="F3780" s="1" t="s">
        <v>177</v>
      </c>
      <c r="G3780" s="1" t="s">
        <v>144</v>
      </c>
      <c r="H3780" s="1" t="s">
        <v>216</v>
      </c>
      <c r="I3780" s="1" t="s">
        <v>279</v>
      </c>
      <c r="J3780" s="1" t="s">
        <v>146</v>
      </c>
      <c r="K3780" s="1" t="s">
        <v>42</v>
      </c>
    </row>
    <row r="3781" spans="1:11" x14ac:dyDescent="0.3">
      <c r="A3781">
        <v>1234638006</v>
      </c>
      <c r="B3781" s="1" t="s">
        <v>43</v>
      </c>
      <c r="C3781" s="1" t="s">
        <v>33</v>
      </c>
      <c r="D3781">
        <v>382696</v>
      </c>
      <c r="E3781" s="1"/>
      <c r="F3781" s="1" t="s">
        <v>2813</v>
      </c>
      <c r="G3781" s="1" t="s">
        <v>1206</v>
      </c>
      <c r="H3781" s="1" t="s">
        <v>956</v>
      </c>
      <c r="I3781" s="1" t="s">
        <v>180</v>
      </c>
      <c r="J3781" s="1" t="s">
        <v>140</v>
      </c>
      <c r="K3781" s="1" t="s">
        <v>42</v>
      </c>
    </row>
    <row r="3782" spans="1:11" x14ac:dyDescent="0.3">
      <c r="A3782">
        <v>1234638045</v>
      </c>
      <c r="B3782" s="1" t="s">
        <v>43</v>
      </c>
      <c r="C3782" s="1" t="s">
        <v>33</v>
      </c>
      <c r="D3782">
        <v>502135</v>
      </c>
      <c r="E3782" s="1"/>
      <c r="F3782" s="1" t="s">
        <v>1907</v>
      </c>
      <c r="G3782" s="1" t="s">
        <v>344</v>
      </c>
      <c r="H3782" s="1" t="s">
        <v>454</v>
      </c>
      <c r="I3782" s="1" t="s">
        <v>466</v>
      </c>
      <c r="J3782" s="1" t="s">
        <v>48</v>
      </c>
      <c r="K3782" s="1" t="s">
        <v>42</v>
      </c>
    </row>
    <row r="3783" spans="1:11" x14ac:dyDescent="0.3">
      <c r="A3783">
        <v>1234638092</v>
      </c>
      <c r="B3783" s="1" t="s">
        <v>43</v>
      </c>
      <c r="C3783" s="1" t="s">
        <v>33</v>
      </c>
      <c r="D3783">
        <v>486953</v>
      </c>
      <c r="E3783" s="1"/>
      <c r="F3783" s="1" t="s">
        <v>129</v>
      </c>
      <c r="G3783" s="1" t="s">
        <v>69</v>
      </c>
      <c r="H3783" s="1" t="s">
        <v>1197</v>
      </c>
      <c r="I3783" s="1" t="s">
        <v>704</v>
      </c>
      <c r="J3783" s="1" t="s">
        <v>290</v>
      </c>
      <c r="K3783" s="1" t="s">
        <v>42</v>
      </c>
    </row>
    <row r="3784" spans="1:11" x14ac:dyDescent="0.3">
      <c r="A3784">
        <v>1234638095</v>
      </c>
      <c r="B3784" s="1" t="s">
        <v>43</v>
      </c>
      <c r="C3784" s="1" t="s">
        <v>33</v>
      </c>
      <c r="D3784">
        <v>693487</v>
      </c>
      <c r="E3784" s="1"/>
      <c r="F3784" s="1" t="s">
        <v>1519</v>
      </c>
      <c r="G3784" s="1" t="s">
        <v>1122</v>
      </c>
      <c r="H3784" s="1" t="s">
        <v>454</v>
      </c>
      <c r="I3784" s="1" t="s">
        <v>2157</v>
      </c>
      <c r="J3784" s="1" t="s">
        <v>41</v>
      </c>
      <c r="K3784" s="1" t="s">
        <v>42</v>
      </c>
    </row>
    <row r="3785" spans="1:11" x14ac:dyDescent="0.3">
      <c r="A3785">
        <v>1234638181</v>
      </c>
      <c r="B3785" s="1" t="s">
        <v>43</v>
      </c>
      <c r="C3785" s="1" t="s">
        <v>33</v>
      </c>
      <c r="D3785">
        <v>408075</v>
      </c>
      <c r="E3785" s="1"/>
      <c r="F3785" s="1" t="s">
        <v>1737</v>
      </c>
      <c r="G3785" s="1" t="s">
        <v>753</v>
      </c>
      <c r="H3785" s="1" t="s">
        <v>66</v>
      </c>
      <c r="I3785" s="1" t="s">
        <v>964</v>
      </c>
      <c r="J3785" s="1" t="s">
        <v>48</v>
      </c>
      <c r="K3785" s="1" t="s">
        <v>42</v>
      </c>
    </row>
    <row r="3786" spans="1:11" x14ac:dyDescent="0.3">
      <c r="A3786">
        <v>1234638183</v>
      </c>
      <c r="B3786" s="1" t="s">
        <v>43</v>
      </c>
      <c r="C3786" s="1" t="s">
        <v>33</v>
      </c>
      <c r="D3786">
        <v>516359</v>
      </c>
      <c r="E3786" s="1"/>
      <c r="F3786" s="1" t="s">
        <v>1382</v>
      </c>
      <c r="G3786" s="1" t="s">
        <v>2814</v>
      </c>
      <c r="H3786" s="1" t="s">
        <v>572</v>
      </c>
      <c r="I3786" s="1" t="s">
        <v>2815</v>
      </c>
      <c r="J3786" s="1" t="s">
        <v>121</v>
      </c>
      <c r="K3786" s="1" t="s">
        <v>42</v>
      </c>
    </row>
    <row r="3787" spans="1:11" x14ac:dyDescent="0.3">
      <c r="A3787">
        <v>1234638301</v>
      </c>
      <c r="B3787" s="1" t="s">
        <v>43</v>
      </c>
      <c r="C3787" s="1" t="s">
        <v>33</v>
      </c>
      <c r="D3787">
        <v>436526</v>
      </c>
      <c r="E3787" s="1"/>
      <c r="F3787" s="1" t="s">
        <v>224</v>
      </c>
      <c r="G3787" s="1" t="s">
        <v>905</v>
      </c>
      <c r="H3787" s="1" t="s">
        <v>1242</v>
      </c>
      <c r="I3787" s="1" t="s">
        <v>450</v>
      </c>
      <c r="J3787" s="1" t="s">
        <v>434</v>
      </c>
      <c r="K3787" s="1" t="s">
        <v>42</v>
      </c>
    </row>
    <row r="3788" spans="1:11" x14ac:dyDescent="0.3">
      <c r="A3788">
        <v>1234638342</v>
      </c>
      <c r="B3788" s="1" t="s">
        <v>43</v>
      </c>
      <c r="C3788" s="1" t="s">
        <v>33</v>
      </c>
      <c r="D3788">
        <v>508165</v>
      </c>
      <c r="E3788" s="1"/>
      <c r="F3788" s="1" t="s">
        <v>300</v>
      </c>
      <c r="G3788" s="1" t="s">
        <v>235</v>
      </c>
      <c r="H3788" s="1" t="s">
        <v>66</v>
      </c>
      <c r="I3788" s="1" t="s">
        <v>67</v>
      </c>
      <c r="J3788" s="1" t="s">
        <v>434</v>
      </c>
      <c r="K3788" s="1" t="s">
        <v>42</v>
      </c>
    </row>
    <row r="3789" spans="1:11" x14ac:dyDescent="0.3">
      <c r="A3789">
        <v>1234638361</v>
      </c>
      <c r="B3789" s="1" t="s">
        <v>43</v>
      </c>
      <c r="C3789" s="1" t="s">
        <v>33</v>
      </c>
      <c r="D3789">
        <v>433649</v>
      </c>
      <c r="E3789" s="1"/>
      <c r="F3789" s="1" t="s">
        <v>551</v>
      </c>
      <c r="G3789" s="1" t="s">
        <v>1831</v>
      </c>
      <c r="H3789" s="1" t="s">
        <v>369</v>
      </c>
      <c r="I3789" s="1" t="s">
        <v>351</v>
      </c>
      <c r="J3789" s="1" t="s">
        <v>434</v>
      </c>
      <c r="K3789" s="1" t="s">
        <v>42</v>
      </c>
    </row>
    <row r="3790" spans="1:11" x14ac:dyDescent="0.3">
      <c r="A3790">
        <v>1234638440</v>
      </c>
      <c r="B3790" s="1" t="s">
        <v>43</v>
      </c>
      <c r="C3790" s="1" t="s">
        <v>33</v>
      </c>
      <c r="D3790">
        <v>484844</v>
      </c>
      <c r="E3790" s="1"/>
      <c r="F3790" s="1" t="s">
        <v>551</v>
      </c>
      <c r="G3790" s="1" t="s">
        <v>834</v>
      </c>
      <c r="H3790" s="1" t="s">
        <v>66</v>
      </c>
      <c r="I3790" s="1" t="s">
        <v>197</v>
      </c>
      <c r="J3790" s="1" t="s">
        <v>290</v>
      </c>
      <c r="K3790" s="1" t="s">
        <v>42</v>
      </c>
    </row>
    <row r="3791" spans="1:11" x14ac:dyDescent="0.3">
      <c r="A3791">
        <v>1234638490</v>
      </c>
      <c r="B3791" s="1" t="s">
        <v>43</v>
      </c>
      <c r="C3791" s="1" t="s">
        <v>33</v>
      </c>
      <c r="D3791">
        <v>538391</v>
      </c>
      <c r="E3791" s="1"/>
      <c r="F3791" s="1" t="s">
        <v>1601</v>
      </c>
      <c r="G3791" s="1" t="s">
        <v>1601</v>
      </c>
      <c r="H3791" s="1" t="s">
        <v>46</v>
      </c>
      <c r="I3791" s="1" t="s">
        <v>351</v>
      </c>
      <c r="J3791" s="1" t="s">
        <v>146</v>
      </c>
      <c r="K3791" s="1" t="s">
        <v>42</v>
      </c>
    </row>
    <row r="3792" spans="1:11" x14ac:dyDescent="0.3">
      <c r="A3792">
        <v>1234638495</v>
      </c>
      <c r="B3792" s="1" t="s">
        <v>43</v>
      </c>
      <c r="C3792" s="1" t="s">
        <v>33</v>
      </c>
      <c r="D3792">
        <v>452326</v>
      </c>
      <c r="E3792" s="1"/>
      <c r="F3792" s="1" t="s">
        <v>164</v>
      </c>
      <c r="G3792" s="1" t="s">
        <v>1418</v>
      </c>
      <c r="H3792" s="1" t="s">
        <v>46</v>
      </c>
      <c r="I3792" s="1" t="s">
        <v>271</v>
      </c>
      <c r="J3792" s="1" t="s">
        <v>434</v>
      </c>
      <c r="K3792" s="1" t="s">
        <v>42</v>
      </c>
    </row>
    <row r="3793" spans="1:11" x14ac:dyDescent="0.3">
      <c r="A3793">
        <v>1234638514</v>
      </c>
      <c r="B3793" s="1" t="s">
        <v>43</v>
      </c>
      <c r="C3793" s="1" t="s">
        <v>33</v>
      </c>
      <c r="D3793">
        <v>523292</v>
      </c>
      <c r="E3793" s="1"/>
      <c r="F3793" s="1" t="s">
        <v>289</v>
      </c>
      <c r="G3793" s="1" t="s">
        <v>2506</v>
      </c>
      <c r="H3793" s="1" t="s">
        <v>436</v>
      </c>
      <c r="I3793" s="1" t="s">
        <v>450</v>
      </c>
      <c r="J3793" s="1" t="s">
        <v>121</v>
      </c>
      <c r="K3793" s="1" t="s">
        <v>42</v>
      </c>
    </row>
    <row r="3794" spans="1:11" x14ac:dyDescent="0.3">
      <c r="A3794">
        <v>1234638534</v>
      </c>
      <c r="B3794" s="1" t="s">
        <v>43</v>
      </c>
      <c r="C3794" s="1" t="s">
        <v>33</v>
      </c>
      <c r="D3794">
        <v>469239</v>
      </c>
      <c r="E3794" s="1"/>
      <c r="F3794" s="1" t="s">
        <v>2816</v>
      </c>
      <c r="G3794" s="1" t="s">
        <v>275</v>
      </c>
      <c r="H3794" s="1" t="s">
        <v>2817</v>
      </c>
      <c r="I3794" s="1" t="s">
        <v>180</v>
      </c>
      <c r="J3794" s="1" t="s">
        <v>290</v>
      </c>
      <c r="K3794" s="1" t="s">
        <v>42</v>
      </c>
    </row>
    <row r="3795" spans="1:11" x14ac:dyDescent="0.3">
      <c r="A3795">
        <v>1234638583</v>
      </c>
      <c r="B3795" s="1" t="s">
        <v>43</v>
      </c>
      <c r="C3795" s="1" t="s">
        <v>33</v>
      </c>
      <c r="D3795">
        <v>745320</v>
      </c>
      <c r="E3795" s="1"/>
      <c r="F3795" s="1" t="s">
        <v>38</v>
      </c>
      <c r="G3795" s="1" t="s">
        <v>1740</v>
      </c>
      <c r="H3795" s="1" t="s">
        <v>109</v>
      </c>
      <c r="I3795" s="1" t="s">
        <v>877</v>
      </c>
      <c r="J3795" s="1" t="s">
        <v>41</v>
      </c>
      <c r="K3795" s="1" t="s">
        <v>42</v>
      </c>
    </row>
    <row r="3796" spans="1:11" x14ac:dyDescent="0.3">
      <c r="A3796">
        <v>1234638632</v>
      </c>
      <c r="B3796" s="1" t="s">
        <v>43</v>
      </c>
      <c r="C3796" s="1" t="s">
        <v>33</v>
      </c>
      <c r="D3796">
        <v>481502</v>
      </c>
      <c r="E3796" s="1"/>
      <c r="F3796" s="1" t="s">
        <v>133</v>
      </c>
      <c r="G3796" s="1" t="s">
        <v>780</v>
      </c>
      <c r="H3796" s="1" t="s">
        <v>66</v>
      </c>
      <c r="I3796" s="1" t="s">
        <v>112</v>
      </c>
      <c r="J3796" s="1" t="s">
        <v>41</v>
      </c>
      <c r="K3796" s="1" t="s">
        <v>42</v>
      </c>
    </row>
    <row r="3797" spans="1:11" x14ac:dyDescent="0.3">
      <c r="A3797">
        <v>1234638700</v>
      </c>
      <c r="B3797" s="1" t="s">
        <v>43</v>
      </c>
      <c r="C3797" s="1" t="s">
        <v>33</v>
      </c>
      <c r="D3797">
        <v>426223</v>
      </c>
      <c r="E3797" s="1"/>
      <c r="F3797" s="1" t="s">
        <v>372</v>
      </c>
      <c r="G3797" s="1" t="s">
        <v>218</v>
      </c>
      <c r="H3797" s="1" t="s">
        <v>454</v>
      </c>
      <c r="I3797" s="1" t="s">
        <v>1128</v>
      </c>
      <c r="J3797" s="1" t="s">
        <v>48</v>
      </c>
      <c r="K3797" s="1" t="s">
        <v>42</v>
      </c>
    </row>
    <row r="3798" spans="1:11" x14ac:dyDescent="0.3">
      <c r="A3798">
        <v>1234638787</v>
      </c>
      <c r="B3798" s="1" t="s">
        <v>43</v>
      </c>
      <c r="C3798" s="1" t="s">
        <v>33</v>
      </c>
      <c r="D3798">
        <v>434058</v>
      </c>
      <c r="E3798" s="1"/>
      <c r="F3798" s="1" t="s">
        <v>963</v>
      </c>
      <c r="G3798" s="1" t="s">
        <v>144</v>
      </c>
      <c r="H3798" s="1" t="s">
        <v>2187</v>
      </c>
      <c r="I3798" s="1" t="s">
        <v>1193</v>
      </c>
      <c r="J3798" s="1" t="s">
        <v>121</v>
      </c>
      <c r="K3798" s="1" t="s">
        <v>42</v>
      </c>
    </row>
    <row r="3799" spans="1:11" x14ac:dyDescent="0.3">
      <c r="A3799">
        <v>1234638809</v>
      </c>
      <c r="B3799" s="1" t="s">
        <v>43</v>
      </c>
      <c r="C3799" s="1" t="s">
        <v>33</v>
      </c>
      <c r="D3799">
        <v>424724</v>
      </c>
      <c r="E3799" s="1"/>
      <c r="F3799" s="1" t="s">
        <v>90</v>
      </c>
      <c r="G3799" s="1" t="s">
        <v>2818</v>
      </c>
      <c r="H3799" s="1" t="s">
        <v>66</v>
      </c>
      <c r="I3799" s="1" t="s">
        <v>197</v>
      </c>
      <c r="J3799" s="1" t="s">
        <v>48</v>
      </c>
      <c r="K3799" s="1" t="s">
        <v>42</v>
      </c>
    </row>
    <row r="3800" spans="1:11" x14ac:dyDescent="0.3">
      <c r="A3800">
        <v>1234638892</v>
      </c>
      <c r="B3800" s="1" t="s">
        <v>43</v>
      </c>
      <c r="C3800" s="1" t="s">
        <v>33</v>
      </c>
      <c r="D3800">
        <v>538885</v>
      </c>
      <c r="E3800" s="1"/>
      <c r="F3800" s="1" t="s">
        <v>150</v>
      </c>
      <c r="G3800" s="1" t="s">
        <v>1041</v>
      </c>
      <c r="H3800" s="1" t="s">
        <v>1525</v>
      </c>
      <c r="I3800" s="1" t="s">
        <v>17</v>
      </c>
      <c r="J3800" s="1" t="s">
        <v>121</v>
      </c>
      <c r="K3800" s="1" t="s">
        <v>42</v>
      </c>
    </row>
    <row r="3801" spans="1:11" x14ac:dyDescent="0.3">
      <c r="A3801">
        <v>1234638934</v>
      </c>
      <c r="B3801" s="1" t="s">
        <v>43</v>
      </c>
      <c r="C3801" s="1" t="s">
        <v>33</v>
      </c>
      <c r="D3801">
        <v>430231</v>
      </c>
      <c r="E3801" s="1"/>
      <c r="F3801" s="1" t="s">
        <v>177</v>
      </c>
      <c r="G3801" s="1" t="s">
        <v>1646</v>
      </c>
      <c r="H3801" s="1" t="s">
        <v>66</v>
      </c>
      <c r="I3801" s="1" t="s">
        <v>369</v>
      </c>
      <c r="J3801" s="1" t="s">
        <v>48</v>
      </c>
      <c r="K3801" s="1" t="s">
        <v>42</v>
      </c>
    </row>
    <row r="3802" spans="1:11" x14ac:dyDescent="0.3">
      <c r="A3802">
        <v>1234638946</v>
      </c>
      <c r="B3802" s="1" t="s">
        <v>43</v>
      </c>
      <c r="C3802" s="1" t="s">
        <v>33</v>
      </c>
      <c r="D3802">
        <v>511198</v>
      </c>
      <c r="E3802" s="1"/>
      <c r="F3802" s="1" t="s">
        <v>111</v>
      </c>
      <c r="G3802" s="1" t="s">
        <v>2819</v>
      </c>
      <c r="H3802" s="1" t="s">
        <v>817</v>
      </c>
      <c r="I3802" s="1" t="s">
        <v>767</v>
      </c>
      <c r="J3802" s="1" t="s">
        <v>290</v>
      </c>
      <c r="K3802" s="1" t="s">
        <v>42</v>
      </c>
    </row>
    <row r="3803" spans="1:11" x14ac:dyDescent="0.3">
      <c r="A3803">
        <v>1234638978</v>
      </c>
      <c r="B3803" s="1" t="s">
        <v>43</v>
      </c>
      <c r="C3803" s="1" t="s">
        <v>33</v>
      </c>
      <c r="D3803">
        <v>443906</v>
      </c>
      <c r="E3803" s="1"/>
      <c r="F3803" s="1" t="s">
        <v>144</v>
      </c>
      <c r="G3803" s="1" t="s">
        <v>150</v>
      </c>
      <c r="H3803" s="1" t="s">
        <v>197</v>
      </c>
      <c r="I3803" s="1" t="s">
        <v>64</v>
      </c>
      <c r="J3803" s="1" t="s">
        <v>146</v>
      </c>
      <c r="K3803" s="1" t="s">
        <v>42</v>
      </c>
    </row>
    <row r="3804" spans="1:11" x14ac:dyDescent="0.3">
      <c r="A3804">
        <v>1234639011</v>
      </c>
      <c r="B3804" s="1" t="s">
        <v>43</v>
      </c>
      <c r="C3804" s="1" t="s">
        <v>33</v>
      </c>
      <c r="D3804">
        <v>423896</v>
      </c>
      <c r="E3804" s="1"/>
      <c r="F3804" s="1" t="s">
        <v>905</v>
      </c>
      <c r="G3804" s="1" t="s">
        <v>1418</v>
      </c>
      <c r="H3804" s="1" t="s">
        <v>1242</v>
      </c>
      <c r="I3804" s="1" t="s">
        <v>1085</v>
      </c>
      <c r="J3804" s="1" t="s">
        <v>48</v>
      </c>
      <c r="K3804" s="1" t="s">
        <v>42</v>
      </c>
    </row>
    <row r="3805" spans="1:11" x14ac:dyDescent="0.3">
      <c r="A3805">
        <v>1234639024</v>
      </c>
      <c r="B3805" s="1" t="s">
        <v>43</v>
      </c>
      <c r="C3805" s="1" t="s">
        <v>33</v>
      </c>
      <c r="D3805">
        <v>479859</v>
      </c>
      <c r="E3805" s="1"/>
      <c r="F3805" s="1" t="s">
        <v>274</v>
      </c>
      <c r="G3805" s="1" t="s">
        <v>174</v>
      </c>
      <c r="H3805" s="1" t="s">
        <v>454</v>
      </c>
      <c r="I3805" s="1" t="s">
        <v>545</v>
      </c>
      <c r="J3805" s="1" t="s">
        <v>121</v>
      </c>
      <c r="K3805" s="1" t="s">
        <v>42</v>
      </c>
    </row>
    <row r="3806" spans="1:11" x14ac:dyDescent="0.3">
      <c r="A3806">
        <v>1234639034</v>
      </c>
      <c r="B3806" s="1" t="s">
        <v>43</v>
      </c>
      <c r="C3806" s="1" t="s">
        <v>33</v>
      </c>
      <c r="D3806">
        <v>433763</v>
      </c>
      <c r="E3806" s="1"/>
      <c r="F3806" s="1" t="s">
        <v>1676</v>
      </c>
      <c r="G3806" s="1" t="s">
        <v>995</v>
      </c>
      <c r="H3806" s="1" t="s">
        <v>454</v>
      </c>
      <c r="I3806" s="1" t="s">
        <v>466</v>
      </c>
      <c r="J3806" s="1" t="s">
        <v>434</v>
      </c>
      <c r="K3806" s="1" t="s">
        <v>42</v>
      </c>
    </row>
    <row r="3807" spans="1:11" x14ac:dyDescent="0.3">
      <c r="A3807">
        <v>1234639047</v>
      </c>
      <c r="B3807" s="1" t="s">
        <v>43</v>
      </c>
      <c r="C3807" s="1" t="s">
        <v>33</v>
      </c>
      <c r="D3807">
        <v>516656</v>
      </c>
      <c r="E3807" s="1"/>
      <c r="F3807" s="1" t="s">
        <v>710</v>
      </c>
      <c r="G3807" s="1" t="s">
        <v>115</v>
      </c>
      <c r="H3807" s="1" t="s">
        <v>1412</v>
      </c>
      <c r="I3807" s="1" t="s">
        <v>877</v>
      </c>
      <c r="J3807" s="1" t="s">
        <v>41</v>
      </c>
      <c r="K3807" s="1" t="s">
        <v>42</v>
      </c>
    </row>
    <row r="3808" spans="1:11" x14ac:dyDescent="0.3">
      <c r="A3808">
        <v>1234639050</v>
      </c>
      <c r="B3808" s="1" t="s">
        <v>43</v>
      </c>
      <c r="C3808" s="1" t="s">
        <v>33</v>
      </c>
      <c r="D3808">
        <v>427629</v>
      </c>
      <c r="E3808" s="1"/>
      <c r="F3808" s="1" t="s">
        <v>374</v>
      </c>
      <c r="G3808" s="1" t="s">
        <v>1327</v>
      </c>
      <c r="H3808" s="1" t="s">
        <v>1580</v>
      </c>
      <c r="I3808" s="1" t="s">
        <v>17</v>
      </c>
      <c r="J3808" s="1" t="s">
        <v>48</v>
      </c>
      <c r="K3808" s="1" t="s">
        <v>42</v>
      </c>
    </row>
    <row r="3809" spans="1:11" x14ac:dyDescent="0.3">
      <c r="A3809">
        <v>1234639220</v>
      </c>
      <c r="B3809" s="1" t="s">
        <v>43</v>
      </c>
      <c r="C3809" s="1" t="s">
        <v>33</v>
      </c>
      <c r="D3809">
        <v>486638</v>
      </c>
      <c r="E3809" s="1"/>
      <c r="F3809" s="1" t="s">
        <v>1418</v>
      </c>
      <c r="G3809" s="1" t="s">
        <v>144</v>
      </c>
      <c r="H3809" s="1" t="s">
        <v>2424</v>
      </c>
      <c r="I3809" s="1" t="s">
        <v>2820</v>
      </c>
      <c r="J3809" s="1" t="s">
        <v>290</v>
      </c>
      <c r="K3809" s="1" t="s">
        <v>42</v>
      </c>
    </row>
    <row r="3810" spans="1:11" x14ac:dyDescent="0.3">
      <c r="A3810">
        <v>1234639234</v>
      </c>
      <c r="B3810" s="1" t="s">
        <v>43</v>
      </c>
      <c r="C3810" s="1" t="s">
        <v>33</v>
      </c>
      <c r="D3810">
        <v>466264</v>
      </c>
      <c r="E3810" s="1"/>
      <c r="F3810" s="1" t="s">
        <v>274</v>
      </c>
      <c r="G3810" s="1" t="s">
        <v>825</v>
      </c>
      <c r="H3810" s="1" t="s">
        <v>817</v>
      </c>
      <c r="I3810" s="1" t="s">
        <v>454</v>
      </c>
      <c r="J3810" s="1" t="s">
        <v>121</v>
      </c>
      <c r="K3810" s="1" t="s">
        <v>42</v>
      </c>
    </row>
    <row r="3811" spans="1:11" x14ac:dyDescent="0.3">
      <c r="A3811">
        <v>1234639237</v>
      </c>
      <c r="B3811" s="1" t="s">
        <v>43</v>
      </c>
      <c r="C3811" s="1" t="s">
        <v>33</v>
      </c>
      <c r="D3811">
        <v>463178</v>
      </c>
      <c r="E3811" s="1"/>
      <c r="F3811" s="1" t="s">
        <v>314</v>
      </c>
      <c r="G3811" s="1" t="s">
        <v>1617</v>
      </c>
      <c r="H3811" s="1" t="s">
        <v>454</v>
      </c>
      <c r="I3811" s="1" t="s">
        <v>216</v>
      </c>
      <c r="J3811" s="1" t="s">
        <v>48</v>
      </c>
      <c r="K3811" s="1" t="s">
        <v>42</v>
      </c>
    </row>
    <row r="3812" spans="1:11" x14ac:dyDescent="0.3">
      <c r="A3812">
        <v>1234639246</v>
      </c>
      <c r="B3812" s="1" t="s">
        <v>43</v>
      </c>
      <c r="C3812" s="1" t="s">
        <v>33</v>
      </c>
      <c r="D3812">
        <v>463023</v>
      </c>
      <c r="E3812" s="1"/>
      <c r="F3812" s="1" t="s">
        <v>2179</v>
      </c>
      <c r="G3812" s="1" t="s">
        <v>1077</v>
      </c>
      <c r="H3812" s="1" t="s">
        <v>1626</v>
      </c>
      <c r="I3812" s="1" t="s">
        <v>271</v>
      </c>
      <c r="J3812" s="1" t="s">
        <v>41</v>
      </c>
      <c r="K3812" s="1" t="s">
        <v>42</v>
      </c>
    </row>
    <row r="3813" spans="1:11" x14ac:dyDescent="0.3">
      <c r="A3813">
        <v>1234639267</v>
      </c>
      <c r="B3813" s="1" t="s">
        <v>43</v>
      </c>
      <c r="C3813" s="1" t="s">
        <v>33</v>
      </c>
      <c r="D3813">
        <v>395195</v>
      </c>
      <c r="E3813" s="1"/>
      <c r="F3813" s="1" t="s">
        <v>1020</v>
      </c>
      <c r="G3813" s="1" t="s">
        <v>314</v>
      </c>
      <c r="H3813" s="1" t="s">
        <v>369</v>
      </c>
      <c r="I3813" s="1" t="s">
        <v>197</v>
      </c>
      <c r="J3813" s="1" t="s">
        <v>434</v>
      </c>
      <c r="K3813" s="1" t="s">
        <v>42</v>
      </c>
    </row>
    <row r="3814" spans="1:11" x14ac:dyDescent="0.3">
      <c r="A3814">
        <v>1234639316</v>
      </c>
      <c r="B3814" s="1" t="s">
        <v>43</v>
      </c>
      <c r="C3814" s="1" t="s">
        <v>33</v>
      </c>
      <c r="D3814">
        <v>498361</v>
      </c>
      <c r="E3814" s="1"/>
      <c r="F3814" s="1" t="s">
        <v>1389</v>
      </c>
      <c r="G3814" s="1" t="s">
        <v>385</v>
      </c>
      <c r="H3814" s="1" t="s">
        <v>1081</v>
      </c>
      <c r="I3814" s="1" t="s">
        <v>1114</v>
      </c>
      <c r="J3814" s="1" t="s">
        <v>434</v>
      </c>
      <c r="K3814" s="1" t="s">
        <v>42</v>
      </c>
    </row>
    <row r="3815" spans="1:11" x14ac:dyDescent="0.3">
      <c r="A3815">
        <v>1234639320</v>
      </c>
      <c r="B3815" s="1" t="s">
        <v>43</v>
      </c>
      <c r="C3815" s="1" t="s">
        <v>33</v>
      </c>
      <c r="D3815">
        <v>409989</v>
      </c>
      <c r="E3815" s="1"/>
      <c r="F3815" s="1" t="s">
        <v>963</v>
      </c>
      <c r="G3815" s="1" t="s">
        <v>974</v>
      </c>
      <c r="H3815" s="1" t="s">
        <v>454</v>
      </c>
      <c r="I3815" s="1" t="s">
        <v>466</v>
      </c>
      <c r="J3815" s="1" t="s">
        <v>48</v>
      </c>
      <c r="K3815" s="1" t="s">
        <v>42</v>
      </c>
    </row>
    <row r="3816" spans="1:11" x14ac:dyDescent="0.3">
      <c r="A3816">
        <v>1234639335</v>
      </c>
      <c r="B3816" s="1" t="s">
        <v>43</v>
      </c>
      <c r="C3816" s="1" t="s">
        <v>33</v>
      </c>
      <c r="D3816">
        <v>406721</v>
      </c>
      <c r="E3816" s="1"/>
      <c r="F3816" s="1" t="s">
        <v>65</v>
      </c>
      <c r="G3816" s="1" t="s">
        <v>1390</v>
      </c>
      <c r="H3816" s="1" t="s">
        <v>1433</v>
      </c>
      <c r="I3816" s="1" t="s">
        <v>17</v>
      </c>
      <c r="J3816" s="1" t="s">
        <v>146</v>
      </c>
      <c r="K3816" s="1" t="s">
        <v>42</v>
      </c>
    </row>
    <row r="3817" spans="1:11" x14ac:dyDescent="0.3">
      <c r="A3817">
        <v>1234639378</v>
      </c>
      <c r="B3817" s="1" t="s">
        <v>43</v>
      </c>
      <c r="C3817" s="1" t="s">
        <v>33</v>
      </c>
      <c r="D3817">
        <v>519758</v>
      </c>
      <c r="E3817" s="1"/>
      <c r="F3817" s="1" t="s">
        <v>1732</v>
      </c>
      <c r="G3817" s="1" t="s">
        <v>431</v>
      </c>
      <c r="H3817" s="1" t="s">
        <v>1085</v>
      </c>
      <c r="I3817" s="1" t="s">
        <v>17</v>
      </c>
      <c r="J3817" s="1" t="s">
        <v>121</v>
      </c>
      <c r="K3817" s="1" t="s">
        <v>42</v>
      </c>
    </row>
    <row r="3818" spans="1:11" x14ac:dyDescent="0.3">
      <c r="A3818">
        <v>1234639415</v>
      </c>
      <c r="B3818" s="1" t="s">
        <v>43</v>
      </c>
      <c r="C3818" s="1" t="s">
        <v>33</v>
      </c>
      <c r="D3818">
        <v>443872</v>
      </c>
      <c r="E3818" s="1"/>
      <c r="F3818" s="1" t="s">
        <v>286</v>
      </c>
      <c r="G3818" s="1" t="s">
        <v>779</v>
      </c>
      <c r="H3818" s="1" t="s">
        <v>1046</v>
      </c>
      <c r="I3818" s="1" t="s">
        <v>47</v>
      </c>
      <c r="J3818" s="1" t="s">
        <v>290</v>
      </c>
      <c r="K3818" s="1" t="s">
        <v>42</v>
      </c>
    </row>
    <row r="3819" spans="1:11" x14ac:dyDescent="0.3">
      <c r="A3819">
        <v>1234639583</v>
      </c>
      <c r="B3819" s="1" t="s">
        <v>43</v>
      </c>
      <c r="C3819" s="1" t="s">
        <v>33</v>
      </c>
      <c r="D3819">
        <v>523514</v>
      </c>
      <c r="E3819" s="1"/>
      <c r="F3819" s="1" t="s">
        <v>153</v>
      </c>
      <c r="G3819" s="1" t="s">
        <v>224</v>
      </c>
      <c r="H3819" s="1" t="s">
        <v>498</v>
      </c>
      <c r="I3819" s="1" t="s">
        <v>678</v>
      </c>
      <c r="J3819" s="1" t="s">
        <v>41</v>
      </c>
      <c r="K3819" s="1" t="s">
        <v>42</v>
      </c>
    </row>
    <row r="3820" spans="1:11" x14ac:dyDescent="0.3">
      <c r="A3820">
        <v>1234639593</v>
      </c>
      <c r="B3820" s="1" t="s">
        <v>43</v>
      </c>
      <c r="C3820" s="1" t="s">
        <v>33</v>
      </c>
      <c r="D3820">
        <v>520761</v>
      </c>
      <c r="E3820" s="1"/>
      <c r="F3820" s="1" t="s">
        <v>158</v>
      </c>
      <c r="G3820" s="1" t="s">
        <v>98</v>
      </c>
      <c r="H3820" s="1" t="s">
        <v>1431</v>
      </c>
      <c r="I3820" s="1" t="s">
        <v>17</v>
      </c>
      <c r="J3820" s="1" t="s">
        <v>41</v>
      </c>
      <c r="K3820" s="1" t="s">
        <v>42</v>
      </c>
    </row>
    <row r="3821" spans="1:11" x14ac:dyDescent="0.3">
      <c r="A3821">
        <v>1234639602</v>
      </c>
      <c r="B3821" s="1" t="s">
        <v>43</v>
      </c>
      <c r="C3821" s="1" t="s">
        <v>33</v>
      </c>
      <c r="D3821">
        <v>408804</v>
      </c>
      <c r="E3821" s="1"/>
      <c r="F3821" s="1" t="s">
        <v>98</v>
      </c>
      <c r="G3821" s="1" t="s">
        <v>144</v>
      </c>
      <c r="H3821" s="1" t="s">
        <v>817</v>
      </c>
      <c r="I3821" s="1" t="s">
        <v>454</v>
      </c>
      <c r="J3821" s="1" t="s">
        <v>48</v>
      </c>
      <c r="K3821" s="1" t="s">
        <v>42</v>
      </c>
    </row>
    <row r="3822" spans="1:11" x14ac:dyDescent="0.3">
      <c r="A3822">
        <v>1234639615</v>
      </c>
      <c r="B3822" s="1" t="s">
        <v>43</v>
      </c>
      <c r="C3822" s="1" t="s">
        <v>33</v>
      </c>
      <c r="D3822">
        <v>696232</v>
      </c>
      <c r="E3822" s="1"/>
      <c r="F3822" s="1" t="s">
        <v>1393</v>
      </c>
      <c r="G3822" s="1" t="s">
        <v>932</v>
      </c>
      <c r="H3822" s="1" t="s">
        <v>454</v>
      </c>
      <c r="I3822" s="1" t="s">
        <v>678</v>
      </c>
      <c r="J3822" s="1" t="s">
        <v>290</v>
      </c>
      <c r="K3822" s="1" t="s">
        <v>42</v>
      </c>
    </row>
    <row r="3823" spans="1:11" x14ac:dyDescent="0.3">
      <c r="A3823">
        <v>1234639646</v>
      </c>
      <c r="B3823" s="1" t="s">
        <v>43</v>
      </c>
      <c r="C3823" s="1" t="s">
        <v>33</v>
      </c>
      <c r="D3823">
        <v>486106</v>
      </c>
      <c r="E3823" s="1"/>
      <c r="F3823" s="1" t="s">
        <v>2821</v>
      </c>
      <c r="G3823" s="1" t="s">
        <v>710</v>
      </c>
      <c r="H3823" s="1" t="s">
        <v>1881</v>
      </c>
      <c r="I3823" s="1" t="s">
        <v>40</v>
      </c>
      <c r="J3823" s="1" t="s">
        <v>434</v>
      </c>
      <c r="K3823" s="1" t="s">
        <v>42</v>
      </c>
    </row>
    <row r="3824" spans="1:11" x14ac:dyDescent="0.3">
      <c r="A3824">
        <v>1234639659</v>
      </c>
      <c r="B3824" s="1" t="s">
        <v>43</v>
      </c>
      <c r="C3824" s="1" t="s">
        <v>33</v>
      </c>
      <c r="D3824">
        <v>754771</v>
      </c>
      <c r="E3824" s="1"/>
      <c r="F3824" s="1" t="s">
        <v>496</v>
      </c>
      <c r="G3824" s="1" t="s">
        <v>374</v>
      </c>
      <c r="H3824" s="1" t="s">
        <v>1263</v>
      </c>
      <c r="I3824" s="1" t="s">
        <v>369</v>
      </c>
      <c r="J3824" s="1" t="s">
        <v>121</v>
      </c>
      <c r="K3824" s="1" t="s">
        <v>42</v>
      </c>
    </row>
    <row r="3825" spans="1:11" x14ac:dyDescent="0.3">
      <c r="A3825">
        <v>1234639767</v>
      </c>
      <c r="B3825" s="1" t="s">
        <v>43</v>
      </c>
      <c r="C3825" s="1" t="s">
        <v>33</v>
      </c>
      <c r="D3825">
        <v>697737</v>
      </c>
      <c r="E3825" s="1"/>
      <c r="F3825" s="1" t="s">
        <v>390</v>
      </c>
      <c r="G3825" s="1" t="s">
        <v>1037</v>
      </c>
      <c r="H3825" s="1" t="s">
        <v>2822</v>
      </c>
      <c r="I3825" s="1" t="s">
        <v>1676</v>
      </c>
      <c r="J3825" s="1" t="s">
        <v>41</v>
      </c>
      <c r="K3825" s="1" t="s">
        <v>42</v>
      </c>
    </row>
    <row r="3826" spans="1:11" x14ac:dyDescent="0.3">
      <c r="A3826">
        <v>1234639781</v>
      </c>
      <c r="B3826" s="1" t="s">
        <v>43</v>
      </c>
      <c r="C3826" s="1" t="s">
        <v>33</v>
      </c>
      <c r="D3826">
        <v>463414</v>
      </c>
      <c r="E3826" s="1"/>
      <c r="F3826" s="1" t="s">
        <v>979</v>
      </c>
      <c r="G3826" s="1" t="s">
        <v>69</v>
      </c>
      <c r="H3826" s="1" t="s">
        <v>454</v>
      </c>
      <c r="I3826" s="1" t="s">
        <v>1128</v>
      </c>
      <c r="J3826" s="1" t="s">
        <v>48</v>
      </c>
      <c r="K3826" s="1" t="s">
        <v>42</v>
      </c>
    </row>
    <row r="3827" spans="1:11" x14ac:dyDescent="0.3">
      <c r="A3827">
        <v>1234639783</v>
      </c>
      <c r="B3827" s="1" t="s">
        <v>43</v>
      </c>
      <c r="C3827" s="1" t="s">
        <v>33</v>
      </c>
      <c r="D3827">
        <v>542874</v>
      </c>
      <c r="E3827" s="1"/>
      <c r="F3827" s="1" t="s">
        <v>213</v>
      </c>
      <c r="G3827" s="1" t="s">
        <v>405</v>
      </c>
      <c r="H3827" s="1" t="s">
        <v>2823</v>
      </c>
      <c r="I3827" s="1" t="s">
        <v>1580</v>
      </c>
      <c r="J3827" s="1" t="s">
        <v>434</v>
      </c>
      <c r="K3827" s="1" t="s">
        <v>42</v>
      </c>
    </row>
    <row r="3828" spans="1:11" x14ac:dyDescent="0.3">
      <c r="A3828">
        <v>1234639802</v>
      </c>
      <c r="B3828" s="1" t="s">
        <v>43</v>
      </c>
      <c r="C3828" s="1" t="s">
        <v>33</v>
      </c>
      <c r="D3828">
        <v>498013</v>
      </c>
      <c r="E3828" s="1"/>
      <c r="F3828" s="1" t="s">
        <v>789</v>
      </c>
      <c r="G3828" s="1" t="s">
        <v>291</v>
      </c>
      <c r="H3828" s="1" t="s">
        <v>1085</v>
      </c>
      <c r="I3828" s="1" t="s">
        <v>2824</v>
      </c>
      <c r="J3828" s="1" t="s">
        <v>434</v>
      </c>
      <c r="K3828" s="1" t="s">
        <v>42</v>
      </c>
    </row>
    <row r="3829" spans="1:11" x14ac:dyDescent="0.3">
      <c r="A3829">
        <v>1234639819</v>
      </c>
      <c r="B3829" s="1" t="s">
        <v>43</v>
      </c>
      <c r="C3829" s="1" t="s">
        <v>33</v>
      </c>
      <c r="D3829">
        <v>464375</v>
      </c>
      <c r="E3829" s="1"/>
      <c r="F3829" s="1" t="s">
        <v>1685</v>
      </c>
      <c r="G3829" s="1" t="s">
        <v>536</v>
      </c>
      <c r="H3829" s="1" t="s">
        <v>315</v>
      </c>
      <c r="I3829" s="1" t="s">
        <v>197</v>
      </c>
      <c r="J3829" s="1" t="s">
        <v>48</v>
      </c>
      <c r="K3829" s="1" t="s">
        <v>42</v>
      </c>
    </row>
    <row r="3830" spans="1:11" x14ac:dyDescent="0.3">
      <c r="A3830">
        <v>1234639850</v>
      </c>
      <c r="B3830" s="1" t="s">
        <v>43</v>
      </c>
      <c r="C3830" s="1" t="s">
        <v>33</v>
      </c>
      <c r="D3830">
        <v>480750</v>
      </c>
      <c r="E3830" s="1"/>
      <c r="F3830" s="1" t="s">
        <v>630</v>
      </c>
      <c r="G3830" s="1" t="s">
        <v>364</v>
      </c>
      <c r="H3830" s="1" t="s">
        <v>66</v>
      </c>
      <c r="I3830" s="1" t="s">
        <v>67</v>
      </c>
      <c r="J3830" s="1" t="s">
        <v>48</v>
      </c>
      <c r="K3830" s="1" t="s">
        <v>42</v>
      </c>
    </row>
    <row r="3831" spans="1:11" x14ac:dyDescent="0.3">
      <c r="A3831">
        <v>1234639893</v>
      </c>
      <c r="B3831" s="1" t="s">
        <v>43</v>
      </c>
      <c r="C3831" s="1" t="s">
        <v>33</v>
      </c>
      <c r="D3831">
        <v>433694</v>
      </c>
      <c r="E3831" s="1"/>
      <c r="F3831" s="1" t="s">
        <v>1682</v>
      </c>
      <c r="G3831" s="1" t="s">
        <v>1685</v>
      </c>
      <c r="H3831" s="1" t="s">
        <v>1081</v>
      </c>
      <c r="I3831" s="1" t="s">
        <v>40</v>
      </c>
      <c r="J3831" s="1" t="s">
        <v>121</v>
      </c>
      <c r="K3831" s="1" t="s">
        <v>42</v>
      </c>
    </row>
    <row r="3832" spans="1:11" x14ac:dyDescent="0.3">
      <c r="A3832">
        <v>1234639946</v>
      </c>
      <c r="B3832" s="1" t="s">
        <v>43</v>
      </c>
      <c r="C3832" s="1" t="s">
        <v>33</v>
      </c>
      <c r="D3832">
        <v>479443</v>
      </c>
      <c r="E3832" s="1"/>
      <c r="F3832" s="1" t="s">
        <v>364</v>
      </c>
      <c r="G3832" s="1" t="s">
        <v>614</v>
      </c>
      <c r="H3832" s="1" t="s">
        <v>1152</v>
      </c>
      <c r="I3832" s="1" t="s">
        <v>1580</v>
      </c>
      <c r="J3832" s="1" t="s">
        <v>146</v>
      </c>
      <c r="K3832" s="1" t="s">
        <v>42</v>
      </c>
    </row>
    <row r="3833" spans="1:11" x14ac:dyDescent="0.3">
      <c r="A3833">
        <v>1234639952</v>
      </c>
      <c r="B3833" s="1" t="s">
        <v>43</v>
      </c>
      <c r="C3833" s="1" t="s">
        <v>33</v>
      </c>
      <c r="D3833">
        <v>465340</v>
      </c>
      <c r="E3833" s="1"/>
      <c r="F3833" s="1" t="s">
        <v>1474</v>
      </c>
      <c r="G3833" s="1" t="s">
        <v>1294</v>
      </c>
      <c r="H3833" s="1" t="s">
        <v>1205</v>
      </c>
      <c r="I3833" s="1" t="s">
        <v>279</v>
      </c>
      <c r="J3833" s="1" t="s">
        <v>146</v>
      </c>
      <c r="K3833" s="1" t="s">
        <v>42</v>
      </c>
    </row>
    <row r="3834" spans="1:11" x14ac:dyDescent="0.3">
      <c r="A3834">
        <v>1234639992</v>
      </c>
      <c r="B3834" s="1" t="s">
        <v>43</v>
      </c>
      <c r="C3834" s="1" t="s">
        <v>33</v>
      </c>
      <c r="D3834">
        <v>515827</v>
      </c>
      <c r="E3834" s="1"/>
      <c r="F3834" s="1" t="s">
        <v>1837</v>
      </c>
      <c r="G3834" s="1" t="s">
        <v>289</v>
      </c>
      <c r="H3834" s="1" t="s">
        <v>1529</v>
      </c>
      <c r="I3834" s="1" t="s">
        <v>678</v>
      </c>
      <c r="J3834" s="1" t="s">
        <v>41</v>
      </c>
      <c r="K3834" s="1" t="s">
        <v>42</v>
      </c>
    </row>
    <row r="3835" spans="1:11" x14ac:dyDescent="0.3">
      <c r="A3835">
        <v>1234640052</v>
      </c>
      <c r="B3835" s="1" t="s">
        <v>43</v>
      </c>
      <c r="C3835" s="1" t="s">
        <v>33</v>
      </c>
      <c r="D3835">
        <v>477597</v>
      </c>
      <c r="E3835" s="1"/>
      <c r="F3835" s="1" t="s">
        <v>574</v>
      </c>
      <c r="G3835" s="1" t="s">
        <v>1027</v>
      </c>
      <c r="H3835" s="1" t="s">
        <v>1263</v>
      </c>
      <c r="I3835" s="1" t="s">
        <v>2825</v>
      </c>
      <c r="J3835" s="1" t="s">
        <v>146</v>
      </c>
      <c r="K3835" s="1" t="s">
        <v>42</v>
      </c>
    </row>
    <row r="3836" spans="1:11" x14ac:dyDescent="0.3">
      <c r="A3836">
        <v>1234640080</v>
      </c>
      <c r="B3836" s="1" t="s">
        <v>43</v>
      </c>
      <c r="C3836" s="1" t="s">
        <v>33</v>
      </c>
      <c r="D3836">
        <v>424509</v>
      </c>
      <c r="E3836" s="1"/>
      <c r="F3836" s="1" t="s">
        <v>292</v>
      </c>
      <c r="G3836" s="1" t="s">
        <v>867</v>
      </c>
      <c r="H3836" s="1" t="s">
        <v>1078</v>
      </c>
      <c r="I3836" s="1" t="s">
        <v>17</v>
      </c>
      <c r="J3836" s="1" t="s">
        <v>48</v>
      </c>
      <c r="K3836" s="1" t="s">
        <v>42</v>
      </c>
    </row>
    <row r="3837" spans="1:11" x14ac:dyDescent="0.3">
      <c r="A3837">
        <v>1234640213</v>
      </c>
      <c r="B3837" s="1" t="s">
        <v>43</v>
      </c>
      <c r="C3837" s="1" t="s">
        <v>33</v>
      </c>
      <c r="D3837">
        <v>482213</v>
      </c>
      <c r="E3837" s="1"/>
      <c r="F3837" s="1" t="s">
        <v>270</v>
      </c>
      <c r="G3837" s="1" t="s">
        <v>1038</v>
      </c>
      <c r="H3837" s="1" t="s">
        <v>2009</v>
      </c>
      <c r="I3837" s="1" t="s">
        <v>1128</v>
      </c>
      <c r="J3837" s="1" t="s">
        <v>121</v>
      </c>
      <c r="K3837" s="1" t="s">
        <v>42</v>
      </c>
    </row>
    <row r="3838" spans="1:11" x14ac:dyDescent="0.3">
      <c r="A3838">
        <v>1234640259</v>
      </c>
      <c r="B3838" s="1" t="s">
        <v>43</v>
      </c>
      <c r="C3838" s="1" t="s">
        <v>33</v>
      </c>
      <c r="D3838">
        <v>478188</v>
      </c>
      <c r="E3838" s="1"/>
      <c r="F3838" s="1" t="s">
        <v>115</v>
      </c>
      <c r="G3838" s="1" t="s">
        <v>1048</v>
      </c>
      <c r="H3838" s="1" t="s">
        <v>399</v>
      </c>
      <c r="I3838" s="1" t="s">
        <v>67</v>
      </c>
      <c r="J3838" s="1" t="s">
        <v>48</v>
      </c>
      <c r="K3838" s="1" t="s">
        <v>42</v>
      </c>
    </row>
    <row r="3839" spans="1:11" x14ac:dyDescent="0.3">
      <c r="A3839">
        <v>1234640271</v>
      </c>
      <c r="B3839" s="1" t="s">
        <v>43</v>
      </c>
      <c r="C3839" s="1" t="s">
        <v>33</v>
      </c>
      <c r="D3839">
        <v>727218</v>
      </c>
      <c r="E3839" s="1"/>
      <c r="F3839" s="1" t="s">
        <v>793</v>
      </c>
      <c r="G3839" s="1" t="s">
        <v>2214</v>
      </c>
      <c r="H3839" s="1" t="s">
        <v>2826</v>
      </c>
      <c r="I3839" s="1" t="s">
        <v>450</v>
      </c>
      <c r="J3839" s="1" t="s">
        <v>41</v>
      </c>
      <c r="K3839" s="1" t="s">
        <v>42</v>
      </c>
    </row>
    <row r="3840" spans="1:11" x14ac:dyDescent="0.3">
      <c r="A3840">
        <v>1234640305</v>
      </c>
      <c r="B3840" s="1" t="s">
        <v>43</v>
      </c>
      <c r="C3840" s="1" t="s">
        <v>33</v>
      </c>
      <c r="D3840">
        <v>505836</v>
      </c>
      <c r="E3840" s="1"/>
      <c r="F3840" s="1" t="s">
        <v>44</v>
      </c>
      <c r="G3840" s="1" t="s">
        <v>617</v>
      </c>
      <c r="H3840" s="1" t="s">
        <v>454</v>
      </c>
      <c r="I3840" s="1" t="s">
        <v>545</v>
      </c>
      <c r="J3840" s="1" t="s">
        <v>121</v>
      </c>
      <c r="K3840" s="1" t="s">
        <v>42</v>
      </c>
    </row>
    <row r="3841" spans="1:11" x14ac:dyDescent="0.3">
      <c r="A3841">
        <v>1234640307</v>
      </c>
      <c r="B3841" s="1" t="s">
        <v>43</v>
      </c>
      <c r="C3841" s="1" t="s">
        <v>33</v>
      </c>
      <c r="D3841">
        <v>762536</v>
      </c>
      <c r="E3841" s="1"/>
      <c r="F3841" s="1" t="s">
        <v>763</v>
      </c>
      <c r="G3841" s="1" t="s">
        <v>1020</v>
      </c>
      <c r="H3841" s="1" t="s">
        <v>550</v>
      </c>
      <c r="I3841" s="1" t="s">
        <v>767</v>
      </c>
      <c r="J3841" s="1" t="s">
        <v>290</v>
      </c>
      <c r="K3841" s="1" t="s">
        <v>42</v>
      </c>
    </row>
    <row r="3842" spans="1:11" x14ac:dyDescent="0.3">
      <c r="A3842">
        <v>1234640345</v>
      </c>
      <c r="B3842" s="1" t="s">
        <v>43</v>
      </c>
      <c r="C3842" s="1" t="s">
        <v>33</v>
      </c>
      <c r="D3842">
        <v>751368</v>
      </c>
      <c r="E3842" s="1"/>
      <c r="F3842" s="1" t="s">
        <v>364</v>
      </c>
      <c r="G3842" s="1" t="s">
        <v>2072</v>
      </c>
      <c r="H3842" s="1" t="s">
        <v>349</v>
      </c>
      <c r="I3842" s="1" t="s">
        <v>63</v>
      </c>
      <c r="J3842" s="1" t="s">
        <v>146</v>
      </c>
      <c r="K3842" s="1" t="s">
        <v>42</v>
      </c>
    </row>
    <row r="3843" spans="1:11" x14ac:dyDescent="0.3">
      <c r="A3843">
        <v>1234640348</v>
      </c>
      <c r="B3843" s="1" t="s">
        <v>43</v>
      </c>
      <c r="C3843" s="1" t="s">
        <v>33</v>
      </c>
      <c r="D3843">
        <v>433297</v>
      </c>
      <c r="E3843" s="1"/>
      <c r="F3843" s="1" t="s">
        <v>1159</v>
      </c>
      <c r="G3843" s="1" t="s">
        <v>867</v>
      </c>
      <c r="H3843" s="1" t="s">
        <v>755</v>
      </c>
      <c r="I3843" s="1" t="s">
        <v>450</v>
      </c>
      <c r="J3843" s="1" t="s">
        <v>290</v>
      </c>
      <c r="K3843" s="1" t="s">
        <v>42</v>
      </c>
    </row>
    <row r="3844" spans="1:11" x14ac:dyDescent="0.3">
      <c r="A3844">
        <v>1234640427</v>
      </c>
      <c r="B3844" s="1" t="s">
        <v>43</v>
      </c>
      <c r="C3844" s="1" t="s">
        <v>33</v>
      </c>
      <c r="D3844">
        <v>517550</v>
      </c>
      <c r="E3844" s="1"/>
      <c r="F3844" s="1" t="s">
        <v>339</v>
      </c>
      <c r="G3844" s="1" t="s">
        <v>1532</v>
      </c>
      <c r="H3844" s="1" t="s">
        <v>1879</v>
      </c>
      <c r="I3844" s="1" t="s">
        <v>369</v>
      </c>
      <c r="J3844" s="1" t="s">
        <v>41</v>
      </c>
      <c r="K3844" s="1" t="s">
        <v>42</v>
      </c>
    </row>
    <row r="3845" spans="1:11" x14ac:dyDescent="0.3">
      <c r="A3845">
        <v>1234640433</v>
      </c>
      <c r="B3845" s="1" t="s">
        <v>43</v>
      </c>
      <c r="C3845" s="1" t="s">
        <v>33</v>
      </c>
      <c r="D3845">
        <v>501845</v>
      </c>
      <c r="E3845" s="1"/>
      <c r="F3845" s="1" t="s">
        <v>630</v>
      </c>
      <c r="G3845" s="1" t="s">
        <v>1416</v>
      </c>
      <c r="H3845" s="1" t="s">
        <v>66</v>
      </c>
      <c r="I3845" s="1" t="s">
        <v>197</v>
      </c>
      <c r="J3845" s="1" t="s">
        <v>48</v>
      </c>
      <c r="K3845" s="1" t="s">
        <v>42</v>
      </c>
    </row>
    <row r="3846" spans="1:11" x14ac:dyDescent="0.3">
      <c r="A3846">
        <v>1234640448</v>
      </c>
      <c r="B3846" s="1" t="s">
        <v>43</v>
      </c>
      <c r="C3846" s="1" t="s">
        <v>33</v>
      </c>
      <c r="D3846">
        <v>524413</v>
      </c>
      <c r="E3846" s="1"/>
      <c r="F3846" s="1" t="s">
        <v>452</v>
      </c>
      <c r="G3846" s="1" t="s">
        <v>115</v>
      </c>
      <c r="H3846" s="1" t="s">
        <v>365</v>
      </c>
      <c r="I3846" s="1" t="s">
        <v>64</v>
      </c>
      <c r="J3846" s="1" t="s">
        <v>290</v>
      </c>
      <c r="K3846" s="1" t="s">
        <v>42</v>
      </c>
    </row>
    <row r="3847" spans="1:11" x14ac:dyDescent="0.3">
      <c r="A3847">
        <v>1234640471</v>
      </c>
      <c r="B3847" s="1" t="s">
        <v>43</v>
      </c>
      <c r="C3847" s="1" t="s">
        <v>33</v>
      </c>
      <c r="D3847">
        <v>450190</v>
      </c>
      <c r="E3847" s="1"/>
      <c r="F3847" s="1" t="s">
        <v>1164</v>
      </c>
      <c r="G3847" s="1" t="s">
        <v>111</v>
      </c>
      <c r="H3847" s="1" t="s">
        <v>2827</v>
      </c>
      <c r="I3847" s="1" t="s">
        <v>1193</v>
      </c>
      <c r="J3847" s="1" t="s">
        <v>41</v>
      </c>
      <c r="K3847" s="1" t="s">
        <v>42</v>
      </c>
    </row>
    <row r="3848" spans="1:11" x14ac:dyDescent="0.3">
      <c r="A3848">
        <v>1234640550</v>
      </c>
      <c r="B3848" s="1" t="s">
        <v>43</v>
      </c>
      <c r="C3848" s="1" t="s">
        <v>33</v>
      </c>
      <c r="D3848">
        <v>541664</v>
      </c>
      <c r="E3848" s="1"/>
      <c r="F3848" s="1" t="s">
        <v>98</v>
      </c>
      <c r="G3848" s="1" t="s">
        <v>2828</v>
      </c>
      <c r="H3848" s="1" t="s">
        <v>2829</v>
      </c>
      <c r="I3848" s="1" t="s">
        <v>197</v>
      </c>
      <c r="J3848" s="1" t="s">
        <v>146</v>
      </c>
      <c r="K3848" s="1" t="s">
        <v>42</v>
      </c>
    </row>
    <row r="3849" spans="1:11" x14ac:dyDescent="0.3">
      <c r="A3849">
        <v>1234640596</v>
      </c>
      <c r="B3849" s="1" t="s">
        <v>43</v>
      </c>
      <c r="C3849" s="1" t="s">
        <v>33</v>
      </c>
      <c r="D3849">
        <v>505511</v>
      </c>
      <c r="E3849" s="1"/>
      <c r="F3849" s="1" t="s">
        <v>824</v>
      </c>
      <c r="G3849" s="1" t="s">
        <v>302</v>
      </c>
      <c r="H3849" s="1" t="s">
        <v>436</v>
      </c>
      <c r="I3849" s="1" t="s">
        <v>1768</v>
      </c>
      <c r="J3849" s="1" t="s">
        <v>146</v>
      </c>
      <c r="K3849" s="1" t="s">
        <v>42</v>
      </c>
    </row>
    <row r="3850" spans="1:11" x14ac:dyDescent="0.3">
      <c r="A3850">
        <v>1234640627</v>
      </c>
      <c r="B3850" s="1" t="s">
        <v>43</v>
      </c>
      <c r="C3850" s="1" t="s">
        <v>33</v>
      </c>
      <c r="D3850">
        <v>430913</v>
      </c>
      <c r="E3850" s="1"/>
      <c r="F3850" s="1" t="s">
        <v>218</v>
      </c>
      <c r="G3850" s="1" t="s">
        <v>177</v>
      </c>
      <c r="H3850" s="1" t="s">
        <v>1123</v>
      </c>
      <c r="I3850" s="1" t="s">
        <v>1078</v>
      </c>
      <c r="J3850" s="1" t="s">
        <v>146</v>
      </c>
      <c r="K3850" s="1" t="s">
        <v>42</v>
      </c>
    </row>
    <row r="3851" spans="1:11" x14ac:dyDescent="0.3">
      <c r="A3851">
        <v>1234640644</v>
      </c>
      <c r="B3851" s="1" t="s">
        <v>43</v>
      </c>
      <c r="C3851" s="1" t="s">
        <v>33</v>
      </c>
      <c r="D3851">
        <v>479740</v>
      </c>
      <c r="E3851" s="1"/>
      <c r="F3851" s="1" t="s">
        <v>274</v>
      </c>
      <c r="G3851" s="1" t="s">
        <v>392</v>
      </c>
      <c r="H3851" s="1" t="s">
        <v>66</v>
      </c>
      <c r="I3851" s="1" t="s">
        <v>112</v>
      </c>
      <c r="J3851" s="1" t="s">
        <v>290</v>
      </c>
      <c r="K3851" s="1" t="s">
        <v>42</v>
      </c>
    </row>
    <row r="3852" spans="1:11" x14ac:dyDescent="0.3">
      <c r="A3852">
        <v>1234640655</v>
      </c>
      <c r="B3852" s="1" t="s">
        <v>43</v>
      </c>
      <c r="C3852" s="1" t="s">
        <v>33</v>
      </c>
      <c r="D3852">
        <v>504163</v>
      </c>
      <c r="E3852" s="1"/>
      <c r="F3852" s="1" t="s">
        <v>115</v>
      </c>
      <c r="G3852" s="1" t="s">
        <v>1230</v>
      </c>
      <c r="H3852" s="1" t="s">
        <v>1291</v>
      </c>
      <c r="I3852" s="1" t="s">
        <v>2363</v>
      </c>
      <c r="J3852" s="1" t="s">
        <v>48</v>
      </c>
      <c r="K3852" s="1" t="s">
        <v>42</v>
      </c>
    </row>
    <row r="3853" spans="1:11" x14ac:dyDescent="0.3">
      <c r="A3853">
        <v>1234640770</v>
      </c>
      <c r="B3853" s="1" t="s">
        <v>43</v>
      </c>
      <c r="C3853" s="1" t="s">
        <v>33</v>
      </c>
      <c r="D3853">
        <v>451905</v>
      </c>
      <c r="E3853" s="1"/>
      <c r="F3853" s="1" t="s">
        <v>2646</v>
      </c>
      <c r="G3853" s="1" t="s">
        <v>1247</v>
      </c>
      <c r="H3853" s="1" t="s">
        <v>1422</v>
      </c>
      <c r="I3853" s="1" t="s">
        <v>1517</v>
      </c>
      <c r="J3853" s="1" t="s">
        <v>48</v>
      </c>
      <c r="K3853" s="1" t="s">
        <v>42</v>
      </c>
    </row>
    <row r="3854" spans="1:11" x14ac:dyDescent="0.3">
      <c r="A3854">
        <v>1234640775</v>
      </c>
      <c r="B3854" s="1" t="s">
        <v>43</v>
      </c>
      <c r="C3854" s="1" t="s">
        <v>33</v>
      </c>
      <c r="D3854">
        <v>429747</v>
      </c>
      <c r="E3854" s="1"/>
      <c r="F3854" s="1" t="s">
        <v>153</v>
      </c>
      <c r="G3854" s="1" t="s">
        <v>614</v>
      </c>
      <c r="H3854" s="1" t="s">
        <v>2830</v>
      </c>
      <c r="I3854" s="1" t="s">
        <v>1193</v>
      </c>
      <c r="J3854" s="1" t="s">
        <v>48</v>
      </c>
      <c r="K3854" s="1" t="s">
        <v>42</v>
      </c>
    </row>
    <row r="3855" spans="1:11" x14ac:dyDescent="0.3">
      <c r="A3855">
        <v>1234640782</v>
      </c>
      <c r="B3855" s="1" t="s">
        <v>43</v>
      </c>
      <c r="C3855" s="1" t="s">
        <v>33</v>
      </c>
      <c r="D3855">
        <v>393301</v>
      </c>
      <c r="E3855" s="1"/>
      <c r="F3855" s="1" t="s">
        <v>235</v>
      </c>
      <c r="G3855" s="1" t="s">
        <v>144</v>
      </c>
      <c r="H3855" s="1" t="s">
        <v>66</v>
      </c>
      <c r="I3855" s="1" t="s">
        <v>2831</v>
      </c>
      <c r="J3855" s="1" t="s">
        <v>366</v>
      </c>
      <c r="K3855" s="1" t="s">
        <v>42</v>
      </c>
    </row>
    <row r="3856" spans="1:11" x14ac:dyDescent="0.3">
      <c r="A3856">
        <v>1234640875</v>
      </c>
      <c r="B3856" s="1" t="s">
        <v>43</v>
      </c>
      <c r="C3856" s="1" t="s">
        <v>33</v>
      </c>
      <c r="D3856">
        <v>466606</v>
      </c>
      <c r="E3856" s="1"/>
      <c r="F3856" s="1" t="s">
        <v>144</v>
      </c>
      <c r="G3856" s="1" t="s">
        <v>174</v>
      </c>
      <c r="H3856" s="1" t="s">
        <v>2395</v>
      </c>
      <c r="I3856" s="1" t="s">
        <v>63</v>
      </c>
      <c r="J3856" s="1" t="s">
        <v>146</v>
      </c>
      <c r="K3856" s="1" t="s">
        <v>42</v>
      </c>
    </row>
    <row r="3857" spans="1:11" x14ac:dyDescent="0.3">
      <c r="A3857">
        <v>1234640886</v>
      </c>
      <c r="B3857" s="1" t="s">
        <v>43</v>
      </c>
      <c r="C3857" s="1" t="s">
        <v>33</v>
      </c>
      <c r="D3857">
        <v>464532</v>
      </c>
      <c r="E3857" s="1"/>
      <c r="F3857" s="1" t="s">
        <v>950</v>
      </c>
      <c r="G3857" s="1" t="s">
        <v>2164</v>
      </c>
      <c r="H3857" s="1" t="s">
        <v>216</v>
      </c>
      <c r="I3857" s="1" t="s">
        <v>162</v>
      </c>
      <c r="J3857" s="1" t="s">
        <v>41</v>
      </c>
      <c r="K3857" s="1" t="s">
        <v>42</v>
      </c>
    </row>
    <row r="3858" spans="1:11" x14ac:dyDescent="0.3">
      <c r="A3858">
        <v>1234640888</v>
      </c>
      <c r="B3858" s="1" t="s">
        <v>43</v>
      </c>
      <c r="C3858" s="1" t="s">
        <v>33</v>
      </c>
      <c r="D3858">
        <v>517804</v>
      </c>
      <c r="E3858" s="1"/>
      <c r="F3858" s="1" t="s">
        <v>1176</v>
      </c>
      <c r="G3858" s="1" t="s">
        <v>300</v>
      </c>
      <c r="H3858" s="1" t="s">
        <v>66</v>
      </c>
      <c r="I3858" s="1" t="s">
        <v>197</v>
      </c>
      <c r="J3858" s="1" t="s">
        <v>41</v>
      </c>
      <c r="K3858" s="1" t="s">
        <v>42</v>
      </c>
    </row>
    <row r="3859" spans="1:11" x14ac:dyDescent="0.3">
      <c r="A3859">
        <v>1234640986</v>
      </c>
      <c r="B3859" s="1" t="s">
        <v>43</v>
      </c>
      <c r="C3859" s="1" t="s">
        <v>33</v>
      </c>
      <c r="D3859">
        <v>743660</v>
      </c>
      <c r="E3859" s="1"/>
      <c r="F3859" s="1" t="s">
        <v>115</v>
      </c>
      <c r="G3859" s="1" t="s">
        <v>360</v>
      </c>
      <c r="H3859" s="1" t="s">
        <v>1190</v>
      </c>
      <c r="I3859" s="1" t="s">
        <v>1193</v>
      </c>
      <c r="J3859" s="1" t="s">
        <v>146</v>
      </c>
      <c r="K3859" s="1" t="s">
        <v>42</v>
      </c>
    </row>
    <row r="3860" spans="1:11" x14ac:dyDescent="0.3">
      <c r="A3860">
        <v>1234641063</v>
      </c>
      <c r="B3860" s="1" t="s">
        <v>43</v>
      </c>
      <c r="C3860" s="1" t="s">
        <v>33</v>
      </c>
      <c r="D3860">
        <v>484494</v>
      </c>
      <c r="E3860" s="1"/>
      <c r="F3860" s="1" t="s">
        <v>867</v>
      </c>
      <c r="G3860" s="1" t="s">
        <v>1397</v>
      </c>
      <c r="H3860" s="1" t="s">
        <v>1085</v>
      </c>
      <c r="I3860" s="1" t="s">
        <v>17</v>
      </c>
      <c r="J3860" s="1" t="s">
        <v>48</v>
      </c>
      <c r="K3860" s="1" t="s">
        <v>42</v>
      </c>
    </row>
    <row r="3861" spans="1:11" x14ac:dyDescent="0.3">
      <c r="A3861">
        <v>1234641072</v>
      </c>
      <c r="B3861" s="1" t="s">
        <v>43</v>
      </c>
      <c r="C3861" s="1" t="s">
        <v>33</v>
      </c>
      <c r="D3861">
        <v>460424</v>
      </c>
      <c r="E3861" s="1"/>
      <c r="F3861" s="1" t="s">
        <v>292</v>
      </c>
      <c r="G3861" s="1" t="s">
        <v>111</v>
      </c>
      <c r="H3861" s="1" t="s">
        <v>365</v>
      </c>
      <c r="I3861" s="1" t="s">
        <v>337</v>
      </c>
      <c r="J3861" s="1" t="s">
        <v>48</v>
      </c>
      <c r="K3861" s="1" t="s">
        <v>42</v>
      </c>
    </row>
    <row r="3862" spans="1:11" x14ac:dyDescent="0.3">
      <c r="A3862">
        <v>1234641098</v>
      </c>
      <c r="B3862" s="1" t="s">
        <v>43</v>
      </c>
      <c r="C3862" s="1" t="s">
        <v>33</v>
      </c>
      <c r="D3862">
        <v>497834</v>
      </c>
      <c r="E3862" s="1"/>
      <c r="F3862" s="1" t="s">
        <v>377</v>
      </c>
      <c r="G3862" s="1" t="s">
        <v>273</v>
      </c>
      <c r="H3862" s="1" t="s">
        <v>1074</v>
      </c>
      <c r="I3862" s="1" t="s">
        <v>17</v>
      </c>
      <c r="J3862" s="1" t="s">
        <v>48</v>
      </c>
      <c r="K3862" s="1" t="s">
        <v>42</v>
      </c>
    </row>
    <row r="3863" spans="1:11" x14ac:dyDescent="0.3">
      <c r="A3863">
        <v>1234641264</v>
      </c>
      <c r="B3863" s="1" t="s">
        <v>43</v>
      </c>
      <c r="C3863" s="1" t="s">
        <v>33</v>
      </c>
      <c r="D3863">
        <v>480755</v>
      </c>
      <c r="E3863" s="1"/>
      <c r="F3863" s="1" t="s">
        <v>378</v>
      </c>
      <c r="G3863" s="1" t="s">
        <v>1101</v>
      </c>
      <c r="H3863" s="1" t="s">
        <v>466</v>
      </c>
      <c r="I3863" s="1" t="s">
        <v>558</v>
      </c>
      <c r="J3863" s="1" t="s">
        <v>48</v>
      </c>
      <c r="K3863" s="1" t="s">
        <v>42</v>
      </c>
    </row>
    <row r="3864" spans="1:11" x14ac:dyDescent="0.3">
      <c r="A3864">
        <v>1234641271</v>
      </c>
      <c r="B3864" s="1" t="s">
        <v>43</v>
      </c>
      <c r="C3864" s="1" t="s">
        <v>33</v>
      </c>
      <c r="D3864">
        <v>407206</v>
      </c>
      <c r="E3864" s="1"/>
      <c r="F3864" s="1" t="s">
        <v>1786</v>
      </c>
      <c r="G3864" s="1" t="s">
        <v>348</v>
      </c>
      <c r="H3864" s="1" t="s">
        <v>247</v>
      </c>
      <c r="I3864" s="1" t="s">
        <v>17</v>
      </c>
      <c r="J3864" s="1" t="s">
        <v>434</v>
      </c>
      <c r="K3864" s="1" t="s">
        <v>42</v>
      </c>
    </row>
    <row r="3865" spans="1:11" x14ac:dyDescent="0.3">
      <c r="A3865">
        <v>1234641282</v>
      </c>
      <c r="B3865" s="1" t="s">
        <v>43</v>
      </c>
      <c r="C3865" s="1" t="s">
        <v>33</v>
      </c>
      <c r="D3865">
        <v>450263</v>
      </c>
      <c r="E3865" s="1"/>
      <c r="F3865" s="1" t="s">
        <v>1329</v>
      </c>
      <c r="G3865" s="1" t="s">
        <v>2832</v>
      </c>
      <c r="H3865" s="1" t="s">
        <v>466</v>
      </c>
      <c r="I3865" s="1" t="s">
        <v>1078</v>
      </c>
      <c r="J3865" s="1" t="s">
        <v>121</v>
      </c>
      <c r="K3865" s="1" t="s">
        <v>42</v>
      </c>
    </row>
    <row r="3866" spans="1:11" x14ac:dyDescent="0.3">
      <c r="A3866">
        <v>1234641335</v>
      </c>
      <c r="B3866" s="1" t="s">
        <v>43</v>
      </c>
      <c r="C3866" s="1" t="s">
        <v>33</v>
      </c>
      <c r="D3866">
        <v>468220</v>
      </c>
      <c r="E3866" s="1"/>
      <c r="F3866" s="1" t="s">
        <v>2464</v>
      </c>
      <c r="G3866" s="1" t="s">
        <v>38</v>
      </c>
      <c r="H3866" s="1" t="s">
        <v>1891</v>
      </c>
      <c r="I3866" s="1" t="s">
        <v>17</v>
      </c>
      <c r="J3866" s="1" t="s">
        <v>121</v>
      </c>
      <c r="K3866" s="1" t="s">
        <v>42</v>
      </c>
    </row>
    <row r="3867" spans="1:11" x14ac:dyDescent="0.3">
      <c r="A3867">
        <v>1234641367</v>
      </c>
      <c r="B3867" s="1" t="s">
        <v>43</v>
      </c>
      <c r="C3867" s="1" t="s">
        <v>33</v>
      </c>
      <c r="D3867">
        <v>431364</v>
      </c>
      <c r="E3867" s="1"/>
      <c r="F3867" s="1" t="s">
        <v>477</v>
      </c>
      <c r="G3867" s="1" t="s">
        <v>1014</v>
      </c>
      <c r="H3867" s="1" t="s">
        <v>369</v>
      </c>
      <c r="I3867" s="1" t="s">
        <v>17</v>
      </c>
      <c r="J3867" s="1" t="s">
        <v>48</v>
      </c>
      <c r="K3867" s="1" t="s">
        <v>42</v>
      </c>
    </row>
    <row r="3868" spans="1:11" x14ac:dyDescent="0.3">
      <c r="A3868">
        <v>1234641405</v>
      </c>
      <c r="B3868" s="1" t="s">
        <v>43</v>
      </c>
      <c r="C3868" s="1" t="s">
        <v>33</v>
      </c>
      <c r="D3868">
        <v>407926</v>
      </c>
      <c r="E3868" s="1"/>
      <c r="F3868" s="1" t="s">
        <v>676</v>
      </c>
      <c r="G3868" s="1" t="s">
        <v>1283</v>
      </c>
      <c r="H3868" s="1" t="s">
        <v>989</v>
      </c>
      <c r="I3868" s="1" t="s">
        <v>1580</v>
      </c>
      <c r="J3868" s="1" t="s">
        <v>48</v>
      </c>
      <c r="K3868" s="1" t="s">
        <v>42</v>
      </c>
    </row>
    <row r="3869" spans="1:11" x14ac:dyDescent="0.3">
      <c r="A3869">
        <v>1234641439</v>
      </c>
      <c r="B3869" s="1" t="s">
        <v>43</v>
      </c>
      <c r="C3869" s="1" t="s">
        <v>33</v>
      </c>
      <c r="D3869">
        <v>425680</v>
      </c>
      <c r="E3869" s="1"/>
      <c r="F3869" s="1" t="s">
        <v>2833</v>
      </c>
      <c r="G3869" s="1" t="s">
        <v>1052</v>
      </c>
      <c r="H3869" s="1" t="s">
        <v>454</v>
      </c>
      <c r="I3869" s="1" t="s">
        <v>450</v>
      </c>
      <c r="J3869" s="1" t="s">
        <v>48</v>
      </c>
      <c r="K3869" s="1" t="s">
        <v>42</v>
      </c>
    </row>
    <row r="3870" spans="1:11" x14ac:dyDescent="0.3">
      <c r="A3870">
        <v>1234641458</v>
      </c>
      <c r="B3870" s="1" t="s">
        <v>43</v>
      </c>
      <c r="C3870" s="1" t="s">
        <v>33</v>
      </c>
      <c r="D3870">
        <v>465312</v>
      </c>
      <c r="E3870" s="1"/>
      <c r="F3870" s="1" t="s">
        <v>174</v>
      </c>
      <c r="G3870" s="1" t="s">
        <v>2834</v>
      </c>
      <c r="H3870" s="1" t="s">
        <v>66</v>
      </c>
      <c r="I3870" s="1" t="s">
        <v>964</v>
      </c>
      <c r="J3870" s="1" t="s">
        <v>146</v>
      </c>
      <c r="K3870" s="1" t="s">
        <v>42</v>
      </c>
    </row>
    <row r="3871" spans="1:11" x14ac:dyDescent="0.3">
      <c r="A3871">
        <v>1234641530</v>
      </c>
      <c r="B3871" s="1" t="s">
        <v>43</v>
      </c>
      <c r="C3871" s="1" t="s">
        <v>33</v>
      </c>
      <c r="D3871">
        <v>518341</v>
      </c>
      <c r="E3871" s="1"/>
      <c r="F3871" s="1" t="s">
        <v>864</v>
      </c>
      <c r="G3871" s="1" t="s">
        <v>630</v>
      </c>
      <c r="H3871" s="1" t="s">
        <v>369</v>
      </c>
      <c r="I3871" s="1" t="s">
        <v>17</v>
      </c>
      <c r="J3871" s="1" t="s">
        <v>290</v>
      </c>
      <c r="K3871" s="1" t="s">
        <v>42</v>
      </c>
    </row>
    <row r="3872" spans="1:11" x14ac:dyDescent="0.3">
      <c r="A3872">
        <v>1234641539</v>
      </c>
      <c r="B3872" s="1" t="s">
        <v>43</v>
      </c>
      <c r="C3872" s="1" t="s">
        <v>33</v>
      </c>
      <c r="D3872">
        <v>431331</v>
      </c>
      <c r="E3872" s="1"/>
      <c r="F3872" s="1" t="s">
        <v>1122</v>
      </c>
      <c r="G3872" s="1" t="s">
        <v>98</v>
      </c>
      <c r="H3872" s="1" t="s">
        <v>1090</v>
      </c>
      <c r="I3872" s="1" t="s">
        <v>545</v>
      </c>
      <c r="J3872" s="1" t="s">
        <v>48</v>
      </c>
      <c r="K3872" s="1" t="s">
        <v>42</v>
      </c>
    </row>
    <row r="3873" spans="1:11" x14ac:dyDescent="0.3">
      <c r="A3873">
        <v>1234641573</v>
      </c>
      <c r="B3873" s="1" t="s">
        <v>43</v>
      </c>
      <c r="C3873" s="1" t="s">
        <v>33</v>
      </c>
      <c r="D3873">
        <v>431805</v>
      </c>
      <c r="E3873" s="1"/>
      <c r="F3873" s="1" t="s">
        <v>2835</v>
      </c>
      <c r="G3873" s="1" t="s">
        <v>164</v>
      </c>
      <c r="H3873" s="1" t="s">
        <v>365</v>
      </c>
      <c r="I3873" s="1" t="s">
        <v>17</v>
      </c>
      <c r="J3873" s="1" t="s">
        <v>146</v>
      </c>
      <c r="K3873" s="1" t="s">
        <v>42</v>
      </c>
    </row>
    <row r="3874" spans="1:11" x14ac:dyDescent="0.3">
      <c r="A3874">
        <v>1234641665</v>
      </c>
      <c r="B3874" s="1" t="s">
        <v>43</v>
      </c>
      <c r="C3874" s="1" t="s">
        <v>33</v>
      </c>
      <c r="D3874">
        <v>464110</v>
      </c>
      <c r="E3874" s="1"/>
      <c r="F3874" s="1" t="s">
        <v>2836</v>
      </c>
      <c r="G3874" s="1" t="s">
        <v>886</v>
      </c>
      <c r="H3874" s="1" t="s">
        <v>1412</v>
      </c>
      <c r="I3874" s="1" t="s">
        <v>2265</v>
      </c>
      <c r="J3874" s="1" t="s">
        <v>146</v>
      </c>
      <c r="K3874" s="1" t="s">
        <v>42</v>
      </c>
    </row>
    <row r="3875" spans="1:11" x14ac:dyDescent="0.3">
      <c r="A3875">
        <v>1234641749</v>
      </c>
      <c r="B3875" s="1" t="s">
        <v>43</v>
      </c>
      <c r="C3875" s="1" t="s">
        <v>33</v>
      </c>
      <c r="D3875">
        <v>449155</v>
      </c>
      <c r="E3875" s="1"/>
      <c r="F3875" s="1" t="s">
        <v>1166</v>
      </c>
      <c r="G3875" s="1" t="s">
        <v>291</v>
      </c>
      <c r="H3875" s="1" t="s">
        <v>678</v>
      </c>
      <c r="I3875" s="1" t="s">
        <v>17</v>
      </c>
      <c r="J3875" s="1" t="s">
        <v>146</v>
      </c>
      <c r="K3875" s="1" t="s">
        <v>42</v>
      </c>
    </row>
    <row r="3876" spans="1:11" x14ac:dyDescent="0.3">
      <c r="A3876">
        <v>1234641765</v>
      </c>
      <c r="B3876" s="1" t="s">
        <v>43</v>
      </c>
      <c r="C3876" s="1" t="s">
        <v>33</v>
      </c>
      <c r="D3876">
        <v>460600</v>
      </c>
      <c r="E3876" s="1"/>
      <c r="F3876" s="1" t="s">
        <v>374</v>
      </c>
      <c r="G3876" s="1" t="s">
        <v>825</v>
      </c>
      <c r="H3876" s="1" t="s">
        <v>2170</v>
      </c>
      <c r="I3876" s="1" t="s">
        <v>678</v>
      </c>
      <c r="J3876" s="1" t="s">
        <v>434</v>
      </c>
      <c r="K3876" s="1" t="s">
        <v>42</v>
      </c>
    </row>
    <row r="3877" spans="1:11" x14ac:dyDescent="0.3">
      <c r="A3877">
        <v>1234641793</v>
      </c>
      <c r="B3877" s="1" t="s">
        <v>43</v>
      </c>
      <c r="C3877" s="1" t="s">
        <v>33</v>
      </c>
      <c r="D3877">
        <v>515898</v>
      </c>
      <c r="E3877" s="1"/>
      <c r="F3877" s="1" t="s">
        <v>1973</v>
      </c>
      <c r="G3877" s="1" t="s">
        <v>706</v>
      </c>
      <c r="H3877" s="1" t="s">
        <v>1092</v>
      </c>
      <c r="I3877" s="1" t="s">
        <v>1267</v>
      </c>
      <c r="J3877" s="1" t="s">
        <v>41</v>
      </c>
      <c r="K3877" s="1" t="s">
        <v>42</v>
      </c>
    </row>
    <row r="3878" spans="1:11" x14ac:dyDescent="0.3">
      <c r="A3878">
        <v>1234641809</v>
      </c>
      <c r="B3878" s="1" t="s">
        <v>43</v>
      </c>
      <c r="C3878" s="1" t="s">
        <v>33</v>
      </c>
      <c r="D3878">
        <v>515414</v>
      </c>
      <c r="E3878" s="1"/>
      <c r="F3878" s="1" t="s">
        <v>1948</v>
      </c>
      <c r="G3878" s="1" t="s">
        <v>617</v>
      </c>
      <c r="H3878" s="1" t="s">
        <v>109</v>
      </c>
      <c r="I3878" s="1" t="s">
        <v>877</v>
      </c>
      <c r="J3878" s="1" t="s">
        <v>41</v>
      </c>
      <c r="K3878" s="1" t="s">
        <v>42</v>
      </c>
    </row>
    <row r="3879" spans="1:11" x14ac:dyDescent="0.3">
      <c r="A3879">
        <v>1234641810</v>
      </c>
      <c r="B3879" s="1" t="s">
        <v>43</v>
      </c>
      <c r="C3879" s="1" t="s">
        <v>33</v>
      </c>
      <c r="D3879">
        <v>499107</v>
      </c>
      <c r="E3879" s="1"/>
      <c r="F3879" s="1" t="s">
        <v>791</v>
      </c>
      <c r="G3879" s="1" t="s">
        <v>978</v>
      </c>
      <c r="H3879" s="1" t="s">
        <v>798</v>
      </c>
      <c r="I3879" s="1" t="s">
        <v>433</v>
      </c>
      <c r="J3879" s="1" t="s">
        <v>121</v>
      </c>
      <c r="K3879" s="1" t="s">
        <v>42</v>
      </c>
    </row>
    <row r="3880" spans="1:11" x14ac:dyDescent="0.3">
      <c r="A3880">
        <v>1234641819</v>
      </c>
      <c r="B3880" s="1" t="s">
        <v>43</v>
      </c>
      <c r="C3880" s="1" t="s">
        <v>33</v>
      </c>
      <c r="D3880">
        <v>746668</v>
      </c>
      <c r="E3880" s="1"/>
      <c r="F3880" s="1" t="s">
        <v>867</v>
      </c>
      <c r="G3880" s="1" t="s">
        <v>753</v>
      </c>
      <c r="H3880" s="1" t="s">
        <v>2837</v>
      </c>
      <c r="I3880" s="1" t="s">
        <v>2363</v>
      </c>
      <c r="J3880" s="1" t="s">
        <v>41</v>
      </c>
      <c r="K3880" s="1" t="s">
        <v>42</v>
      </c>
    </row>
    <row r="3881" spans="1:11" x14ac:dyDescent="0.3">
      <c r="A3881">
        <v>1234641878</v>
      </c>
      <c r="B3881" s="1" t="s">
        <v>43</v>
      </c>
      <c r="C3881" s="1" t="s">
        <v>33</v>
      </c>
      <c r="D3881">
        <v>443236</v>
      </c>
      <c r="E3881" s="1"/>
      <c r="F3881" s="1" t="s">
        <v>174</v>
      </c>
      <c r="G3881" s="1" t="s">
        <v>267</v>
      </c>
      <c r="H3881" s="1" t="s">
        <v>2514</v>
      </c>
      <c r="I3881" s="1" t="s">
        <v>1351</v>
      </c>
      <c r="J3881" s="1" t="s">
        <v>48</v>
      </c>
      <c r="K3881" s="1" t="s">
        <v>42</v>
      </c>
    </row>
    <row r="3882" spans="1:11" x14ac:dyDescent="0.3">
      <c r="A3882">
        <v>1234641900</v>
      </c>
      <c r="B3882" s="1" t="s">
        <v>43</v>
      </c>
      <c r="C3882" s="1" t="s">
        <v>33</v>
      </c>
      <c r="D3882">
        <v>517768</v>
      </c>
      <c r="E3882" s="1"/>
      <c r="F3882" s="1" t="s">
        <v>224</v>
      </c>
      <c r="G3882" s="1" t="s">
        <v>630</v>
      </c>
      <c r="H3882" s="1" t="s">
        <v>197</v>
      </c>
      <c r="I3882" s="1" t="s">
        <v>351</v>
      </c>
      <c r="J3882" s="1" t="s">
        <v>146</v>
      </c>
      <c r="K3882" s="1" t="s">
        <v>42</v>
      </c>
    </row>
    <row r="3883" spans="1:11" x14ac:dyDescent="0.3">
      <c r="A3883">
        <v>1234641921</v>
      </c>
      <c r="B3883" s="1" t="s">
        <v>43</v>
      </c>
      <c r="C3883" s="1" t="s">
        <v>33</v>
      </c>
      <c r="D3883">
        <v>504249</v>
      </c>
      <c r="E3883" s="1"/>
      <c r="F3883" s="1" t="s">
        <v>1299</v>
      </c>
      <c r="G3883" s="1" t="s">
        <v>1223</v>
      </c>
      <c r="H3883" s="1" t="s">
        <v>376</v>
      </c>
      <c r="I3883" s="1" t="s">
        <v>135</v>
      </c>
      <c r="J3883" s="1" t="s">
        <v>48</v>
      </c>
      <c r="K3883" s="1" t="s">
        <v>42</v>
      </c>
    </row>
    <row r="3884" spans="1:11" x14ac:dyDescent="0.3">
      <c r="A3884">
        <v>1234641956</v>
      </c>
      <c r="B3884" s="1" t="s">
        <v>43</v>
      </c>
      <c r="C3884" s="1" t="s">
        <v>33</v>
      </c>
      <c r="D3884">
        <v>432006</v>
      </c>
      <c r="E3884" s="1"/>
      <c r="F3884" s="1" t="s">
        <v>1048</v>
      </c>
      <c r="G3884" s="1" t="s">
        <v>364</v>
      </c>
      <c r="H3884" s="1" t="s">
        <v>1081</v>
      </c>
      <c r="I3884" s="1" t="s">
        <v>437</v>
      </c>
      <c r="J3884" s="1" t="s">
        <v>434</v>
      </c>
      <c r="K3884" s="1" t="s">
        <v>42</v>
      </c>
    </row>
    <row r="3885" spans="1:11" x14ac:dyDescent="0.3">
      <c r="A3885">
        <v>1234641972</v>
      </c>
      <c r="B3885" s="1" t="s">
        <v>43</v>
      </c>
      <c r="C3885" s="1" t="s">
        <v>33</v>
      </c>
      <c r="D3885">
        <v>745164</v>
      </c>
      <c r="E3885" s="1"/>
      <c r="F3885" s="1" t="s">
        <v>1041</v>
      </c>
      <c r="G3885" s="1" t="s">
        <v>618</v>
      </c>
      <c r="H3885" s="1" t="s">
        <v>1192</v>
      </c>
      <c r="I3885" s="1" t="s">
        <v>1118</v>
      </c>
      <c r="J3885" s="1" t="s">
        <v>290</v>
      </c>
      <c r="K3885" s="1" t="s">
        <v>42</v>
      </c>
    </row>
    <row r="3886" spans="1:11" x14ac:dyDescent="0.3">
      <c r="A3886">
        <v>1234641984</v>
      </c>
      <c r="B3886" s="1" t="s">
        <v>43</v>
      </c>
      <c r="C3886" s="1" t="s">
        <v>33</v>
      </c>
      <c r="D3886">
        <v>470327</v>
      </c>
      <c r="E3886" s="1"/>
      <c r="F3886" s="1" t="s">
        <v>2838</v>
      </c>
      <c r="G3886" s="1" t="s">
        <v>363</v>
      </c>
      <c r="H3886" s="1" t="s">
        <v>1092</v>
      </c>
      <c r="I3886" s="1" t="s">
        <v>432</v>
      </c>
      <c r="J3886" s="1" t="s">
        <v>121</v>
      </c>
      <c r="K3886" s="1" t="s">
        <v>42</v>
      </c>
    </row>
    <row r="3887" spans="1:11" x14ac:dyDescent="0.3">
      <c r="A3887">
        <v>1234642003</v>
      </c>
      <c r="B3887" s="1" t="s">
        <v>43</v>
      </c>
      <c r="C3887" s="1" t="s">
        <v>33</v>
      </c>
      <c r="D3887">
        <v>520271</v>
      </c>
      <c r="E3887" s="1"/>
      <c r="F3887" s="1" t="s">
        <v>1426</v>
      </c>
      <c r="G3887" s="1" t="s">
        <v>111</v>
      </c>
      <c r="H3887" s="1" t="s">
        <v>2839</v>
      </c>
      <c r="I3887" s="1" t="s">
        <v>1336</v>
      </c>
      <c r="J3887" s="1" t="s">
        <v>41</v>
      </c>
      <c r="K3887" s="1" t="s">
        <v>42</v>
      </c>
    </row>
    <row r="3888" spans="1:11" x14ac:dyDescent="0.3">
      <c r="A3888">
        <v>1234642038</v>
      </c>
      <c r="B3888" s="1" t="s">
        <v>43</v>
      </c>
      <c r="C3888" s="1" t="s">
        <v>33</v>
      </c>
      <c r="D3888">
        <v>505249</v>
      </c>
      <c r="E3888" s="1"/>
      <c r="F3888" s="1" t="s">
        <v>2098</v>
      </c>
      <c r="G3888" s="1" t="s">
        <v>2274</v>
      </c>
      <c r="H3888" s="1" t="s">
        <v>433</v>
      </c>
      <c r="I3888" s="1" t="s">
        <v>678</v>
      </c>
      <c r="J3888" s="1" t="s">
        <v>121</v>
      </c>
      <c r="K3888" s="1" t="s">
        <v>42</v>
      </c>
    </row>
    <row r="3889" spans="1:11" x14ac:dyDescent="0.3">
      <c r="A3889">
        <v>1234642097</v>
      </c>
      <c r="B3889" s="1" t="s">
        <v>43</v>
      </c>
      <c r="C3889" s="1" t="s">
        <v>33</v>
      </c>
      <c r="D3889">
        <v>695434</v>
      </c>
      <c r="E3889" s="1"/>
      <c r="F3889" s="1" t="s">
        <v>886</v>
      </c>
      <c r="G3889" s="1" t="s">
        <v>144</v>
      </c>
      <c r="H3889" s="1" t="s">
        <v>1412</v>
      </c>
      <c r="I3889" s="1" t="s">
        <v>64</v>
      </c>
      <c r="J3889" s="1" t="s">
        <v>41</v>
      </c>
      <c r="K3889" s="1" t="s">
        <v>42</v>
      </c>
    </row>
    <row r="3890" spans="1:11" x14ac:dyDescent="0.3">
      <c r="A3890">
        <v>1234642177</v>
      </c>
      <c r="B3890" s="1" t="s">
        <v>43</v>
      </c>
      <c r="C3890" s="1" t="s">
        <v>33</v>
      </c>
      <c r="D3890">
        <v>478992</v>
      </c>
      <c r="E3890" s="1"/>
      <c r="F3890" s="1" t="s">
        <v>979</v>
      </c>
      <c r="G3890" s="1" t="s">
        <v>536</v>
      </c>
      <c r="H3890" s="1" t="s">
        <v>66</v>
      </c>
      <c r="I3890" s="1" t="s">
        <v>369</v>
      </c>
      <c r="J3890" s="1" t="s">
        <v>146</v>
      </c>
      <c r="K3890" s="1" t="s">
        <v>42</v>
      </c>
    </row>
    <row r="3891" spans="1:11" x14ac:dyDescent="0.3">
      <c r="A3891">
        <v>1234642201</v>
      </c>
      <c r="B3891" s="1" t="s">
        <v>43</v>
      </c>
      <c r="C3891" s="1" t="s">
        <v>33</v>
      </c>
      <c r="D3891">
        <v>434313</v>
      </c>
      <c r="E3891" s="1"/>
      <c r="F3891" s="1" t="s">
        <v>617</v>
      </c>
      <c r="G3891" s="1" t="s">
        <v>62</v>
      </c>
      <c r="H3891" s="1" t="s">
        <v>1509</v>
      </c>
      <c r="I3891" s="1" t="s">
        <v>1074</v>
      </c>
      <c r="J3891" s="1" t="s">
        <v>434</v>
      </c>
      <c r="K3891" s="1" t="s">
        <v>42</v>
      </c>
    </row>
    <row r="3892" spans="1:11" x14ac:dyDescent="0.3">
      <c r="A3892">
        <v>1234642224</v>
      </c>
      <c r="B3892" s="1" t="s">
        <v>43</v>
      </c>
      <c r="C3892" s="1" t="s">
        <v>33</v>
      </c>
      <c r="D3892">
        <v>691309</v>
      </c>
      <c r="E3892" s="1"/>
      <c r="F3892" s="1" t="s">
        <v>164</v>
      </c>
      <c r="G3892" s="1" t="s">
        <v>1183</v>
      </c>
      <c r="H3892" s="1" t="s">
        <v>1399</v>
      </c>
      <c r="I3892" s="1" t="s">
        <v>40</v>
      </c>
      <c r="J3892" s="1" t="s">
        <v>41</v>
      </c>
      <c r="K3892" s="1" t="s">
        <v>42</v>
      </c>
    </row>
    <row r="3893" spans="1:11" x14ac:dyDescent="0.3">
      <c r="A3893">
        <v>1234642230</v>
      </c>
      <c r="B3893" s="1" t="s">
        <v>43</v>
      </c>
      <c r="C3893" s="1" t="s">
        <v>33</v>
      </c>
      <c r="D3893">
        <v>470682</v>
      </c>
      <c r="E3893" s="1"/>
      <c r="F3893" s="1" t="s">
        <v>1289</v>
      </c>
      <c r="G3893" s="1" t="s">
        <v>65</v>
      </c>
      <c r="H3893" s="1" t="s">
        <v>454</v>
      </c>
      <c r="I3893" s="1" t="s">
        <v>1128</v>
      </c>
      <c r="J3893" s="1" t="s">
        <v>121</v>
      </c>
      <c r="K3893" s="1" t="s">
        <v>42</v>
      </c>
    </row>
    <row r="3894" spans="1:11" x14ac:dyDescent="0.3">
      <c r="A3894">
        <v>1234642247</v>
      </c>
      <c r="B3894" s="1" t="s">
        <v>43</v>
      </c>
      <c r="C3894" s="1" t="s">
        <v>33</v>
      </c>
      <c r="D3894">
        <v>429037</v>
      </c>
      <c r="E3894" s="1"/>
      <c r="F3894" s="1" t="s">
        <v>1620</v>
      </c>
      <c r="G3894" s="1" t="s">
        <v>1102</v>
      </c>
      <c r="H3894" s="1" t="s">
        <v>436</v>
      </c>
      <c r="I3894" s="1" t="s">
        <v>432</v>
      </c>
      <c r="J3894" s="1" t="s">
        <v>146</v>
      </c>
      <c r="K3894" s="1" t="s">
        <v>42</v>
      </c>
    </row>
    <row r="3895" spans="1:11" x14ac:dyDescent="0.3">
      <c r="A3895">
        <v>1234642264</v>
      </c>
      <c r="B3895" s="1" t="s">
        <v>43</v>
      </c>
      <c r="C3895" s="1" t="s">
        <v>33</v>
      </c>
      <c r="D3895">
        <v>477554</v>
      </c>
      <c r="E3895" s="1"/>
      <c r="F3895" s="1" t="s">
        <v>1338</v>
      </c>
      <c r="G3895" s="1" t="s">
        <v>1647</v>
      </c>
      <c r="H3895" s="1" t="s">
        <v>408</v>
      </c>
      <c r="I3895" s="1" t="s">
        <v>231</v>
      </c>
      <c r="J3895" s="1" t="s">
        <v>146</v>
      </c>
      <c r="K3895" s="1" t="s">
        <v>42</v>
      </c>
    </row>
    <row r="3896" spans="1:11" x14ac:dyDescent="0.3">
      <c r="A3896">
        <v>1234642267</v>
      </c>
      <c r="B3896" s="1" t="s">
        <v>43</v>
      </c>
      <c r="C3896" s="1" t="s">
        <v>33</v>
      </c>
      <c r="D3896">
        <v>500568</v>
      </c>
      <c r="E3896" s="1"/>
      <c r="F3896" s="1" t="s">
        <v>1000</v>
      </c>
      <c r="G3896" s="1" t="s">
        <v>150</v>
      </c>
      <c r="H3896" s="1" t="s">
        <v>1354</v>
      </c>
      <c r="I3896" s="1" t="s">
        <v>17</v>
      </c>
      <c r="J3896" s="1" t="s">
        <v>48</v>
      </c>
      <c r="K3896" s="1" t="s">
        <v>42</v>
      </c>
    </row>
    <row r="3897" spans="1:11" x14ac:dyDescent="0.3">
      <c r="A3897">
        <v>1234642308</v>
      </c>
      <c r="B3897" s="1" t="s">
        <v>43</v>
      </c>
      <c r="C3897" s="1" t="s">
        <v>33</v>
      </c>
      <c r="D3897">
        <v>523404</v>
      </c>
      <c r="E3897" s="1"/>
      <c r="F3897" s="1" t="s">
        <v>377</v>
      </c>
      <c r="G3897" s="1" t="s">
        <v>1380</v>
      </c>
      <c r="H3897" s="1" t="s">
        <v>1081</v>
      </c>
      <c r="I3897" s="1" t="s">
        <v>1078</v>
      </c>
      <c r="J3897" s="1" t="s">
        <v>41</v>
      </c>
      <c r="K3897" s="1" t="s">
        <v>42</v>
      </c>
    </row>
    <row r="3898" spans="1:11" x14ac:dyDescent="0.3">
      <c r="A3898">
        <v>1234642317</v>
      </c>
      <c r="B3898" s="1" t="s">
        <v>43</v>
      </c>
      <c r="C3898" s="1" t="s">
        <v>33</v>
      </c>
      <c r="D3898">
        <v>694322</v>
      </c>
      <c r="E3898" s="1"/>
      <c r="F3898" s="1" t="s">
        <v>950</v>
      </c>
      <c r="G3898" s="1" t="s">
        <v>69</v>
      </c>
      <c r="H3898" s="1" t="s">
        <v>349</v>
      </c>
      <c r="I3898" s="1" t="s">
        <v>135</v>
      </c>
      <c r="J3898" s="1" t="s">
        <v>366</v>
      </c>
      <c r="K3898" s="1" t="s">
        <v>42</v>
      </c>
    </row>
    <row r="3899" spans="1:11" x14ac:dyDescent="0.3">
      <c r="A3899">
        <v>1234642330</v>
      </c>
      <c r="B3899" s="1" t="s">
        <v>43</v>
      </c>
      <c r="C3899" s="1" t="s">
        <v>33</v>
      </c>
      <c r="D3899">
        <v>468479</v>
      </c>
      <c r="E3899" s="1"/>
      <c r="F3899" s="1" t="s">
        <v>452</v>
      </c>
      <c r="G3899" s="1" t="s">
        <v>2840</v>
      </c>
      <c r="H3899" s="1" t="s">
        <v>66</v>
      </c>
      <c r="I3899" s="1" t="s">
        <v>1089</v>
      </c>
      <c r="J3899" s="1" t="s">
        <v>366</v>
      </c>
      <c r="K3899" s="1" t="s">
        <v>42</v>
      </c>
    </row>
    <row r="3900" spans="1:11" x14ac:dyDescent="0.3">
      <c r="A3900">
        <v>1234642336</v>
      </c>
      <c r="B3900" s="1" t="s">
        <v>43</v>
      </c>
      <c r="C3900" s="1" t="s">
        <v>33</v>
      </c>
      <c r="D3900">
        <v>466458</v>
      </c>
      <c r="E3900" s="1"/>
      <c r="F3900" s="1" t="s">
        <v>388</v>
      </c>
      <c r="G3900" s="1" t="s">
        <v>617</v>
      </c>
      <c r="H3900" s="1" t="s">
        <v>2356</v>
      </c>
      <c r="I3900" s="1" t="s">
        <v>432</v>
      </c>
      <c r="J3900" s="1" t="s">
        <v>434</v>
      </c>
      <c r="K3900" s="1" t="s">
        <v>42</v>
      </c>
    </row>
    <row r="3901" spans="1:11" x14ac:dyDescent="0.3">
      <c r="A3901">
        <v>1234642403</v>
      </c>
      <c r="B3901" s="1" t="s">
        <v>43</v>
      </c>
      <c r="C3901" s="1" t="s">
        <v>33</v>
      </c>
      <c r="D3901">
        <v>483922</v>
      </c>
      <c r="E3901" s="1"/>
      <c r="F3901" s="1" t="s">
        <v>905</v>
      </c>
      <c r="G3901" s="1" t="s">
        <v>905</v>
      </c>
      <c r="H3901" s="1" t="s">
        <v>1190</v>
      </c>
      <c r="I3901" s="1" t="s">
        <v>1118</v>
      </c>
      <c r="J3901" s="1" t="s">
        <v>146</v>
      </c>
      <c r="K3901" s="1" t="s">
        <v>42</v>
      </c>
    </row>
    <row r="3902" spans="1:11" x14ac:dyDescent="0.3">
      <c r="A3902">
        <v>1234642404</v>
      </c>
      <c r="B3902" s="1" t="s">
        <v>43</v>
      </c>
      <c r="C3902" s="1" t="s">
        <v>33</v>
      </c>
      <c r="D3902">
        <v>488875</v>
      </c>
      <c r="E3902" s="1"/>
      <c r="F3902" s="1" t="s">
        <v>264</v>
      </c>
      <c r="G3902" s="1" t="s">
        <v>334</v>
      </c>
      <c r="H3902" s="1" t="s">
        <v>63</v>
      </c>
      <c r="I3902" s="1" t="s">
        <v>64</v>
      </c>
      <c r="J3902" s="1" t="s">
        <v>434</v>
      </c>
      <c r="K3902" s="1" t="s">
        <v>42</v>
      </c>
    </row>
    <row r="3903" spans="1:11" x14ac:dyDescent="0.3">
      <c r="A3903">
        <v>1234642449</v>
      </c>
      <c r="B3903" s="1" t="s">
        <v>43</v>
      </c>
      <c r="C3903" s="1" t="s">
        <v>33</v>
      </c>
      <c r="D3903">
        <v>752879</v>
      </c>
      <c r="E3903" s="1"/>
      <c r="F3903" s="1" t="s">
        <v>614</v>
      </c>
      <c r="G3903" s="1" t="s">
        <v>275</v>
      </c>
      <c r="H3903" s="1" t="s">
        <v>120</v>
      </c>
      <c r="I3903" s="1" t="s">
        <v>1336</v>
      </c>
      <c r="J3903" s="1" t="s">
        <v>290</v>
      </c>
      <c r="K3903" s="1" t="s">
        <v>42</v>
      </c>
    </row>
    <row r="3904" spans="1:11" x14ac:dyDescent="0.3">
      <c r="A3904">
        <v>1234642499</v>
      </c>
      <c r="B3904" s="1" t="s">
        <v>43</v>
      </c>
      <c r="C3904" s="1" t="s">
        <v>33</v>
      </c>
      <c r="D3904">
        <v>466898</v>
      </c>
      <c r="E3904" s="1"/>
      <c r="F3904" s="1" t="s">
        <v>128</v>
      </c>
      <c r="G3904" s="1" t="s">
        <v>2841</v>
      </c>
      <c r="H3904" s="1" t="s">
        <v>253</v>
      </c>
      <c r="I3904" s="1" t="s">
        <v>17</v>
      </c>
      <c r="J3904" s="1" t="s">
        <v>434</v>
      </c>
      <c r="K3904" s="1" t="s">
        <v>42</v>
      </c>
    </row>
    <row r="3905" spans="1:11" x14ac:dyDescent="0.3">
      <c r="A3905">
        <v>1234642505</v>
      </c>
      <c r="B3905" s="1" t="s">
        <v>43</v>
      </c>
      <c r="C3905" s="1" t="s">
        <v>33</v>
      </c>
      <c r="D3905">
        <v>477736</v>
      </c>
      <c r="E3905" s="1"/>
      <c r="F3905" s="1" t="s">
        <v>1243</v>
      </c>
      <c r="G3905" s="1" t="s">
        <v>144</v>
      </c>
      <c r="H3905" s="1" t="s">
        <v>466</v>
      </c>
      <c r="I3905" s="1" t="s">
        <v>1078</v>
      </c>
      <c r="J3905" s="1" t="s">
        <v>146</v>
      </c>
      <c r="K3905" s="1" t="s">
        <v>42</v>
      </c>
    </row>
    <row r="3906" spans="1:11" x14ac:dyDescent="0.3">
      <c r="A3906">
        <v>1234642512</v>
      </c>
      <c r="B3906" s="1" t="s">
        <v>43</v>
      </c>
      <c r="C3906" s="1" t="s">
        <v>33</v>
      </c>
      <c r="D3906">
        <v>466842</v>
      </c>
      <c r="E3906" s="1"/>
      <c r="F3906" s="1" t="s">
        <v>218</v>
      </c>
      <c r="G3906" s="1" t="s">
        <v>2842</v>
      </c>
      <c r="H3906" s="1" t="s">
        <v>40</v>
      </c>
      <c r="I3906" s="1" t="s">
        <v>757</v>
      </c>
      <c r="J3906" s="1" t="s">
        <v>41</v>
      </c>
      <c r="K3906" s="1" t="s">
        <v>42</v>
      </c>
    </row>
    <row r="3907" spans="1:11" x14ac:dyDescent="0.3">
      <c r="A3907">
        <v>1234642620</v>
      </c>
      <c r="B3907" s="1" t="s">
        <v>43</v>
      </c>
      <c r="C3907" s="1" t="s">
        <v>33</v>
      </c>
      <c r="D3907">
        <v>469251</v>
      </c>
      <c r="E3907" s="1"/>
      <c r="F3907" s="1" t="s">
        <v>373</v>
      </c>
      <c r="G3907" s="1" t="s">
        <v>425</v>
      </c>
      <c r="H3907" s="1" t="s">
        <v>454</v>
      </c>
      <c r="I3907" s="1" t="s">
        <v>1450</v>
      </c>
      <c r="J3907" s="1" t="s">
        <v>434</v>
      </c>
      <c r="K3907" s="1" t="s">
        <v>42</v>
      </c>
    </row>
    <row r="3908" spans="1:11" x14ac:dyDescent="0.3">
      <c r="A3908">
        <v>1234642681</v>
      </c>
      <c r="B3908" s="1" t="s">
        <v>43</v>
      </c>
      <c r="C3908" s="1" t="s">
        <v>33</v>
      </c>
      <c r="D3908">
        <v>529915</v>
      </c>
      <c r="E3908" s="1"/>
      <c r="F3908" s="1" t="s">
        <v>1676</v>
      </c>
      <c r="G3908" s="1" t="s">
        <v>262</v>
      </c>
      <c r="H3908" s="1" t="s">
        <v>349</v>
      </c>
      <c r="I3908" s="1" t="s">
        <v>271</v>
      </c>
      <c r="J3908" s="1" t="s">
        <v>41</v>
      </c>
      <c r="K3908" s="1" t="s">
        <v>42</v>
      </c>
    </row>
    <row r="3909" spans="1:11" x14ac:dyDescent="0.3">
      <c r="A3909">
        <v>1234642749</v>
      </c>
      <c r="B3909" s="1" t="s">
        <v>43</v>
      </c>
      <c r="C3909" s="1" t="s">
        <v>33</v>
      </c>
      <c r="D3909">
        <v>489608</v>
      </c>
      <c r="E3909" s="1"/>
      <c r="F3909" s="1" t="s">
        <v>164</v>
      </c>
      <c r="G3909" s="1" t="s">
        <v>1331</v>
      </c>
      <c r="H3909" s="1" t="s">
        <v>1242</v>
      </c>
      <c r="I3909" s="1" t="s">
        <v>1128</v>
      </c>
      <c r="J3909" s="1" t="s">
        <v>290</v>
      </c>
      <c r="K3909" s="1" t="s">
        <v>42</v>
      </c>
    </row>
    <row r="3910" spans="1:11" x14ac:dyDescent="0.3">
      <c r="A3910">
        <v>1234642750</v>
      </c>
      <c r="B3910" s="1" t="s">
        <v>43</v>
      </c>
      <c r="C3910" s="1" t="s">
        <v>33</v>
      </c>
      <c r="D3910">
        <v>482172</v>
      </c>
      <c r="E3910" s="1"/>
      <c r="F3910" s="1" t="s">
        <v>144</v>
      </c>
      <c r="G3910" s="1" t="s">
        <v>300</v>
      </c>
      <c r="H3910" s="1" t="s">
        <v>2843</v>
      </c>
      <c r="I3910" s="1" t="s">
        <v>2723</v>
      </c>
      <c r="J3910" s="1" t="s">
        <v>48</v>
      </c>
      <c r="K3910" s="1" t="s">
        <v>42</v>
      </c>
    </row>
    <row r="3911" spans="1:11" x14ac:dyDescent="0.3">
      <c r="A3911">
        <v>1234642756</v>
      </c>
      <c r="B3911" s="1" t="s">
        <v>43</v>
      </c>
      <c r="C3911" s="1" t="s">
        <v>33</v>
      </c>
      <c r="D3911">
        <v>489692</v>
      </c>
      <c r="E3911" s="1"/>
      <c r="F3911" s="1" t="s">
        <v>2844</v>
      </c>
      <c r="G3911" s="1" t="s">
        <v>68</v>
      </c>
      <c r="H3911" s="1" t="s">
        <v>1263</v>
      </c>
      <c r="I3911" s="1" t="s">
        <v>1193</v>
      </c>
      <c r="J3911" s="1" t="s">
        <v>121</v>
      </c>
      <c r="K3911" s="1" t="s">
        <v>42</v>
      </c>
    </row>
    <row r="3912" spans="1:11" x14ac:dyDescent="0.3">
      <c r="A3912">
        <v>1234642760</v>
      </c>
      <c r="B3912" s="1" t="s">
        <v>43</v>
      </c>
      <c r="C3912" s="1" t="s">
        <v>33</v>
      </c>
      <c r="D3912">
        <v>534768</v>
      </c>
      <c r="E3912" s="1"/>
      <c r="F3912" s="1" t="s">
        <v>1617</v>
      </c>
      <c r="G3912" s="1" t="s">
        <v>789</v>
      </c>
      <c r="H3912" s="1" t="s">
        <v>1349</v>
      </c>
      <c r="I3912" s="1" t="s">
        <v>17</v>
      </c>
      <c r="J3912" s="1" t="s">
        <v>146</v>
      </c>
      <c r="K3912" s="1" t="s">
        <v>42</v>
      </c>
    </row>
    <row r="3913" spans="1:11" x14ac:dyDescent="0.3">
      <c r="A3913">
        <v>1234642766</v>
      </c>
      <c r="B3913" s="1" t="s">
        <v>43</v>
      </c>
      <c r="C3913" s="1" t="s">
        <v>33</v>
      </c>
      <c r="D3913">
        <v>499836</v>
      </c>
      <c r="E3913" s="1"/>
      <c r="F3913" s="1" t="s">
        <v>1575</v>
      </c>
      <c r="G3913" s="1" t="s">
        <v>2319</v>
      </c>
      <c r="H3913" s="1" t="s">
        <v>399</v>
      </c>
      <c r="I3913" s="1" t="s">
        <v>2845</v>
      </c>
      <c r="J3913" s="1" t="s">
        <v>434</v>
      </c>
      <c r="K3913" s="1" t="s">
        <v>42</v>
      </c>
    </row>
    <row r="3914" spans="1:11" x14ac:dyDescent="0.3">
      <c r="A3914">
        <v>1234642810</v>
      </c>
      <c r="B3914" s="1" t="s">
        <v>43</v>
      </c>
      <c r="C3914" s="1" t="s">
        <v>33</v>
      </c>
      <c r="D3914">
        <v>468036</v>
      </c>
      <c r="E3914" s="1"/>
      <c r="F3914" s="1" t="s">
        <v>551</v>
      </c>
      <c r="G3914" s="1" t="s">
        <v>480</v>
      </c>
      <c r="H3914" s="1" t="s">
        <v>1514</v>
      </c>
      <c r="I3914" s="1" t="s">
        <v>421</v>
      </c>
      <c r="J3914" s="1" t="s">
        <v>290</v>
      </c>
      <c r="K3914" s="1" t="s">
        <v>42</v>
      </c>
    </row>
    <row r="3915" spans="1:11" x14ac:dyDescent="0.3">
      <c r="A3915">
        <v>1234642869</v>
      </c>
      <c r="B3915" s="1" t="s">
        <v>43</v>
      </c>
      <c r="C3915" s="1" t="s">
        <v>33</v>
      </c>
      <c r="D3915">
        <v>462049</v>
      </c>
      <c r="E3915" s="1"/>
      <c r="F3915" s="1" t="s">
        <v>137</v>
      </c>
      <c r="G3915" s="1" t="s">
        <v>1380</v>
      </c>
      <c r="H3915" s="1" t="s">
        <v>454</v>
      </c>
      <c r="I3915" s="1" t="s">
        <v>1085</v>
      </c>
      <c r="J3915" s="1" t="s">
        <v>48</v>
      </c>
      <c r="K3915" s="1" t="s">
        <v>42</v>
      </c>
    </row>
    <row r="3916" spans="1:11" x14ac:dyDescent="0.3">
      <c r="A3916">
        <v>1234642903</v>
      </c>
      <c r="B3916" s="1" t="s">
        <v>43</v>
      </c>
      <c r="C3916" s="1" t="s">
        <v>33</v>
      </c>
      <c r="D3916">
        <v>522663</v>
      </c>
      <c r="E3916" s="1"/>
      <c r="F3916" s="1" t="s">
        <v>1719</v>
      </c>
      <c r="G3916" s="1" t="s">
        <v>2846</v>
      </c>
      <c r="H3916" s="1" t="s">
        <v>1081</v>
      </c>
      <c r="I3916" s="1" t="s">
        <v>704</v>
      </c>
      <c r="J3916" s="1" t="s">
        <v>41</v>
      </c>
      <c r="K3916" s="1" t="s">
        <v>42</v>
      </c>
    </row>
    <row r="3917" spans="1:11" x14ac:dyDescent="0.3">
      <c r="A3917">
        <v>1234642950</v>
      </c>
      <c r="B3917" s="1" t="s">
        <v>43</v>
      </c>
      <c r="C3917" s="1" t="s">
        <v>33</v>
      </c>
      <c r="D3917">
        <v>462433</v>
      </c>
      <c r="E3917" s="1"/>
      <c r="F3917" s="1" t="s">
        <v>932</v>
      </c>
      <c r="G3917" s="1" t="s">
        <v>65</v>
      </c>
      <c r="H3917" s="1" t="s">
        <v>1592</v>
      </c>
      <c r="I3917" s="1" t="s">
        <v>1078</v>
      </c>
      <c r="J3917" s="1" t="s">
        <v>434</v>
      </c>
      <c r="K3917" s="1" t="s">
        <v>42</v>
      </c>
    </row>
    <row r="3918" spans="1:11" x14ac:dyDescent="0.3">
      <c r="A3918">
        <v>1234642951</v>
      </c>
      <c r="B3918" s="1" t="s">
        <v>43</v>
      </c>
      <c r="C3918" s="1" t="s">
        <v>33</v>
      </c>
      <c r="D3918">
        <v>466235</v>
      </c>
      <c r="E3918" s="1"/>
      <c r="F3918" s="1" t="s">
        <v>44</v>
      </c>
      <c r="G3918" s="1" t="s">
        <v>955</v>
      </c>
      <c r="H3918" s="1" t="s">
        <v>817</v>
      </c>
      <c r="I3918" s="1" t="s">
        <v>454</v>
      </c>
      <c r="J3918" s="1" t="s">
        <v>434</v>
      </c>
      <c r="K3918" s="1" t="s">
        <v>42</v>
      </c>
    </row>
    <row r="3919" spans="1:11" x14ac:dyDescent="0.3">
      <c r="A3919">
        <v>1234642965</v>
      </c>
      <c r="B3919" s="1" t="s">
        <v>43</v>
      </c>
      <c r="C3919" s="1" t="s">
        <v>33</v>
      </c>
      <c r="D3919">
        <v>532489</v>
      </c>
      <c r="E3919" s="1"/>
      <c r="F3919" s="1" t="s">
        <v>218</v>
      </c>
      <c r="G3919" s="1" t="s">
        <v>118</v>
      </c>
      <c r="H3919" s="1" t="s">
        <v>120</v>
      </c>
      <c r="I3919" s="1" t="s">
        <v>71</v>
      </c>
      <c r="J3919" s="1" t="s">
        <v>41</v>
      </c>
      <c r="K3919" s="1" t="s">
        <v>42</v>
      </c>
    </row>
    <row r="3920" spans="1:11" x14ac:dyDescent="0.3">
      <c r="A3920">
        <v>1234642977</v>
      </c>
      <c r="B3920" s="1" t="s">
        <v>43</v>
      </c>
      <c r="C3920" s="1" t="s">
        <v>33</v>
      </c>
      <c r="D3920">
        <v>501021</v>
      </c>
      <c r="E3920" s="1"/>
      <c r="F3920" s="1" t="s">
        <v>1497</v>
      </c>
      <c r="G3920" s="1" t="s">
        <v>144</v>
      </c>
      <c r="H3920" s="1" t="s">
        <v>1455</v>
      </c>
      <c r="I3920" s="1" t="s">
        <v>1126</v>
      </c>
      <c r="J3920" s="1" t="s">
        <v>48</v>
      </c>
      <c r="K3920" s="1" t="s">
        <v>42</v>
      </c>
    </row>
    <row r="3921" spans="1:11" x14ac:dyDescent="0.3">
      <c r="A3921">
        <v>1234643003</v>
      </c>
      <c r="B3921" s="1" t="s">
        <v>43</v>
      </c>
      <c r="C3921" s="1" t="s">
        <v>33</v>
      </c>
      <c r="D3921">
        <v>523275</v>
      </c>
      <c r="E3921" s="1"/>
      <c r="F3921" s="1" t="s">
        <v>938</v>
      </c>
      <c r="G3921" s="1" t="s">
        <v>1571</v>
      </c>
      <c r="H3921" s="1" t="s">
        <v>66</v>
      </c>
      <c r="I3921" s="1" t="s">
        <v>924</v>
      </c>
      <c r="J3921" s="1" t="s">
        <v>290</v>
      </c>
      <c r="K3921" s="1" t="s">
        <v>42</v>
      </c>
    </row>
    <row r="3922" spans="1:11" x14ac:dyDescent="0.3">
      <c r="A3922">
        <v>1234643009</v>
      </c>
      <c r="B3922" s="1" t="s">
        <v>43</v>
      </c>
      <c r="C3922" s="1" t="s">
        <v>33</v>
      </c>
      <c r="D3922">
        <v>520973</v>
      </c>
      <c r="E3922" s="1"/>
      <c r="F3922" s="1" t="s">
        <v>2174</v>
      </c>
      <c r="G3922" s="1" t="s">
        <v>314</v>
      </c>
      <c r="H3922" s="1" t="s">
        <v>956</v>
      </c>
      <c r="I3922" s="1" t="s">
        <v>139</v>
      </c>
      <c r="J3922" s="1" t="s">
        <v>290</v>
      </c>
      <c r="K3922" s="1" t="s">
        <v>42</v>
      </c>
    </row>
    <row r="3923" spans="1:11" x14ac:dyDescent="0.3">
      <c r="A3923">
        <v>1234643012</v>
      </c>
      <c r="B3923" s="1" t="s">
        <v>43</v>
      </c>
      <c r="C3923" s="1" t="s">
        <v>33</v>
      </c>
      <c r="D3923">
        <v>461436</v>
      </c>
      <c r="E3923" s="1"/>
      <c r="F3923" s="1" t="s">
        <v>400</v>
      </c>
      <c r="G3923" s="1" t="s">
        <v>2557</v>
      </c>
      <c r="H3923" s="1" t="s">
        <v>423</v>
      </c>
      <c r="I3923" s="1" t="s">
        <v>450</v>
      </c>
      <c r="J3923" s="1" t="s">
        <v>121</v>
      </c>
      <c r="K3923" s="1" t="s">
        <v>42</v>
      </c>
    </row>
    <row r="3924" spans="1:11" x14ac:dyDescent="0.3">
      <c r="A3924">
        <v>1234643028</v>
      </c>
      <c r="B3924" s="1" t="s">
        <v>43</v>
      </c>
      <c r="C3924" s="1" t="s">
        <v>33</v>
      </c>
      <c r="D3924">
        <v>693767</v>
      </c>
      <c r="E3924" s="1"/>
      <c r="F3924" s="1" t="s">
        <v>614</v>
      </c>
      <c r="G3924" s="1" t="s">
        <v>150</v>
      </c>
      <c r="H3924" s="1" t="s">
        <v>64</v>
      </c>
      <c r="I3924" s="1" t="s">
        <v>351</v>
      </c>
      <c r="J3924" s="1" t="s">
        <v>41</v>
      </c>
      <c r="K3924" s="1" t="s">
        <v>42</v>
      </c>
    </row>
    <row r="3925" spans="1:11" x14ac:dyDescent="0.3">
      <c r="A3925">
        <v>1234643055</v>
      </c>
      <c r="B3925" s="1" t="s">
        <v>43</v>
      </c>
      <c r="C3925" s="1" t="s">
        <v>33</v>
      </c>
      <c r="D3925">
        <v>745074</v>
      </c>
      <c r="E3925" s="1"/>
      <c r="F3925" s="1" t="s">
        <v>518</v>
      </c>
      <c r="G3925" s="1" t="s">
        <v>1171</v>
      </c>
      <c r="H3925" s="1" t="s">
        <v>40</v>
      </c>
      <c r="I3925" s="1" t="s">
        <v>558</v>
      </c>
      <c r="J3925" s="1" t="s">
        <v>290</v>
      </c>
      <c r="K3925" s="1" t="s">
        <v>42</v>
      </c>
    </row>
    <row r="3926" spans="1:11" x14ac:dyDescent="0.3">
      <c r="A3926">
        <v>1234643059</v>
      </c>
      <c r="B3926" s="1" t="s">
        <v>43</v>
      </c>
      <c r="C3926" s="1" t="s">
        <v>33</v>
      </c>
      <c r="D3926">
        <v>466475</v>
      </c>
      <c r="E3926" s="1"/>
      <c r="F3926" s="1" t="s">
        <v>377</v>
      </c>
      <c r="G3926" s="1" t="s">
        <v>334</v>
      </c>
      <c r="H3926" s="1" t="s">
        <v>2224</v>
      </c>
      <c r="I3926" s="1" t="s">
        <v>1729</v>
      </c>
      <c r="J3926" s="1" t="s">
        <v>48</v>
      </c>
      <c r="K3926" s="1" t="s">
        <v>42</v>
      </c>
    </row>
    <row r="3927" spans="1:11" x14ac:dyDescent="0.3">
      <c r="A3927">
        <v>1234643085</v>
      </c>
      <c r="B3927" s="1" t="s">
        <v>43</v>
      </c>
      <c r="C3927" s="1" t="s">
        <v>33</v>
      </c>
      <c r="D3927">
        <v>443585</v>
      </c>
      <c r="E3927" s="1"/>
      <c r="F3927" s="1" t="s">
        <v>1640</v>
      </c>
      <c r="G3927" s="1" t="s">
        <v>213</v>
      </c>
      <c r="H3927" s="1" t="s">
        <v>454</v>
      </c>
      <c r="I3927" s="1" t="s">
        <v>216</v>
      </c>
      <c r="J3927" s="1" t="s">
        <v>48</v>
      </c>
      <c r="K3927" s="1" t="s">
        <v>42</v>
      </c>
    </row>
    <row r="3928" spans="1:11" x14ac:dyDescent="0.3">
      <c r="A3928">
        <v>1234643193</v>
      </c>
      <c r="B3928" s="1" t="s">
        <v>43</v>
      </c>
      <c r="C3928" s="1" t="s">
        <v>33</v>
      </c>
      <c r="D3928">
        <v>481623</v>
      </c>
      <c r="E3928" s="1"/>
      <c r="F3928" s="1" t="s">
        <v>224</v>
      </c>
      <c r="G3928" s="1" t="s">
        <v>2847</v>
      </c>
      <c r="H3928" s="1" t="s">
        <v>120</v>
      </c>
      <c r="I3928" s="1" t="s">
        <v>64</v>
      </c>
      <c r="J3928" s="1" t="s">
        <v>290</v>
      </c>
      <c r="K3928" s="1" t="s">
        <v>42</v>
      </c>
    </row>
    <row r="3929" spans="1:11" x14ac:dyDescent="0.3">
      <c r="A3929">
        <v>1234643252</v>
      </c>
      <c r="B3929" s="1" t="s">
        <v>43</v>
      </c>
      <c r="C3929" s="1" t="s">
        <v>33</v>
      </c>
      <c r="D3929">
        <v>503763</v>
      </c>
      <c r="E3929" s="1"/>
      <c r="F3929" s="1" t="s">
        <v>2207</v>
      </c>
      <c r="G3929" s="1" t="s">
        <v>2848</v>
      </c>
      <c r="H3929" s="1" t="s">
        <v>231</v>
      </c>
      <c r="I3929" s="1" t="s">
        <v>47</v>
      </c>
      <c r="J3929" s="1" t="s">
        <v>146</v>
      </c>
      <c r="K3929" s="1" t="s">
        <v>42</v>
      </c>
    </row>
    <row r="3930" spans="1:11" x14ac:dyDescent="0.3">
      <c r="A3930">
        <v>1234643274</v>
      </c>
      <c r="B3930" s="1" t="s">
        <v>43</v>
      </c>
      <c r="C3930" s="1" t="s">
        <v>33</v>
      </c>
      <c r="D3930">
        <v>764290</v>
      </c>
      <c r="E3930" s="1"/>
      <c r="F3930" s="1" t="s">
        <v>1827</v>
      </c>
      <c r="G3930" s="1" t="s">
        <v>213</v>
      </c>
      <c r="H3930" s="1" t="s">
        <v>66</v>
      </c>
      <c r="I3930" s="1" t="s">
        <v>63</v>
      </c>
      <c r="J3930" s="1" t="s">
        <v>41</v>
      </c>
      <c r="K3930" s="1" t="s">
        <v>42</v>
      </c>
    </row>
    <row r="3931" spans="1:11" x14ac:dyDescent="0.3">
      <c r="A3931">
        <v>1234643291</v>
      </c>
      <c r="B3931" s="1" t="s">
        <v>43</v>
      </c>
      <c r="C3931" s="1" t="s">
        <v>33</v>
      </c>
      <c r="D3931">
        <v>464109</v>
      </c>
      <c r="E3931" s="1"/>
      <c r="F3931" s="1" t="s">
        <v>1684</v>
      </c>
      <c r="G3931" s="1" t="s">
        <v>614</v>
      </c>
      <c r="H3931" s="1" t="s">
        <v>2290</v>
      </c>
      <c r="I3931" s="1" t="s">
        <v>450</v>
      </c>
      <c r="J3931" s="1" t="s">
        <v>121</v>
      </c>
      <c r="K3931" s="1" t="s">
        <v>42</v>
      </c>
    </row>
    <row r="3932" spans="1:11" x14ac:dyDescent="0.3">
      <c r="A3932">
        <v>1234643296</v>
      </c>
      <c r="B3932" s="1" t="s">
        <v>43</v>
      </c>
      <c r="C3932" s="1" t="s">
        <v>33</v>
      </c>
      <c r="D3932">
        <v>503889</v>
      </c>
      <c r="E3932" s="1"/>
      <c r="F3932" s="1" t="s">
        <v>115</v>
      </c>
      <c r="G3932" s="1" t="s">
        <v>344</v>
      </c>
      <c r="H3932" s="1" t="s">
        <v>877</v>
      </c>
      <c r="I3932" s="1" t="s">
        <v>1193</v>
      </c>
      <c r="J3932" s="1" t="s">
        <v>146</v>
      </c>
      <c r="K3932" s="1" t="s">
        <v>42</v>
      </c>
    </row>
    <row r="3933" spans="1:11" x14ac:dyDescent="0.3">
      <c r="A3933">
        <v>1234643381</v>
      </c>
      <c r="B3933" s="1" t="s">
        <v>43</v>
      </c>
      <c r="C3933" s="1" t="s">
        <v>33</v>
      </c>
      <c r="D3933">
        <v>524714</v>
      </c>
      <c r="E3933" s="1"/>
      <c r="F3933" s="1" t="s">
        <v>2849</v>
      </c>
      <c r="G3933" s="1" t="s">
        <v>1269</v>
      </c>
      <c r="H3933" s="1" t="s">
        <v>1325</v>
      </c>
      <c r="I3933" s="1" t="s">
        <v>454</v>
      </c>
      <c r="J3933" s="1" t="s">
        <v>434</v>
      </c>
      <c r="K3933" s="1" t="s">
        <v>42</v>
      </c>
    </row>
    <row r="3934" spans="1:11" x14ac:dyDescent="0.3">
      <c r="A3934">
        <v>1234643401</v>
      </c>
      <c r="B3934" s="1" t="s">
        <v>43</v>
      </c>
      <c r="C3934" s="1" t="s">
        <v>33</v>
      </c>
      <c r="D3934">
        <v>758602</v>
      </c>
      <c r="E3934" s="1"/>
      <c r="F3934" s="1" t="s">
        <v>1027</v>
      </c>
      <c r="G3934" s="1" t="s">
        <v>2698</v>
      </c>
      <c r="H3934" s="1" t="s">
        <v>454</v>
      </c>
      <c r="I3934" s="1" t="s">
        <v>1128</v>
      </c>
      <c r="J3934" s="1" t="s">
        <v>434</v>
      </c>
      <c r="K3934" s="1" t="s">
        <v>42</v>
      </c>
    </row>
    <row r="3935" spans="1:11" x14ac:dyDescent="0.3">
      <c r="A3935">
        <v>1234643405</v>
      </c>
      <c r="B3935" s="1" t="s">
        <v>43</v>
      </c>
      <c r="C3935" s="1" t="s">
        <v>33</v>
      </c>
      <c r="D3935">
        <v>460956</v>
      </c>
      <c r="E3935" s="1"/>
      <c r="F3935" s="1" t="s">
        <v>392</v>
      </c>
      <c r="G3935" s="1" t="s">
        <v>144</v>
      </c>
      <c r="H3935" s="1" t="s">
        <v>1081</v>
      </c>
      <c r="I3935" s="1" t="s">
        <v>467</v>
      </c>
      <c r="J3935" s="1" t="s">
        <v>146</v>
      </c>
      <c r="K3935" s="1" t="s">
        <v>42</v>
      </c>
    </row>
    <row r="3936" spans="1:11" x14ac:dyDescent="0.3">
      <c r="A3936">
        <v>1234643427</v>
      </c>
      <c r="B3936" s="1" t="s">
        <v>43</v>
      </c>
      <c r="C3936" s="1" t="s">
        <v>33</v>
      </c>
      <c r="D3936">
        <v>522045</v>
      </c>
      <c r="E3936" s="1"/>
      <c r="F3936" s="1" t="s">
        <v>1365</v>
      </c>
      <c r="G3936" s="1" t="s">
        <v>269</v>
      </c>
      <c r="H3936" s="1" t="s">
        <v>2479</v>
      </c>
      <c r="I3936" s="1" t="s">
        <v>678</v>
      </c>
      <c r="J3936" s="1" t="s">
        <v>434</v>
      </c>
      <c r="K3936" s="1" t="s">
        <v>42</v>
      </c>
    </row>
    <row r="3937" spans="1:11" x14ac:dyDescent="0.3">
      <c r="A3937">
        <v>1234643447</v>
      </c>
      <c r="B3937" s="1" t="s">
        <v>43</v>
      </c>
      <c r="C3937" s="1" t="s">
        <v>33</v>
      </c>
      <c r="D3937">
        <v>533012</v>
      </c>
      <c r="E3937" s="1"/>
      <c r="F3937" s="1" t="s">
        <v>2850</v>
      </c>
      <c r="G3937" s="1" t="s">
        <v>177</v>
      </c>
      <c r="H3937" s="1" t="s">
        <v>2717</v>
      </c>
      <c r="I3937" s="1" t="s">
        <v>1126</v>
      </c>
      <c r="J3937" s="1" t="s">
        <v>41</v>
      </c>
      <c r="K3937" s="1" t="s">
        <v>42</v>
      </c>
    </row>
    <row r="3938" spans="1:11" x14ac:dyDescent="0.3">
      <c r="A3938">
        <v>1234643475</v>
      </c>
      <c r="B3938" s="1" t="s">
        <v>43</v>
      </c>
      <c r="C3938" s="1" t="s">
        <v>33</v>
      </c>
      <c r="D3938">
        <v>477858</v>
      </c>
      <c r="E3938" s="1"/>
      <c r="F3938" s="1" t="s">
        <v>637</v>
      </c>
      <c r="G3938" s="1" t="s">
        <v>551</v>
      </c>
      <c r="H3938" s="1" t="s">
        <v>1607</v>
      </c>
      <c r="I3938" s="1" t="s">
        <v>678</v>
      </c>
      <c r="J3938" s="1" t="s">
        <v>434</v>
      </c>
      <c r="K3938" s="1" t="s">
        <v>42</v>
      </c>
    </row>
    <row r="3939" spans="1:11" x14ac:dyDescent="0.3">
      <c r="A3939">
        <v>1234643484</v>
      </c>
      <c r="B3939" s="1" t="s">
        <v>43</v>
      </c>
      <c r="C3939" s="1" t="s">
        <v>33</v>
      </c>
      <c r="D3939">
        <v>533858</v>
      </c>
      <c r="E3939" s="1"/>
      <c r="F3939" s="1" t="s">
        <v>424</v>
      </c>
      <c r="G3939" s="1" t="s">
        <v>2851</v>
      </c>
      <c r="H3939" s="1" t="s">
        <v>359</v>
      </c>
      <c r="I3939" s="1" t="s">
        <v>173</v>
      </c>
      <c r="J3939" s="1" t="s">
        <v>121</v>
      </c>
      <c r="K3939" s="1" t="s">
        <v>42</v>
      </c>
    </row>
    <row r="3940" spans="1:11" x14ac:dyDescent="0.3">
      <c r="A3940">
        <v>1234643485</v>
      </c>
      <c r="B3940" s="1" t="s">
        <v>43</v>
      </c>
      <c r="C3940" s="1" t="s">
        <v>33</v>
      </c>
      <c r="D3940">
        <v>532203</v>
      </c>
      <c r="E3940" s="1"/>
      <c r="F3940" s="1" t="s">
        <v>136</v>
      </c>
      <c r="G3940" s="1" t="s">
        <v>213</v>
      </c>
      <c r="H3940" s="1" t="s">
        <v>112</v>
      </c>
      <c r="I3940" s="1" t="s">
        <v>113</v>
      </c>
      <c r="J3940" s="1" t="s">
        <v>41</v>
      </c>
      <c r="K3940" s="1" t="s">
        <v>42</v>
      </c>
    </row>
    <row r="3941" spans="1:11" x14ac:dyDescent="0.3">
      <c r="A3941">
        <v>1234643488</v>
      </c>
      <c r="B3941" s="1" t="s">
        <v>43</v>
      </c>
      <c r="C3941" s="1" t="s">
        <v>33</v>
      </c>
      <c r="D3941">
        <v>477594</v>
      </c>
      <c r="E3941" s="1"/>
      <c r="F3941" s="1" t="s">
        <v>378</v>
      </c>
      <c r="G3941" s="1" t="s">
        <v>710</v>
      </c>
      <c r="H3941" s="1" t="s">
        <v>843</v>
      </c>
      <c r="I3941" s="1" t="s">
        <v>279</v>
      </c>
      <c r="J3941" s="1" t="s">
        <v>366</v>
      </c>
      <c r="K3941" s="1" t="s">
        <v>42</v>
      </c>
    </row>
    <row r="3942" spans="1:11" x14ac:dyDescent="0.3">
      <c r="A3942">
        <v>1234643507</v>
      </c>
      <c r="B3942" s="1" t="s">
        <v>43</v>
      </c>
      <c r="C3942" s="1" t="s">
        <v>33</v>
      </c>
      <c r="D3942">
        <v>545431</v>
      </c>
      <c r="E3942" s="1"/>
      <c r="F3942" s="1" t="s">
        <v>405</v>
      </c>
      <c r="G3942" s="1" t="s">
        <v>873</v>
      </c>
      <c r="H3942" s="1" t="s">
        <v>2852</v>
      </c>
      <c r="I3942" s="1" t="s">
        <v>877</v>
      </c>
      <c r="J3942" s="1" t="s">
        <v>290</v>
      </c>
      <c r="K3942" s="1" t="s">
        <v>42</v>
      </c>
    </row>
    <row r="3943" spans="1:11" x14ac:dyDescent="0.3">
      <c r="A3943">
        <v>1234643526</v>
      </c>
      <c r="B3943" s="1" t="s">
        <v>43</v>
      </c>
      <c r="C3943" s="1" t="s">
        <v>33</v>
      </c>
      <c r="D3943">
        <v>748992</v>
      </c>
      <c r="E3943" s="1"/>
      <c r="F3943" s="1" t="s">
        <v>1299</v>
      </c>
      <c r="G3943" s="1" t="s">
        <v>882</v>
      </c>
      <c r="H3943" s="1" t="s">
        <v>349</v>
      </c>
      <c r="I3943" s="1" t="s">
        <v>63</v>
      </c>
      <c r="J3943" s="1" t="s">
        <v>41</v>
      </c>
      <c r="K3943" s="1" t="s">
        <v>42</v>
      </c>
    </row>
    <row r="3944" spans="1:11" x14ac:dyDescent="0.3">
      <c r="A3944">
        <v>1234643542</v>
      </c>
      <c r="B3944" s="1" t="s">
        <v>43</v>
      </c>
      <c r="C3944" s="1" t="s">
        <v>33</v>
      </c>
      <c r="D3944">
        <v>423613</v>
      </c>
      <c r="E3944" s="1"/>
      <c r="F3944" s="1" t="s">
        <v>2853</v>
      </c>
      <c r="G3944" s="1" t="s">
        <v>950</v>
      </c>
      <c r="H3944" s="1" t="s">
        <v>180</v>
      </c>
      <c r="I3944" s="1" t="s">
        <v>17</v>
      </c>
      <c r="J3944" s="1" t="s">
        <v>366</v>
      </c>
      <c r="K3944" s="1" t="s">
        <v>42</v>
      </c>
    </row>
    <row r="3945" spans="1:11" x14ac:dyDescent="0.3">
      <c r="A3945">
        <v>1234643566</v>
      </c>
      <c r="B3945" s="1" t="s">
        <v>43</v>
      </c>
      <c r="C3945" s="1" t="s">
        <v>33</v>
      </c>
      <c r="D3945">
        <v>522513</v>
      </c>
      <c r="E3945" s="1"/>
      <c r="F3945" s="1" t="s">
        <v>144</v>
      </c>
      <c r="G3945" s="1" t="s">
        <v>816</v>
      </c>
      <c r="H3945" s="1" t="s">
        <v>120</v>
      </c>
      <c r="I3945" s="1" t="s">
        <v>113</v>
      </c>
      <c r="J3945" s="1" t="s">
        <v>121</v>
      </c>
      <c r="K3945" s="1" t="s">
        <v>42</v>
      </c>
    </row>
    <row r="3946" spans="1:11" x14ac:dyDescent="0.3">
      <c r="A3946">
        <v>1234643568</v>
      </c>
      <c r="B3946" s="1" t="s">
        <v>43</v>
      </c>
      <c r="C3946" s="1" t="s">
        <v>33</v>
      </c>
      <c r="D3946">
        <v>469655</v>
      </c>
      <c r="E3946" s="1"/>
      <c r="F3946" s="1" t="s">
        <v>257</v>
      </c>
      <c r="G3946" s="1" t="s">
        <v>2854</v>
      </c>
      <c r="H3946" s="1" t="s">
        <v>1242</v>
      </c>
      <c r="I3946" s="1" t="s">
        <v>674</v>
      </c>
      <c r="J3946" s="1" t="s">
        <v>121</v>
      </c>
      <c r="K3946" s="1" t="s">
        <v>42</v>
      </c>
    </row>
    <row r="3947" spans="1:11" x14ac:dyDescent="0.3">
      <c r="A3947">
        <v>1234643572</v>
      </c>
      <c r="B3947" s="1" t="s">
        <v>43</v>
      </c>
      <c r="C3947" s="1" t="s">
        <v>33</v>
      </c>
      <c r="D3947">
        <v>691070</v>
      </c>
      <c r="E3947" s="1"/>
      <c r="F3947" s="1" t="s">
        <v>435</v>
      </c>
      <c r="G3947" s="1" t="s">
        <v>1159</v>
      </c>
      <c r="H3947" s="1" t="s">
        <v>1165</v>
      </c>
      <c r="I3947" s="1" t="s">
        <v>678</v>
      </c>
      <c r="J3947" s="1" t="s">
        <v>41</v>
      </c>
      <c r="K3947" s="1" t="s">
        <v>42</v>
      </c>
    </row>
    <row r="3948" spans="1:11" x14ac:dyDescent="0.3">
      <c r="A3948">
        <v>1234643583</v>
      </c>
      <c r="B3948" s="1" t="s">
        <v>43</v>
      </c>
      <c r="C3948" s="1" t="s">
        <v>33</v>
      </c>
      <c r="D3948">
        <v>480546</v>
      </c>
      <c r="E3948" s="1"/>
      <c r="F3948" s="1" t="s">
        <v>1409</v>
      </c>
      <c r="G3948" s="1" t="s">
        <v>424</v>
      </c>
      <c r="H3948" s="1" t="s">
        <v>1123</v>
      </c>
      <c r="I3948" s="1" t="s">
        <v>1100</v>
      </c>
      <c r="J3948" s="1" t="s">
        <v>290</v>
      </c>
      <c r="K3948" s="1" t="s">
        <v>42</v>
      </c>
    </row>
    <row r="3949" spans="1:11" x14ac:dyDescent="0.3">
      <c r="A3949">
        <v>1234643587</v>
      </c>
      <c r="B3949" s="1" t="s">
        <v>43</v>
      </c>
      <c r="C3949" s="1" t="s">
        <v>33</v>
      </c>
      <c r="D3949">
        <v>469825</v>
      </c>
      <c r="E3949" s="1"/>
      <c r="F3949" s="1" t="s">
        <v>582</v>
      </c>
      <c r="G3949" s="1" t="s">
        <v>1471</v>
      </c>
      <c r="H3949" s="1" t="s">
        <v>1123</v>
      </c>
      <c r="I3949" s="1" t="s">
        <v>40</v>
      </c>
      <c r="J3949" s="1" t="s">
        <v>434</v>
      </c>
      <c r="K3949" s="1" t="s">
        <v>42</v>
      </c>
    </row>
    <row r="3950" spans="1:11" x14ac:dyDescent="0.3">
      <c r="A3950">
        <v>1234643628</v>
      </c>
      <c r="B3950" s="1" t="s">
        <v>43</v>
      </c>
      <c r="C3950" s="1" t="s">
        <v>33</v>
      </c>
      <c r="D3950">
        <v>465022</v>
      </c>
      <c r="E3950" s="1"/>
      <c r="F3950" s="1" t="s">
        <v>708</v>
      </c>
      <c r="G3950" s="1" t="s">
        <v>938</v>
      </c>
      <c r="H3950" s="1" t="s">
        <v>40</v>
      </c>
      <c r="I3950" s="1" t="s">
        <v>678</v>
      </c>
      <c r="J3950" s="1" t="s">
        <v>48</v>
      </c>
      <c r="K3950" s="1" t="s">
        <v>42</v>
      </c>
    </row>
    <row r="3951" spans="1:11" x14ac:dyDescent="0.3">
      <c r="A3951">
        <v>1234643677</v>
      </c>
      <c r="B3951" s="1" t="s">
        <v>43</v>
      </c>
      <c r="C3951" s="1" t="s">
        <v>33</v>
      </c>
      <c r="D3951">
        <v>544932</v>
      </c>
      <c r="E3951" s="1"/>
      <c r="F3951" s="1" t="s">
        <v>274</v>
      </c>
      <c r="G3951" s="1" t="s">
        <v>825</v>
      </c>
      <c r="H3951" s="1" t="s">
        <v>1081</v>
      </c>
      <c r="I3951" s="1" t="s">
        <v>473</v>
      </c>
      <c r="J3951" s="1" t="s">
        <v>121</v>
      </c>
      <c r="K3951" s="1" t="s">
        <v>42</v>
      </c>
    </row>
    <row r="3952" spans="1:11" x14ac:dyDescent="0.3">
      <c r="A3952">
        <v>1234643689</v>
      </c>
      <c r="B3952" s="1" t="s">
        <v>43</v>
      </c>
      <c r="C3952" s="1" t="s">
        <v>33</v>
      </c>
      <c r="D3952">
        <v>464947</v>
      </c>
      <c r="E3952" s="1"/>
      <c r="F3952" s="1" t="s">
        <v>115</v>
      </c>
      <c r="G3952" s="1" t="s">
        <v>148</v>
      </c>
      <c r="H3952" s="1" t="s">
        <v>572</v>
      </c>
      <c r="I3952" s="1" t="s">
        <v>1883</v>
      </c>
      <c r="J3952" s="1" t="s">
        <v>434</v>
      </c>
      <c r="K3952" s="1" t="s">
        <v>42</v>
      </c>
    </row>
    <row r="3953" spans="1:11" x14ac:dyDescent="0.3">
      <c r="A3953">
        <v>1234643718</v>
      </c>
      <c r="B3953" s="1" t="s">
        <v>43</v>
      </c>
      <c r="C3953" s="1" t="s">
        <v>33</v>
      </c>
      <c r="D3953">
        <v>506349</v>
      </c>
      <c r="E3953" s="1"/>
      <c r="F3953" s="1" t="s">
        <v>1595</v>
      </c>
      <c r="G3953" s="1" t="s">
        <v>174</v>
      </c>
      <c r="H3953" s="1" t="s">
        <v>454</v>
      </c>
      <c r="I3953" s="1" t="s">
        <v>1128</v>
      </c>
      <c r="J3953" s="1" t="s">
        <v>290</v>
      </c>
      <c r="K3953" s="1" t="s">
        <v>42</v>
      </c>
    </row>
    <row r="3954" spans="1:11" x14ac:dyDescent="0.3">
      <c r="A3954">
        <v>1234643724</v>
      </c>
      <c r="B3954" s="1" t="s">
        <v>43</v>
      </c>
      <c r="C3954" s="1" t="s">
        <v>33</v>
      </c>
      <c r="D3954">
        <v>479654</v>
      </c>
      <c r="E3954" s="1"/>
      <c r="F3954" s="1" t="s">
        <v>262</v>
      </c>
      <c r="G3954" s="1" t="s">
        <v>1237</v>
      </c>
      <c r="H3954" s="1" t="s">
        <v>433</v>
      </c>
      <c r="I3954" s="1" t="s">
        <v>17</v>
      </c>
      <c r="J3954" s="1" t="s">
        <v>434</v>
      </c>
      <c r="K3954" s="1" t="s">
        <v>42</v>
      </c>
    </row>
    <row r="3955" spans="1:11" x14ac:dyDescent="0.3">
      <c r="A3955">
        <v>1234643742</v>
      </c>
      <c r="B3955" s="1" t="s">
        <v>43</v>
      </c>
      <c r="C3955" s="1" t="s">
        <v>33</v>
      </c>
      <c r="D3955">
        <v>503381</v>
      </c>
      <c r="E3955" s="1"/>
      <c r="F3955" s="1" t="s">
        <v>1690</v>
      </c>
      <c r="G3955" s="1" t="s">
        <v>929</v>
      </c>
      <c r="H3955" s="1" t="s">
        <v>563</v>
      </c>
      <c r="I3955" s="1" t="s">
        <v>545</v>
      </c>
      <c r="J3955" s="1" t="s">
        <v>48</v>
      </c>
      <c r="K3955" s="1" t="s">
        <v>42</v>
      </c>
    </row>
    <row r="3956" spans="1:11" x14ac:dyDescent="0.3">
      <c r="A3956">
        <v>1234643748</v>
      </c>
      <c r="B3956" s="1" t="s">
        <v>43</v>
      </c>
      <c r="C3956" s="1" t="s">
        <v>33</v>
      </c>
      <c r="D3956">
        <v>463818</v>
      </c>
      <c r="E3956" s="1"/>
      <c r="F3956" s="1" t="s">
        <v>65</v>
      </c>
      <c r="G3956" s="1" t="s">
        <v>158</v>
      </c>
      <c r="H3956" s="1" t="s">
        <v>66</v>
      </c>
      <c r="I3956" s="1" t="s">
        <v>369</v>
      </c>
      <c r="J3956" s="1" t="s">
        <v>434</v>
      </c>
      <c r="K3956" s="1" t="s">
        <v>42</v>
      </c>
    </row>
    <row r="3957" spans="1:11" x14ac:dyDescent="0.3">
      <c r="A3957">
        <v>1234643764</v>
      </c>
      <c r="B3957" s="1" t="s">
        <v>43</v>
      </c>
      <c r="C3957" s="1" t="s">
        <v>33</v>
      </c>
      <c r="D3957">
        <v>461588</v>
      </c>
      <c r="E3957" s="1"/>
      <c r="F3957" s="1" t="s">
        <v>262</v>
      </c>
      <c r="G3957" s="1" t="s">
        <v>235</v>
      </c>
      <c r="H3957" s="1" t="s">
        <v>2356</v>
      </c>
      <c r="I3957" s="1" t="s">
        <v>681</v>
      </c>
      <c r="J3957" s="1" t="s">
        <v>48</v>
      </c>
      <c r="K3957" s="1" t="s">
        <v>42</v>
      </c>
    </row>
    <row r="3958" spans="1:11" x14ac:dyDescent="0.3">
      <c r="A3958">
        <v>1234643790</v>
      </c>
      <c r="B3958" s="1" t="s">
        <v>43</v>
      </c>
      <c r="C3958" s="1" t="s">
        <v>33</v>
      </c>
      <c r="D3958">
        <v>477500</v>
      </c>
      <c r="E3958" s="1"/>
      <c r="F3958" s="1" t="s">
        <v>1073</v>
      </c>
      <c r="G3958" s="1" t="s">
        <v>1831</v>
      </c>
      <c r="H3958" s="1" t="s">
        <v>1325</v>
      </c>
      <c r="I3958" s="1" t="s">
        <v>545</v>
      </c>
      <c r="J3958" s="1" t="s">
        <v>48</v>
      </c>
      <c r="K3958" s="1" t="s">
        <v>42</v>
      </c>
    </row>
    <row r="3959" spans="1:11" x14ac:dyDescent="0.3">
      <c r="A3959">
        <v>1234643794</v>
      </c>
      <c r="B3959" s="1" t="s">
        <v>43</v>
      </c>
      <c r="C3959" s="1" t="s">
        <v>33</v>
      </c>
      <c r="D3959">
        <v>464047</v>
      </c>
      <c r="E3959" s="1"/>
      <c r="F3959" s="1" t="s">
        <v>363</v>
      </c>
      <c r="G3959" s="1" t="s">
        <v>405</v>
      </c>
      <c r="H3959" s="1" t="s">
        <v>293</v>
      </c>
      <c r="I3959" s="1" t="s">
        <v>1433</v>
      </c>
      <c r="J3959" s="1" t="s">
        <v>48</v>
      </c>
      <c r="K3959" s="1" t="s">
        <v>42</v>
      </c>
    </row>
    <row r="3960" spans="1:11" x14ac:dyDescent="0.3">
      <c r="A3960">
        <v>1234643806</v>
      </c>
      <c r="B3960" s="1" t="s">
        <v>43</v>
      </c>
      <c r="C3960" s="1" t="s">
        <v>33</v>
      </c>
      <c r="D3960">
        <v>461934</v>
      </c>
      <c r="E3960" s="1"/>
      <c r="F3960" s="1" t="s">
        <v>377</v>
      </c>
      <c r="G3960" s="1" t="s">
        <v>2855</v>
      </c>
      <c r="H3960" s="1" t="s">
        <v>63</v>
      </c>
      <c r="I3960" s="1" t="s">
        <v>17</v>
      </c>
      <c r="J3960" s="1" t="s">
        <v>146</v>
      </c>
      <c r="K3960" s="1" t="s">
        <v>42</v>
      </c>
    </row>
    <row r="3961" spans="1:11" x14ac:dyDescent="0.3">
      <c r="A3961">
        <v>1234643809</v>
      </c>
      <c r="B3961" s="1" t="s">
        <v>43</v>
      </c>
      <c r="C3961" s="1" t="s">
        <v>33</v>
      </c>
      <c r="D3961">
        <v>760125</v>
      </c>
      <c r="E3961" s="1"/>
      <c r="F3961" s="1" t="s">
        <v>388</v>
      </c>
      <c r="G3961" s="1" t="s">
        <v>364</v>
      </c>
      <c r="H3961" s="1" t="s">
        <v>162</v>
      </c>
      <c r="I3961" s="1" t="s">
        <v>173</v>
      </c>
      <c r="J3961" s="1" t="s">
        <v>146</v>
      </c>
      <c r="K3961" s="1" t="s">
        <v>42</v>
      </c>
    </row>
    <row r="3962" spans="1:11" x14ac:dyDescent="0.3">
      <c r="A3962">
        <v>1234643812</v>
      </c>
      <c r="B3962" s="1" t="s">
        <v>43</v>
      </c>
      <c r="C3962" s="1" t="s">
        <v>33</v>
      </c>
      <c r="D3962">
        <v>484541</v>
      </c>
      <c r="E3962" s="1"/>
      <c r="F3962" s="1" t="s">
        <v>679</v>
      </c>
      <c r="G3962" s="1" t="s">
        <v>2856</v>
      </c>
      <c r="H3962" s="1" t="s">
        <v>349</v>
      </c>
      <c r="I3962" s="1" t="s">
        <v>64</v>
      </c>
      <c r="J3962" s="1" t="s">
        <v>366</v>
      </c>
      <c r="K3962" s="1" t="s">
        <v>42</v>
      </c>
    </row>
    <row r="3963" spans="1:11" x14ac:dyDescent="0.3">
      <c r="A3963">
        <v>1234643824</v>
      </c>
      <c r="B3963" s="1" t="s">
        <v>43</v>
      </c>
      <c r="C3963" s="1" t="s">
        <v>33</v>
      </c>
      <c r="D3963">
        <v>746736</v>
      </c>
      <c r="E3963" s="1"/>
      <c r="F3963" s="1" t="s">
        <v>115</v>
      </c>
      <c r="G3963" s="1" t="s">
        <v>385</v>
      </c>
      <c r="H3963" s="1" t="s">
        <v>40</v>
      </c>
      <c r="I3963" s="1" t="s">
        <v>678</v>
      </c>
      <c r="J3963" s="1" t="s">
        <v>434</v>
      </c>
      <c r="K3963" s="1" t="s">
        <v>42</v>
      </c>
    </row>
    <row r="3964" spans="1:11" x14ac:dyDescent="0.3">
      <c r="A3964">
        <v>1234643873</v>
      </c>
      <c r="B3964" s="1" t="s">
        <v>43</v>
      </c>
      <c r="C3964" s="1" t="s">
        <v>33</v>
      </c>
      <c r="D3964">
        <v>541002</v>
      </c>
      <c r="E3964" s="1"/>
      <c r="F3964" s="1" t="s">
        <v>302</v>
      </c>
      <c r="G3964" s="1" t="s">
        <v>144</v>
      </c>
      <c r="H3964" s="1" t="s">
        <v>454</v>
      </c>
      <c r="I3964" s="1" t="s">
        <v>2157</v>
      </c>
      <c r="J3964" s="1" t="s">
        <v>41</v>
      </c>
      <c r="K3964" s="1" t="s">
        <v>42</v>
      </c>
    </row>
    <row r="3965" spans="1:11" x14ac:dyDescent="0.3">
      <c r="A3965">
        <v>1234643891</v>
      </c>
      <c r="B3965" s="1" t="s">
        <v>43</v>
      </c>
      <c r="C3965" s="1" t="s">
        <v>33</v>
      </c>
      <c r="D3965">
        <v>750764</v>
      </c>
      <c r="E3965" s="1"/>
      <c r="F3965" s="1" t="s">
        <v>273</v>
      </c>
      <c r="G3965" s="1" t="s">
        <v>663</v>
      </c>
      <c r="H3965" s="1" t="s">
        <v>1675</v>
      </c>
      <c r="I3965" s="1" t="s">
        <v>2384</v>
      </c>
      <c r="J3965" s="1" t="s">
        <v>434</v>
      </c>
      <c r="K3965" s="1" t="s">
        <v>42</v>
      </c>
    </row>
    <row r="3966" spans="1:11" x14ac:dyDescent="0.3">
      <c r="A3966">
        <v>1234643906</v>
      </c>
      <c r="B3966" s="1" t="s">
        <v>43</v>
      </c>
      <c r="C3966" s="1" t="s">
        <v>33</v>
      </c>
      <c r="D3966">
        <v>463344</v>
      </c>
      <c r="E3966" s="1"/>
      <c r="F3966" s="1" t="s">
        <v>905</v>
      </c>
      <c r="G3966" s="1" t="s">
        <v>2857</v>
      </c>
      <c r="H3966" s="1" t="s">
        <v>1081</v>
      </c>
      <c r="I3966" s="1" t="s">
        <v>2858</v>
      </c>
      <c r="J3966" s="1" t="s">
        <v>48</v>
      </c>
      <c r="K3966" s="1" t="s">
        <v>42</v>
      </c>
    </row>
    <row r="3967" spans="1:11" x14ac:dyDescent="0.3">
      <c r="A3967">
        <v>1234643907</v>
      </c>
      <c r="B3967" s="1" t="s">
        <v>43</v>
      </c>
      <c r="C3967" s="1" t="s">
        <v>33</v>
      </c>
      <c r="D3967">
        <v>502175</v>
      </c>
      <c r="E3967" s="1"/>
      <c r="F3967" s="1" t="s">
        <v>1327</v>
      </c>
      <c r="G3967" s="1" t="s">
        <v>938</v>
      </c>
      <c r="H3967" s="1" t="s">
        <v>120</v>
      </c>
      <c r="I3967" s="1" t="s">
        <v>271</v>
      </c>
      <c r="J3967" s="1" t="s">
        <v>146</v>
      </c>
      <c r="K3967" s="1" t="s">
        <v>42</v>
      </c>
    </row>
    <row r="3968" spans="1:11" x14ac:dyDescent="0.3">
      <c r="A3968">
        <v>1234643919</v>
      </c>
      <c r="B3968" s="1" t="s">
        <v>43</v>
      </c>
      <c r="C3968" s="1" t="s">
        <v>33</v>
      </c>
      <c r="D3968">
        <v>461016</v>
      </c>
      <c r="E3968" s="1"/>
      <c r="F3968" s="1" t="s">
        <v>2859</v>
      </c>
      <c r="G3968" s="1" t="s">
        <v>115</v>
      </c>
      <c r="H3968" s="1" t="s">
        <v>1351</v>
      </c>
      <c r="I3968" s="1" t="s">
        <v>17</v>
      </c>
      <c r="J3968" s="1" t="s">
        <v>366</v>
      </c>
      <c r="K3968" s="1" t="s">
        <v>42</v>
      </c>
    </row>
    <row r="3969" spans="1:11" x14ac:dyDescent="0.3">
      <c r="A3969">
        <v>1234643920</v>
      </c>
      <c r="B3969" s="1" t="s">
        <v>43</v>
      </c>
      <c r="C3969" s="1" t="s">
        <v>33</v>
      </c>
      <c r="D3969">
        <v>479658</v>
      </c>
      <c r="E3969" s="1"/>
      <c r="F3969" s="1" t="s">
        <v>1445</v>
      </c>
      <c r="G3969" s="1" t="s">
        <v>480</v>
      </c>
      <c r="H3969" s="1" t="s">
        <v>877</v>
      </c>
      <c r="I3969" s="1" t="s">
        <v>180</v>
      </c>
      <c r="J3969" s="1" t="s">
        <v>41</v>
      </c>
      <c r="K3969" s="1" t="s">
        <v>42</v>
      </c>
    </row>
    <row r="3970" spans="1:11" x14ac:dyDescent="0.3">
      <c r="A3970">
        <v>1234643938</v>
      </c>
      <c r="B3970" s="1" t="s">
        <v>43</v>
      </c>
      <c r="C3970" s="1" t="s">
        <v>33</v>
      </c>
      <c r="D3970">
        <v>506374</v>
      </c>
      <c r="E3970" s="1"/>
      <c r="F3970" s="1" t="s">
        <v>1173</v>
      </c>
      <c r="G3970" s="1" t="s">
        <v>128</v>
      </c>
      <c r="H3970" s="1" t="s">
        <v>980</v>
      </c>
      <c r="I3970" s="1" t="s">
        <v>173</v>
      </c>
      <c r="J3970" s="1" t="s">
        <v>290</v>
      </c>
      <c r="K3970" s="1" t="s">
        <v>42</v>
      </c>
    </row>
    <row r="3971" spans="1:11" x14ac:dyDescent="0.3">
      <c r="A3971">
        <v>1234644025</v>
      </c>
      <c r="B3971" s="1" t="s">
        <v>43</v>
      </c>
      <c r="C3971" s="1" t="s">
        <v>33</v>
      </c>
      <c r="D3971">
        <v>761621</v>
      </c>
      <c r="E3971" s="1"/>
      <c r="F3971" s="1" t="s">
        <v>144</v>
      </c>
      <c r="G3971" s="1" t="s">
        <v>90</v>
      </c>
      <c r="H3971" s="1" t="s">
        <v>349</v>
      </c>
      <c r="I3971" s="1" t="s">
        <v>64</v>
      </c>
      <c r="J3971" s="1" t="s">
        <v>41</v>
      </c>
      <c r="K3971" s="1" t="s">
        <v>42</v>
      </c>
    </row>
    <row r="3972" spans="1:11" x14ac:dyDescent="0.3">
      <c r="A3972">
        <v>1234644059</v>
      </c>
      <c r="B3972" s="1" t="s">
        <v>43</v>
      </c>
      <c r="C3972" s="1" t="s">
        <v>33</v>
      </c>
      <c r="D3972">
        <v>465040</v>
      </c>
      <c r="E3972" s="1"/>
      <c r="F3972" s="1" t="s">
        <v>206</v>
      </c>
      <c r="G3972" s="1" t="s">
        <v>1052</v>
      </c>
      <c r="H3972" s="1" t="s">
        <v>466</v>
      </c>
      <c r="I3972" s="1" t="s">
        <v>558</v>
      </c>
      <c r="J3972" s="1" t="s">
        <v>48</v>
      </c>
      <c r="K3972" s="1" t="s">
        <v>42</v>
      </c>
    </row>
    <row r="3973" spans="1:11" x14ac:dyDescent="0.3">
      <c r="A3973">
        <v>1234644072</v>
      </c>
      <c r="B3973" s="1" t="s">
        <v>43</v>
      </c>
      <c r="C3973" s="1" t="s">
        <v>33</v>
      </c>
      <c r="D3973">
        <v>482861</v>
      </c>
      <c r="E3973" s="1"/>
      <c r="F3973" s="1" t="s">
        <v>115</v>
      </c>
      <c r="G3973" s="1" t="s">
        <v>561</v>
      </c>
      <c r="H3973" s="1" t="s">
        <v>835</v>
      </c>
      <c r="I3973" s="1" t="s">
        <v>964</v>
      </c>
      <c r="J3973" s="1" t="s">
        <v>146</v>
      </c>
      <c r="K3973" s="1" t="s">
        <v>42</v>
      </c>
    </row>
    <row r="3974" spans="1:11" x14ac:dyDescent="0.3">
      <c r="A3974">
        <v>1234644073</v>
      </c>
      <c r="B3974" s="1" t="s">
        <v>43</v>
      </c>
      <c r="C3974" s="1" t="s">
        <v>33</v>
      </c>
      <c r="D3974">
        <v>503564</v>
      </c>
      <c r="E3974" s="1"/>
      <c r="F3974" s="1" t="s">
        <v>144</v>
      </c>
      <c r="G3974" s="1" t="s">
        <v>92</v>
      </c>
      <c r="H3974" s="1" t="s">
        <v>365</v>
      </c>
      <c r="I3974" s="1" t="s">
        <v>351</v>
      </c>
      <c r="J3974" s="1" t="s">
        <v>41</v>
      </c>
      <c r="K3974" s="1" t="s">
        <v>42</v>
      </c>
    </row>
    <row r="3975" spans="1:11" x14ac:dyDescent="0.3">
      <c r="A3975">
        <v>1234644104</v>
      </c>
      <c r="B3975" s="1" t="s">
        <v>43</v>
      </c>
      <c r="C3975" s="1" t="s">
        <v>33</v>
      </c>
      <c r="D3975">
        <v>462734</v>
      </c>
      <c r="E3975" s="1"/>
      <c r="F3975" s="1" t="s">
        <v>2372</v>
      </c>
      <c r="G3975" s="1" t="s">
        <v>1338</v>
      </c>
      <c r="H3975" s="1" t="s">
        <v>40</v>
      </c>
      <c r="I3975" s="1" t="s">
        <v>17</v>
      </c>
      <c r="J3975" s="1" t="s">
        <v>121</v>
      </c>
      <c r="K3975" s="1" t="s">
        <v>42</v>
      </c>
    </row>
    <row r="3976" spans="1:11" x14ac:dyDescent="0.3">
      <c r="A3976">
        <v>1234644152</v>
      </c>
      <c r="B3976" s="1" t="s">
        <v>43</v>
      </c>
      <c r="C3976" s="1" t="s">
        <v>33</v>
      </c>
      <c r="D3976">
        <v>477757</v>
      </c>
      <c r="E3976" s="1"/>
      <c r="F3976" s="1" t="s">
        <v>1116</v>
      </c>
      <c r="G3976" s="1" t="s">
        <v>1532</v>
      </c>
      <c r="H3976" s="1" t="s">
        <v>297</v>
      </c>
      <c r="I3976" s="1" t="s">
        <v>2860</v>
      </c>
      <c r="J3976" s="1" t="s">
        <v>434</v>
      </c>
      <c r="K3976" s="1" t="s">
        <v>42</v>
      </c>
    </row>
    <row r="3977" spans="1:11" x14ac:dyDescent="0.3">
      <c r="A3977">
        <v>1234644165</v>
      </c>
      <c r="B3977" s="1" t="s">
        <v>43</v>
      </c>
      <c r="C3977" s="1" t="s">
        <v>33</v>
      </c>
      <c r="D3977">
        <v>760649</v>
      </c>
      <c r="E3977" s="1"/>
      <c r="F3977" s="1" t="s">
        <v>69</v>
      </c>
      <c r="G3977" s="1" t="s">
        <v>1714</v>
      </c>
      <c r="H3977" s="1" t="s">
        <v>1844</v>
      </c>
      <c r="I3977" s="1" t="s">
        <v>351</v>
      </c>
      <c r="J3977" s="1" t="s">
        <v>41</v>
      </c>
      <c r="K3977" s="1" t="s">
        <v>42</v>
      </c>
    </row>
    <row r="3978" spans="1:11" x14ac:dyDescent="0.3">
      <c r="A3978">
        <v>1234644168</v>
      </c>
      <c r="B3978" s="1" t="s">
        <v>43</v>
      </c>
      <c r="C3978" s="1" t="s">
        <v>33</v>
      </c>
      <c r="D3978">
        <v>755964</v>
      </c>
      <c r="E3978" s="1"/>
      <c r="F3978" s="1" t="s">
        <v>98</v>
      </c>
      <c r="G3978" s="1" t="s">
        <v>374</v>
      </c>
      <c r="H3978" s="1" t="s">
        <v>1129</v>
      </c>
      <c r="I3978" s="1" t="s">
        <v>17</v>
      </c>
      <c r="J3978" s="1" t="s">
        <v>41</v>
      </c>
      <c r="K3978" s="1" t="s">
        <v>42</v>
      </c>
    </row>
    <row r="3979" spans="1:11" x14ac:dyDescent="0.3">
      <c r="A3979">
        <v>1234644172</v>
      </c>
      <c r="B3979" s="1" t="s">
        <v>43</v>
      </c>
      <c r="C3979" s="1" t="s">
        <v>33</v>
      </c>
      <c r="D3979">
        <v>482322</v>
      </c>
      <c r="E3979" s="1"/>
      <c r="F3979" s="1" t="s">
        <v>834</v>
      </c>
      <c r="G3979" s="1" t="s">
        <v>1093</v>
      </c>
      <c r="H3979" s="1" t="s">
        <v>284</v>
      </c>
      <c r="I3979" s="1" t="s">
        <v>64</v>
      </c>
      <c r="J3979" s="1" t="s">
        <v>48</v>
      </c>
      <c r="K3979" s="1" t="s">
        <v>42</v>
      </c>
    </row>
    <row r="3980" spans="1:11" x14ac:dyDescent="0.3">
      <c r="A3980">
        <v>1234644210</v>
      </c>
      <c r="B3980" s="1" t="s">
        <v>43</v>
      </c>
      <c r="C3980" s="1" t="s">
        <v>33</v>
      </c>
      <c r="D3980">
        <v>499179</v>
      </c>
      <c r="E3980" s="1"/>
      <c r="F3980" s="1" t="s">
        <v>2007</v>
      </c>
      <c r="G3980" s="1" t="s">
        <v>1500</v>
      </c>
      <c r="H3980" s="1" t="s">
        <v>1709</v>
      </c>
      <c r="I3980" s="1" t="s">
        <v>63</v>
      </c>
      <c r="J3980" s="1" t="s">
        <v>434</v>
      </c>
      <c r="K3980" s="1" t="s">
        <v>42</v>
      </c>
    </row>
    <row r="3981" spans="1:11" x14ac:dyDescent="0.3">
      <c r="A3981">
        <v>1234644217</v>
      </c>
      <c r="B3981" s="1" t="s">
        <v>43</v>
      </c>
      <c r="C3981" s="1" t="s">
        <v>33</v>
      </c>
      <c r="D3981">
        <v>477565</v>
      </c>
      <c r="E3981" s="1"/>
      <c r="F3981" s="1" t="s">
        <v>2861</v>
      </c>
      <c r="G3981" s="1" t="s">
        <v>955</v>
      </c>
      <c r="H3981" s="1" t="s">
        <v>1100</v>
      </c>
      <c r="I3981" s="1" t="s">
        <v>17</v>
      </c>
      <c r="J3981" s="1" t="s">
        <v>434</v>
      </c>
      <c r="K3981" s="1" t="s">
        <v>42</v>
      </c>
    </row>
    <row r="3982" spans="1:11" x14ac:dyDescent="0.3">
      <c r="A3982">
        <v>1234644260</v>
      </c>
      <c r="B3982" s="1" t="s">
        <v>43</v>
      </c>
      <c r="C3982" s="1" t="s">
        <v>33</v>
      </c>
      <c r="D3982">
        <v>758911</v>
      </c>
      <c r="E3982" s="1"/>
      <c r="F3982" s="1" t="s">
        <v>1032</v>
      </c>
      <c r="G3982" s="1" t="s">
        <v>2862</v>
      </c>
      <c r="H3982" s="1" t="s">
        <v>66</v>
      </c>
      <c r="I3982" s="1" t="s">
        <v>351</v>
      </c>
      <c r="J3982" s="1" t="s">
        <v>41</v>
      </c>
      <c r="K3982" s="1" t="s">
        <v>42</v>
      </c>
    </row>
    <row r="3983" spans="1:11" x14ac:dyDescent="0.3">
      <c r="A3983">
        <v>1234644267</v>
      </c>
      <c r="B3983" s="1" t="s">
        <v>43</v>
      </c>
      <c r="C3983" s="1" t="s">
        <v>33</v>
      </c>
      <c r="D3983">
        <v>520144</v>
      </c>
      <c r="E3983" s="1"/>
      <c r="F3983" s="1" t="s">
        <v>557</v>
      </c>
      <c r="G3983" s="1" t="s">
        <v>137</v>
      </c>
      <c r="H3983" s="1" t="s">
        <v>376</v>
      </c>
      <c r="I3983" s="1" t="s">
        <v>351</v>
      </c>
      <c r="J3983" s="1" t="s">
        <v>41</v>
      </c>
      <c r="K3983" s="1" t="s">
        <v>42</v>
      </c>
    </row>
    <row r="3984" spans="1:11" x14ac:dyDescent="0.3">
      <c r="A3984">
        <v>1234644295</v>
      </c>
      <c r="B3984" s="1" t="s">
        <v>43</v>
      </c>
      <c r="C3984" s="1" t="s">
        <v>33</v>
      </c>
      <c r="D3984">
        <v>425179</v>
      </c>
      <c r="E3984" s="1"/>
      <c r="F3984" s="1" t="s">
        <v>753</v>
      </c>
      <c r="G3984" s="1" t="s">
        <v>997</v>
      </c>
      <c r="H3984" s="1" t="s">
        <v>817</v>
      </c>
      <c r="I3984" s="1" t="s">
        <v>473</v>
      </c>
      <c r="J3984" s="1" t="s">
        <v>434</v>
      </c>
      <c r="K3984" s="1" t="s">
        <v>42</v>
      </c>
    </row>
    <row r="3985" spans="1:11" x14ac:dyDescent="0.3">
      <c r="A3985">
        <v>1234644320</v>
      </c>
      <c r="B3985" s="1" t="s">
        <v>43</v>
      </c>
      <c r="C3985" s="1" t="s">
        <v>33</v>
      </c>
      <c r="D3985">
        <v>506910</v>
      </c>
      <c r="E3985" s="1"/>
      <c r="F3985" s="1" t="s">
        <v>791</v>
      </c>
      <c r="G3985" s="1" t="s">
        <v>1102</v>
      </c>
      <c r="H3985" s="1" t="s">
        <v>66</v>
      </c>
      <c r="I3985" s="1" t="s">
        <v>369</v>
      </c>
      <c r="J3985" s="1" t="s">
        <v>290</v>
      </c>
      <c r="K3985" s="1" t="s">
        <v>42</v>
      </c>
    </row>
    <row r="3986" spans="1:11" x14ac:dyDescent="0.3">
      <c r="A3986">
        <v>1234644344</v>
      </c>
      <c r="B3986" s="1" t="s">
        <v>43</v>
      </c>
      <c r="C3986" s="1" t="s">
        <v>33</v>
      </c>
      <c r="D3986">
        <v>697344</v>
      </c>
      <c r="E3986" s="1"/>
      <c r="F3986" s="1" t="s">
        <v>957</v>
      </c>
      <c r="G3986" s="1" t="s">
        <v>364</v>
      </c>
      <c r="H3986" s="1" t="s">
        <v>284</v>
      </c>
      <c r="I3986" s="1" t="s">
        <v>1854</v>
      </c>
      <c r="J3986" s="1" t="s">
        <v>290</v>
      </c>
      <c r="K3986" s="1" t="s">
        <v>42</v>
      </c>
    </row>
    <row r="3987" spans="1:11" x14ac:dyDescent="0.3">
      <c r="A3987">
        <v>1234644348</v>
      </c>
      <c r="B3987" s="1" t="s">
        <v>43</v>
      </c>
      <c r="C3987" s="1" t="s">
        <v>33</v>
      </c>
      <c r="D3987">
        <v>535538</v>
      </c>
      <c r="E3987" s="1"/>
      <c r="F3987" s="1" t="s">
        <v>1547</v>
      </c>
      <c r="G3987" s="1" t="s">
        <v>274</v>
      </c>
      <c r="H3987" s="1" t="s">
        <v>66</v>
      </c>
      <c r="I3987" s="1" t="s">
        <v>369</v>
      </c>
      <c r="J3987" s="1" t="s">
        <v>41</v>
      </c>
      <c r="K3987" s="1" t="s">
        <v>42</v>
      </c>
    </row>
    <row r="3988" spans="1:11" x14ac:dyDescent="0.3">
      <c r="A3988">
        <v>1234644375</v>
      </c>
      <c r="B3988" s="1" t="s">
        <v>43</v>
      </c>
      <c r="C3988" s="1" t="s">
        <v>33</v>
      </c>
      <c r="D3988">
        <v>463636</v>
      </c>
      <c r="E3988" s="1"/>
      <c r="F3988" s="1" t="s">
        <v>963</v>
      </c>
      <c r="G3988" s="1" t="s">
        <v>129</v>
      </c>
      <c r="H3988" s="1" t="s">
        <v>1349</v>
      </c>
      <c r="I3988" s="1" t="s">
        <v>1118</v>
      </c>
      <c r="J3988" s="1" t="s">
        <v>146</v>
      </c>
      <c r="K3988" s="1" t="s">
        <v>42</v>
      </c>
    </row>
    <row r="3989" spans="1:11" x14ac:dyDescent="0.3">
      <c r="A3989">
        <v>1234644383</v>
      </c>
      <c r="B3989" s="1" t="s">
        <v>43</v>
      </c>
      <c r="C3989" s="1" t="s">
        <v>33</v>
      </c>
      <c r="D3989">
        <v>507396</v>
      </c>
      <c r="E3989" s="1"/>
      <c r="F3989" s="1" t="s">
        <v>551</v>
      </c>
      <c r="G3989" s="1" t="s">
        <v>1327</v>
      </c>
      <c r="H3989" s="1" t="s">
        <v>1470</v>
      </c>
      <c r="I3989" s="1" t="s">
        <v>1078</v>
      </c>
      <c r="J3989" s="1" t="s">
        <v>121</v>
      </c>
      <c r="K3989" s="1" t="s">
        <v>42</v>
      </c>
    </row>
    <row r="3990" spans="1:11" x14ac:dyDescent="0.3">
      <c r="A3990">
        <v>1234644386</v>
      </c>
      <c r="B3990" s="1" t="s">
        <v>43</v>
      </c>
      <c r="C3990" s="1" t="s">
        <v>33</v>
      </c>
      <c r="D3990">
        <v>434953</v>
      </c>
      <c r="E3990" s="1"/>
      <c r="F3990" s="1" t="s">
        <v>424</v>
      </c>
      <c r="G3990" s="1" t="s">
        <v>496</v>
      </c>
      <c r="H3990" s="1" t="s">
        <v>1123</v>
      </c>
      <c r="I3990" s="1" t="s">
        <v>40</v>
      </c>
      <c r="J3990" s="1" t="s">
        <v>434</v>
      </c>
      <c r="K3990" s="1" t="s">
        <v>42</v>
      </c>
    </row>
    <row r="3991" spans="1:11" x14ac:dyDescent="0.3">
      <c r="A3991">
        <v>1234644390</v>
      </c>
      <c r="B3991" s="1" t="s">
        <v>43</v>
      </c>
      <c r="C3991" s="1" t="s">
        <v>33</v>
      </c>
      <c r="D3991">
        <v>481901</v>
      </c>
      <c r="E3991" s="1"/>
      <c r="F3991" s="1" t="s">
        <v>164</v>
      </c>
      <c r="G3991" s="1" t="s">
        <v>118</v>
      </c>
      <c r="H3991" s="1" t="s">
        <v>1190</v>
      </c>
      <c r="I3991" s="1" t="s">
        <v>1193</v>
      </c>
      <c r="J3991" s="1" t="s">
        <v>146</v>
      </c>
      <c r="K3991" s="1" t="s">
        <v>42</v>
      </c>
    </row>
    <row r="3992" spans="1:11" x14ac:dyDescent="0.3">
      <c r="A3992">
        <v>1234644391</v>
      </c>
      <c r="B3992" s="1" t="s">
        <v>43</v>
      </c>
      <c r="C3992" s="1" t="s">
        <v>33</v>
      </c>
      <c r="D3992">
        <v>536398</v>
      </c>
      <c r="E3992" s="1"/>
      <c r="F3992" s="1" t="s">
        <v>2863</v>
      </c>
      <c r="G3992" s="1" t="s">
        <v>950</v>
      </c>
      <c r="H3992" s="1" t="s">
        <v>454</v>
      </c>
      <c r="I3992" s="1" t="s">
        <v>1128</v>
      </c>
      <c r="J3992" s="1" t="s">
        <v>41</v>
      </c>
      <c r="K3992" s="1" t="s">
        <v>42</v>
      </c>
    </row>
    <row r="3993" spans="1:11" x14ac:dyDescent="0.3">
      <c r="A3993">
        <v>1234644403</v>
      </c>
      <c r="B3993" s="1" t="s">
        <v>43</v>
      </c>
      <c r="C3993" s="1" t="s">
        <v>33</v>
      </c>
      <c r="D3993">
        <v>477904</v>
      </c>
      <c r="E3993" s="1"/>
      <c r="F3993" s="1" t="s">
        <v>233</v>
      </c>
      <c r="G3993" s="1" t="s">
        <v>292</v>
      </c>
      <c r="H3993" s="1" t="s">
        <v>64</v>
      </c>
      <c r="I3993" s="1" t="s">
        <v>2000</v>
      </c>
      <c r="J3993" s="1" t="s">
        <v>48</v>
      </c>
      <c r="K3993" s="1" t="s">
        <v>42</v>
      </c>
    </row>
    <row r="3994" spans="1:11" x14ac:dyDescent="0.3">
      <c r="A3994">
        <v>1234644407</v>
      </c>
      <c r="B3994" s="1" t="s">
        <v>43</v>
      </c>
      <c r="C3994" s="1" t="s">
        <v>33</v>
      </c>
      <c r="D3994">
        <v>468431</v>
      </c>
      <c r="E3994" s="1"/>
      <c r="F3994" s="1" t="s">
        <v>2864</v>
      </c>
      <c r="G3994" s="1" t="s">
        <v>873</v>
      </c>
      <c r="H3994" s="1" t="s">
        <v>63</v>
      </c>
      <c r="I3994" s="1" t="s">
        <v>64</v>
      </c>
      <c r="J3994" s="1" t="s">
        <v>121</v>
      </c>
      <c r="K3994" s="1" t="s">
        <v>42</v>
      </c>
    </row>
    <row r="3995" spans="1:11" x14ac:dyDescent="0.3">
      <c r="A3995">
        <v>1234644432</v>
      </c>
      <c r="B3995" s="1" t="s">
        <v>43</v>
      </c>
      <c r="C3995" s="1" t="s">
        <v>33</v>
      </c>
      <c r="D3995">
        <v>477617</v>
      </c>
      <c r="E3995" s="1"/>
      <c r="F3995" s="1" t="s">
        <v>137</v>
      </c>
      <c r="G3995" s="1" t="s">
        <v>549</v>
      </c>
      <c r="H3995" s="1" t="s">
        <v>1081</v>
      </c>
      <c r="I3995" s="1" t="s">
        <v>678</v>
      </c>
      <c r="J3995" s="1" t="s">
        <v>121</v>
      </c>
      <c r="K3995" s="1" t="s">
        <v>42</v>
      </c>
    </row>
    <row r="3996" spans="1:11" x14ac:dyDescent="0.3">
      <c r="A3996">
        <v>1234644463</v>
      </c>
      <c r="B3996" s="1" t="s">
        <v>43</v>
      </c>
      <c r="C3996" s="1" t="s">
        <v>33</v>
      </c>
      <c r="D3996">
        <v>761195</v>
      </c>
      <c r="E3996" s="1"/>
      <c r="F3996" s="1" t="s">
        <v>1060</v>
      </c>
      <c r="G3996" s="1" t="s">
        <v>1265</v>
      </c>
      <c r="H3996" s="1" t="s">
        <v>253</v>
      </c>
      <c r="I3996" s="1" t="s">
        <v>17</v>
      </c>
      <c r="J3996" s="1" t="s">
        <v>121</v>
      </c>
      <c r="K3996" s="1" t="s">
        <v>42</v>
      </c>
    </row>
    <row r="3997" spans="1:11" x14ac:dyDescent="0.3">
      <c r="A3997">
        <v>1234644469</v>
      </c>
      <c r="B3997" s="1" t="s">
        <v>43</v>
      </c>
      <c r="C3997" s="1" t="s">
        <v>33</v>
      </c>
      <c r="D3997">
        <v>460440</v>
      </c>
      <c r="E3997" s="1"/>
      <c r="F3997" s="1" t="s">
        <v>1494</v>
      </c>
      <c r="G3997" s="1" t="s">
        <v>2865</v>
      </c>
      <c r="H3997" s="1" t="s">
        <v>66</v>
      </c>
      <c r="I3997" s="1" t="s">
        <v>1089</v>
      </c>
      <c r="J3997" s="1" t="s">
        <v>146</v>
      </c>
      <c r="K3997" s="1" t="s">
        <v>42</v>
      </c>
    </row>
    <row r="3998" spans="1:11" x14ac:dyDescent="0.3">
      <c r="A3998">
        <v>1234644476</v>
      </c>
      <c r="B3998" s="1" t="s">
        <v>43</v>
      </c>
      <c r="C3998" s="1" t="s">
        <v>33</v>
      </c>
      <c r="D3998">
        <v>520968</v>
      </c>
      <c r="E3998" s="1"/>
      <c r="F3998" s="1" t="s">
        <v>132</v>
      </c>
      <c r="G3998" s="1" t="s">
        <v>392</v>
      </c>
      <c r="H3998" s="1" t="s">
        <v>1123</v>
      </c>
      <c r="I3998" s="1" t="s">
        <v>40</v>
      </c>
      <c r="J3998" s="1" t="s">
        <v>434</v>
      </c>
      <c r="K3998" s="1" t="s">
        <v>42</v>
      </c>
    </row>
    <row r="3999" spans="1:11" x14ac:dyDescent="0.3">
      <c r="A3999">
        <v>1234644496</v>
      </c>
      <c r="B3999" s="1" t="s">
        <v>43</v>
      </c>
      <c r="C3999" s="1" t="s">
        <v>33</v>
      </c>
      <c r="D3999">
        <v>507853</v>
      </c>
      <c r="E3999" s="1"/>
      <c r="F3999" s="1" t="s">
        <v>612</v>
      </c>
      <c r="G3999" s="1" t="s">
        <v>614</v>
      </c>
      <c r="H3999" s="1" t="s">
        <v>2866</v>
      </c>
      <c r="I3999" s="1" t="s">
        <v>1139</v>
      </c>
      <c r="J3999" s="1" t="s">
        <v>290</v>
      </c>
      <c r="K3999" s="1" t="s">
        <v>42</v>
      </c>
    </row>
    <row r="4000" spans="1:11" x14ac:dyDescent="0.3">
      <c r="A4000">
        <v>1234644505</v>
      </c>
      <c r="B4000" s="1" t="s">
        <v>43</v>
      </c>
      <c r="C4000" s="1" t="s">
        <v>33</v>
      </c>
      <c r="D4000">
        <v>757483</v>
      </c>
      <c r="E4000" s="1"/>
      <c r="F4000" s="1" t="s">
        <v>364</v>
      </c>
      <c r="G4000" s="1" t="s">
        <v>196</v>
      </c>
      <c r="H4000" s="1" t="s">
        <v>563</v>
      </c>
      <c r="I4000" s="1" t="s">
        <v>545</v>
      </c>
      <c r="J4000" s="1" t="s">
        <v>434</v>
      </c>
      <c r="K4000" s="1" t="s">
        <v>42</v>
      </c>
    </row>
    <row r="4001" spans="1:11" x14ac:dyDescent="0.3">
      <c r="A4001">
        <v>1234644517</v>
      </c>
      <c r="B4001" s="1" t="s">
        <v>43</v>
      </c>
      <c r="C4001" s="1" t="s">
        <v>33</v>
      </c>
      <c r="D4001">
        <v>518973</v>
      </c>
      <c r="E4001" s="1"/>
      <c r="F4001" s="1" t="s">
        <v>267</v>
      </c>
      <c r="G4001" s="1" t="s">
        <v>158</v>
      </c>
      <c r="H4001" s="1" t="s">
        <v>466</v>
      </c>
      <c r="I4001" s="1" t="s">
        <v>558</v>
      </c>
      <c r="J4001" s="1" t="s">
        <v>121</v>
      </c>
      <c r="K4001" s="1" t="s">
        <v>42</v>
      </c>
    </row>
    <row r="4002" spans="1:11" x14ac:dyDescent="0.3">
      <c r="A4002">
        <v>1234644568</v>
      </c>
      <c r="B4002" s="1" t="s">
        <v>43</v>
      </c>
      <c r="C4002" s="1" t="s">
        <v>33</v>
      </c>
      <c r="D4002">
        <v>464208</v>
      </c>
      <c r="E4002" s="1"/>
      <c r="F4002" s="1" t="s">
        <v>477</v>
      </c>
      <c r="G4002" s="1" t="s">
        <v>966</v>
      </c>
      <c r="H4002" s="1" t="s">
        <v>454</v>
      </c>
      <c r="I4002" s="1" t="s">
        <v>1128</v>
      </c>
      <c r="J4002" s="1" t="s">
        <v>290</v>
      </c>
      <c r="K4002" s="1" t="s">
        <v>42</v>
      </c>
    </row>
    <row r="4003" spans="1:11" x14ac:dyDescent="0.3">
      <c r="A4003">
        <v>1234644620</v>
      </c>
      <c r="B4003" s="1" t="s">
        <v>43</v>
      </c>
      <c r="C4003" s="1" t="s">
        <v>33</v>
      </c>
      <c r="D4003">
        <v>465478</v>
      </c>
      <c r="E4003" s="1"/>
      <c r="F4003" s="1" t="s">
        <v>955</v>
      </c>
      <c r="G4003" s="1" t="s">
        <v>979</v>
      </c>
      <c r="H4003" s="1" t="s">
        <v>454</v>
      </c>
      <c r="I4003" s="1" t="s">
        <v>466</v>
      </c>
      <c r="J4003" s="1" t="s">
        <v>48</v>
      </c>
      <c r="K4003" s="1" t="s">
        <v>42</v>
      </c>
    </row>
    <row r="4004" spans="1:11" x14ac:dyDescent="0.3">
      <c r="A4004">
        <v>1234644633</v>
      </c>
      <c r="B4004" s="1" t="s">
        <v>43</v>
      </c>
      <c r="C4004" s="1" t="s">
        <v>33</v>
      </c>
      <c r="D4004">
        <v>503751</v>
      </c>
      <c r="E4004" s="1"/>
      <c r="F4004" s="1" t="s">
        <v>2098</v>
      </c>
      <c r="G4004" s="1" t="s">
        <v>617</v>
      </c>
      <c r="H4004" s="1" t="s">
        <v>66</v>
      </c>
      <c r="I4004" s="1" t="s">
        <v>964</v>
      </c>
      <c r="J4004" s="1" t="s">
        <v>146</v>
      </c>
      <c r="K4004" s="1" t="s">
        <v>42</v>
      </c>
    </row>
    <row r="4005" spans="1:11" x14ac:dyDescent="0.3">
      <c r="A4005">
        <v>1234644651</v>
      </c>
      <c r="B4005" s="1" t="s">
        <v>43</v>
      </c>
      <c r="C4005" s="1" t="s">
        <v>1160</v>
      </c>
      <c r="D4005">
        <v>20003</v>
      </c>
      <c r="E4005" s="1"/>
      <c r="F4005" s="1" t="s">
        <v>2867</v>
      </c>
      <c r="G4005" s="1" t="s">
        <v>850</v>
      </c>
      <c r="H4005" s="1" t="s">
        <v>2868</v>
      </c>
      <c r="I4005" s="1" t="s">
        <v>1798</v>
      </c>
      <c r="J4005" s="1" t="s">
        <v>2869</v>
      </c>
      <c r="K4005" s="1" t="s">
        <v>42</v>
      </c>
    </row>
    <row r="4006" spans="1:11" x14ac:dyDescent="0.3">
      <c r="A4006">
        <v>1234644656</v>
      </c>
      <c r="B4006" s="1" t="s">
        <v>43</v>
      </c>
      <c r="C4006" s="1" t="s">
        <v>33</v>
      </c>
      <c r="D4006">
        <v>465860</v>
      </c>
      <c r="E4006" s="1"/>
      <c r="F4006" s="1" t="s">
        <v>291</v>
      </c>
      <c r="G4006" s="1" t="s">
        <v>905</v>
      </c>
      <c r="H4006" s="1" t="s">
        <v>162</v>
      </c>
      <c r="I4006" s="1" t="s">
        <v>898</v>
      </c>
      <c r="J4006" s="1" t="s">
        <v>48</v>
      </c>
      <c r="K4006" s="1" t="s">
        <v>42</v>
      </c>
    </row>
    <row r="4007" spans="1:11" x14ac:dyDescent="0.3">
      <c r="A4007">
        <v>1234644677</v>
      </c>
      <c r="B4007" s="1" t="s">
        <v>43</v>
      </c>
      <c r="C4007" s="1" t="s">
        <v>33</v>
      </c>
      <c r="D4007">
        <v>466642</v>
      </c>
      <c r="E4007" s="1"/>
      <c r="F4007" s="1" t="s">
        <v>679</v>
      </c>
      <c r="G4007" s="1" t="s">
        <v>128</v>
      </c>
      <c r="H4007" s="1" t="s">
        <v>2870</v>
      </c>
      <c r="I4007" s="1" t="s">
        <v>1425</v>
      </c>
      <c r="J4007" s="1" t="s">
        <v>48</v>
      </c>
      <c r="K4007" s="1" t="s">
        <v>42</v>
      </c>
    </row>
    <row r="4008" spans="1:11" x14ac:dyDescent="0.3">
      <c r="A4008">
        <v>1234644695</v>
      </c>
      <c r="B4008" s="1" t="s">
        <v>43</v>
      </c>
      <c r="C4008" s="1" t="s">
        <v>33</v>
      </c>
      <c r="D4008">
        <v>465018</v>
      </c>
      <c r="E4008" s="1"/>
      <c r="F4008" s="1" t="s">
        <v>291</v>
      </c>
      <c r="G4008" s="1" t="s">
        <v>2871</v>
      </c>
      <c r="H4008" s="1" t="s">
        <v>66</v>
      </c>
      <c r="I4008" s="1" t="s">
        <v>1089</v>
      </c>
      <c r="J4008" s="1" t="s">
        <v>146</v>
      </c>
      <c r="K4008" s="1" t="s">
        <v>42</v>
      </c>
    </row>
    <row r="4009" spans="1:11" x14ac:dyDescent="0.3">
      <c r="A4009">
        <v>1234644703</v>
      </c>
      <c r="B4009" s="1" t="s">
        <v>43</v>
      </c>
      <c r="C4009" s="1" t="s">
        <v>33</v>
      </c>
      <c r="D4009">
        <v>463379</v>
      </c>
      <c r="E4009" s="1"/>
      <c r="F4009" s="1" t="s">
        <v>144</v>
      </c>
      <c r="G4009" s="1" t="s">
        <v>1016</v>
      </c>
      <c r="H4009" s="1" t="s">
        <v>66</v>
      </c>
      <c r="I4009" s="1" t="s">
        <v>216</v>
      </c>
      <c r="J4009" s="1" t="s">
        <v>48</v>
      </c>
      <c r="K4009" s="1" t="s">
        <v>42</v>
      </c>
    </row>
    <row r="4010" spans="1:11" x14ac:dyDescent="0.3">
      <c r="A4010">
        <v>1234644711</v>
      </c>
      <c r="B4010" s="1" t="s">
        <v>43</v>
      </c>
      <c r="C4010" s="1" t="s">
        <v>33</v>
      </c>
      <c r="D4010">
        <v>470386</v>
      </c>
      <c r="E4010" s="1"/>
      <c r="F4010" s="1" t="s">
        <v>1125</v>
      </c>
      <c r="G4010" s="1" t="s">
        <v>295</v>
      </c>
      <c r="H4010" s="1" t="s">
        <v>347</v>
      </c>
      <c r="I4010" s="1" t="s">
        <v>64</v>
      </c>
      <c r="J4010" s="1" t="s">
        <v>366</v>
      </c>
      <c r="K4010" s="1" t="s">
        <v>42</v>
      </c>
    </row>
    <row r="4011" spans="1:11" x14ac:dyDescent="0.3">
      <c r="A4011">
        <v>1234644722</v>
      </c>
      <c r="B4011" s="1" t="s">
        <v>43</v>
      </c>
      <c r="C4011" s="1" t="s">
        <v>33</v>
      </c>
      <c r="D4011">
        <v>542932</v>
      </c>
      <c r="E4011" s="1"/>
      <c r="F4011" s="1" t="s">
        <v>122</v>
      </c>
      <c r="G4011" s="1" t="s">
        <v>69</v>
      </c>
      <c r="H4011" s="1" t="s">
        <v>1240</v>
      </c>
      <c r="I4011" s="1" t="s">
        <v>1267</v>
      </c>
      <c r="J4011" s="1" t="s">
        <v>41</v>
      </c>
      <c r="K4011" s="1" t="s">
        <v>42</v>
      </c>
    </row>
    <row r="4012" spans="1:11" x14ac:dyDescent="0.3">
      <c r="A4012">
        <v>1234644731</v>
      </c>
      <c r="B4012" s="1" t="s">
        <v>43</v>
      </c>
      <c r="C4012" s="1" t="s">
        <v>33</v>
      </c>
      <c r="D4012">
        <v>500969</v>
      </c>
      <c r="E4012" s="1"/>
      <c r="F4012" s="1" t="s">
        <v>1547</v>
      </c>
      <c r="G4012" s="1" t="s">
        <v>1837</v>
      </c>
      <c r="H4012" s="1" t="s">
        <v>1211</v>
      </c>
      <c r="I4012" s="1" t="s">
        <v>1349</v>
      </c>
      <c r="J4012" s="1" t="s">
        <v>146</v>
      </c>
      <c r="K4012" s="1" t="s">
        <v>42</v>
      </c>
    </row>
    <row r="4013" spans="1:11" x14ac:dyDescent="0.3">
      <c r="A4013">
        <v>1234644737</v>
      </c>
      <c r="B4013" s="1" t="s">
        <v>43</v>
      </c>
      <c r="C4013" s="1" t="s">
        <v>33</v>
      </c>
      <c r="D4013">
        <v>693729</v>
      </c>
      <c r="E4013" s="1"/>
      <c r="F4013" s="1" t="s">
        <v>2872</v>
      </c>
      <c r="G4013" s="1" t="s">
        <v>2844</v>
      </c>
      <c r="H4013" s="1" t="s">
        <v>1277</v>
      </c>
      <c r="I4013" s="1" t="s">
        <v>1267</v>
      </c>
      <c r="J4013" s="1" t="s">
        <v>41</v>
      </c>
      <c r="K4013" s="1" t="s">
        <v>42</v>
      </c>
    </row>
    <row r="4014" spans="1:11" x14ac:dyDescent="0.3">
      <c r="A4014">
        <v>1234644749</v>
      </c>
      <c r="B4014" s="1" t="s">
        <v>43</v>
      </c>
      <c r="C4014" s="1" t="s">
        <v>33</v>
      </c>
      <c r="D4014">
        <v>465110</v>
      </c>
      <c r="E4014" s="1"/>
      <c r="F4014" s="1" t="s">
        <v>164</v>
      </c>
      <c r="G4014" s="1" t="s">
        <v>791</v>
      </c>
      <c r="H4014" s="1" t="s">
        <v>376</v>
      </c>
      <c r="I4014" s="1" t="s">
        <v>351</v>
      </c>
      <c r="J4014" s="1" t="s">
        <v>146</v>
      </c>
      <c r="K4014" s="1" t="s">
        <v>42</v>
      </c>
    </row>
    <row r="4015" spans="1:11" x14ac:dyDescent="0.3">
      <c r="A4015">
        <v>1234644767</v>
      </c>
      <c r="B4015" s="1" t="s">
        <v>43</v>
      </c>
      <c r="C4015" s="1" t="s">
        <v>33</v>
      </c>
      <c r="D4015">
        <v>537886</v>
      </c>
      <c r="E4015" s="1"/>
      <c r="F4015" s="1" t="s">
        <v>753</v>
      </c>
      <c r="G4015" s="1" t="s">
        <v>137</v>
      </c>
      <c r="H4015" s="1" t="s">
        <v>1089</v>
      </c>
      <c r="I4015" s="1" t="s">
        <v>135</v>
      </c>
      <c r="J4015" s="1" t="s">
        <v>146</v>
      </c>
      <c r="K4015" s="1" t="s">
        <v>42</v>
      </c>
    </row>
    <row r="4016" spans="1:11" x14ac:dyDescent="0.3">
      <c r="A4016">
        <v>1234644793</v>
      </c>
      <c r="B4016" s="1" t="s">
        <v>43</v>
      </c>
      <c r="C4016" s="1" t="s">
        <v>33</v>
      </c>
      <c r="D4016">
        <v>544221</v>
      </c>
      <c r="E4016" s="1"/>
      <c r="F4016" s="1" t="s">
        <v>69</v>
      </c>
      <c r="G4016" s="1" t="s">
        <v>2429</v>
      </c>
      <c r="H4016" s="1" t="s">
        <v>66</v>
      </c>
      <c r="I4016" s="1" t="s">
        <v>112</v>
      </c>
      <c r="J4016" s="1" t="s">
        <v>290</v>
      </c>
      <c r="K4016" s="1" t="s">
        <v>42</v>
      </c>
    </row>
    <row r="4017" spans="1:11" x14ac:dyDescent="0.3">
      <c r="A4017">
        <v>1234644811</v>
      </c>
      <c r="B4017" s="1" t="s">
        <v>43</v>
      </c>
      <c r="C4017" s="1" t="s">
        <v>33</v>
      </c>
      <c r="D4017">
        <v>479956</v>
      </c>
      <c r="E4017" s="1"/>
      <c r="F4017" s="1" t="s">
        <v>144</v>
      </c>
      <c r="G4017" s="1" t="s">
        <v>2873</v>
      </c>
      <c r="H4017" s="1" t="s">
        <v>2874</v>
      </c>
      <c r="I4017" s="1" t="s">
        <v>1193</v>
      </c>
      <c r="J4017" s="1" t="s">
        <v>290</v>
      </c>
      <c r="K4017" s="1" t="s">
        <v>42</v>
      </c>
    </row>
    <row r="4018" spans="1:11" x14ac:dyDescent="0.3">
      <c r="A4018">
        <v>1234644828</v>
      </c>
      <c r="B4018" s="1" t="s">
        <v>43</v>
      </c>
      <c r="C4018" s="1" t="s">
        <v>33</v>
      </c>
      <c r="D4018">
        <v>535777</v>
      </c>
      <c r="E4018" s="1"/>
      <c r="F4018" s="1" t="s">
        <v>2875</v>
      </c>
      <c r="G4018" s="1" t="s">
        <v>1047</v>
      </c>
      <c r="H4018" s="1" t="s">
        <v>1090</v>
      </c>
      <c r="I4018" s="1" t="s">
        <v>705</v>
      </c>
      <c r="J4018" s="1" t="s">
        <v>41</v>
      </c>
      <c r="K4018" s="1" t="s">
        <v>42</v>
      </c>
    </row>
    <row r="4019" spans="1:11" x14ac:dyDescent="0.3">
      <c r="A4019">
        <v>1234644847</v>
      </c>
      <c r="B4019" s="1" t="s">
        <v>43</v>
      </c>
      <c r="C4019" s="1" t="s">
        <v>33</v>
      </c>
      <c r="D4019">
        <v>530239</v>
      </c>
      <c r="E4019" s="1"/>
      <c r="F4019" s="1" t="s">
        <v>115</v>
      </c>
      <c r="G4019" s="1" t="s">
        <v>292</v>
      </c>
      <c r="H4019" s="1" t="s">
        <v>1305</v>
      </c>
      <c r="I4019" s="1" t="s">
        <v>1085</v>
      </c>
      <c r="J4019" s="1" t="s">
        <v>146</v>
      </c>
      <c r="K4019" s="1" t="s">
        <v>42</v>
      </c>
    </row>
    <row r="4020" spans="1:11" x14ac:dyDescent="0.3">
      <c r="A4020">
        <v>1234644871</v>
      </c>
      <c r="B4020" s="1" t="s">
        <v>43</v>
      </c>
      <c r="C4020" s="1" t="s">
        <v>33</v>
      </c>
      <c r="D4020">
        <v>694468</v>
      </c>
      <c r="E4020" s="1"/>
      <c r="F4020" s="1" t="s">
        <v>1416</v>
      </c>
      <c r="G4020" s="1" t="s">
        <v>144</v>
      </c>
      <c r="H4020" s="1" t="s">
        <v>616</v>
      </c>
      <c r="I4020" s="1" t="s">
        <v>491</v>
      </c>
      <c r="J4020" s="1" t="s">
        <v>290</v>
      </c>
      <c r="K4020" s="1" t="s">
        <v>42</v>
      </c>
    </row>
    <row r="4021" spans="1:11" x14ac:dyDescent="0.3">
      <c r="A4021">
        <v>1234644909</v>
      </c>
      <c r="B4021" s="1" t="s">
        <v>43</v>
      </c>
      <c r="C4021" s="1" t="s">
        <v>33</v>
      </c>
      <c r="D4021">
        <v>461012</v>
      </c>
      <c r="E4021" s="1"/>
      <c r="F4021" s="1" t="s">
        <v>374</v>
      </c>
      <c r="G4021" s="1" t="s">
        <v>356</v>
      </c>
      <c r="H4021" s="1" t="s">
        <v>1509</v>
      </c>
      <c r="I4021" s="1" t="s">
        <v>678</v>
      </c>
      <c r="J4021" s="1" t="s">
        <v>48</v>
      </c>
      <c r="K4021" s="1" t="s">
        <v>42</v>
      </c>
    </row>
    <row r="4022" spans="1:11" x14ac:dyDescent="0.3">
      <c r="A4022">
        <v>1234644968</v>
      </c>
      <c r="B4022" s="1" t="s">
        <v>43</v>
      </c>
      <c r="C4022" s="1" t="s">
        <v>33</v>
      </c>
      <c r="D4022">
        <v>500828</v>
      </c>
      <c r="E4022" s="1"/>
      <c r="F4022" s="1" t="s">
        <v>1414</v>
      </c>
      <c r="G4022" s="1" t="s">
        <v>979</v>
      </c>
      <c r="H4022" s="1" t="s">
        <v>64</v>
      </c>
      <c r="I4022" s="1" t="s">
        <v>351</v>
      </c>
      <c r="J4022" s="1" t="s">
        <v>434</v>
      </c>
      <c r="K4022" s="1" t="s">
        <v>42</v>
      </c>
    </row>
    <row r="4023" spans="1:11" x14ac:dyDescent="0.3">
      <c r="A4023">
        <v>1234644978</v>
      </c>
      <c r="B4023" s="1" t="s">
        <v>43</v>
      </c>
      <c r="C4023" s="1" t="s">
        <v>33</v>
      </c>
      <c r="D4023">
        <v>468985</v>
      </c>
      <c r="E4023" s="1"/>
      <c r="F4023" s="1" t="s">
        <v>294</v>
      </c>
      <c r="G4023" s="1" t="s">
        <v>1137</v>
      </c>
      <c r="H4023" s="1" t="s">
        <v>376</v>
      </c>
      <c r="I4023" s="1" t="s">
        <v>64</v>
      </c>
      <c r="J4023" s="1" t="s">
        <v>434</v>
      </c>
      <c r="K4023" s="1" t="s">
        <v>42</v>
      </c>
    </row>
    <row r="4024" spans="1:11" x14ac:dyDescent="0.3">
      <c r="A4024">
        <v>1234645000</v>
      </c>
      <c r="B4024" s="1" t="s">
        <v>43</v>
      </c>
      <c r="C4024" s="1" t="s">
        <v>33</v>
      </c>
      <c r="D4024">
        <v>521398</v>
      </c>
      <c r="E4024" s="1"/>
      <c r="F4024" s="1" t="s">
        <v>118</v>
      </c>
      <c r="G4024" s="1" t="s">
        <v>1831</v>
      </c>
      <c r="H4024" s="1" t="s">
        <v>403</v>
      </c>
      <c r="I4024" s="1" t="s">
        <v>64</v>
      </c>
      <c r="J4024" s="1" t="s">
        <v>41</v>
      </c>
      <c r="K4024" s="1" t="s">
        <v>42</v>
      </c>
    </row>
    <row r="4025" spans="1:11" x14ac:dyDescent="0.3">
      <c r="A4025">
        <v>1234645010</v>
      </c>
      <c r="B4025" s="1" t="s">
        <v>43</v>
      </c>
      <c r="C4025" s="1" t="s">
        <v>33</v>
      </c>
      <c r="D4025">
        <v>522951</v>
      </c>
      <c r="E4025" s="1"/>
      <c r="F4025" s="1" t="s">
        <v>625</v>
      </c>
      <c r="G4025" s="1" t="s">
        <v>213</v>
      </c>
      <c r="H4025" s="1" t="s">
        <v>1349</v>
      </c>
      <c r="I4025" s="1" t="s">
        <v>109</v>
      </c>
      <c r="J4025" s="1" t="s">
        <v>146</v>
      </c>
      <c r="K4025" s="1" t="s">
        <v>42</v>
      </c>
    </row>
    <row r="4026" spans="1:11" x14ac:dyDescent="0.3">
      <c r="A4026">
        <v>1234645028</v>
      </c>
      <c r="B4026" s="1" t="s">
        <v>43</v>
      </c>
      <c r="C4026" s="1" t="s">
        <v>33</v>
      </c>
      <c r="D4026">
        <v>482265</v>
      </c>
      <c r="E4026" s="1"/>
      <c r="F4026" s="1" t="s">
        <v>614</v>
      </c>
      <c r="G4026" s="1" t="s">
        <v>2876</v>
      </c>
      <c r="H4026" s="1" t="s">
        <v>2877</v>
      </c>
      <c r="I4026" s="1" t="s">
        <v>135</v>
      </c>
      <c r="J4026" s="1" t="s">
        <v>290</v>
      </c>
      <c r="K4026" s="1" t="s">
        <v>42</v>
      </c>
    </row>
    <row r="4027" spans="1:11" x14ac:dyDescent="0.3">
      <c r="A4027">
        <v>1234645048</v>
      </c>
      <c r="B4027" s="1" t="s">
        <v>43</v>
      </c>
      <c r="C4027" s="1" t="s">
        <v>33</v>
      </c>
      <c r="D4027">
        <v>695231</v>
      </c>
      <c r="E4027" s="1"/>
      <c r="F4027" s="1" t="s">
        <v>1757</v>
      </c>
      <c r="G4027" s="1" t="s">
        <v>274</v>
      </c>
      <c r="H4027" s="1" t="s">
        <v>1190</v>
      </c>
      <c r="I4027" s="1" t="s">
        <v>1193</v>
      </c>
      <c r="J4027" s="1" t="s">
        <v>121</v>
      </c>
      <c r="K4027" s="1" t="s">
        <v>42</v>
      </c>
    </row>
    <row r="4028" spans="1:11" x14ac:dyDescent="0.3">
      <c r="A4028">
        <v>1234645066</v>
      </c>
      <c r="B4028" s="1" t="s">
        <v>43</v>
      </c>
      <c r="C4028" s="1" t="s">
        <v>33</v>
      </c>
      <c r="D4028">
        <v>762998</v>
      </c>
      <c r="E4028" s="1"/>
      <c r="F4028" s="1" t="s">
        <v>2713</v>
      </c>
      <c r="G4028" s="1" t="s">
        <v>2878</v>
      </c>
      <c r="H4028" s="1" t="s">
        <v>1879</v>
      </c>
      <c r="I4028" s="1" t="s">
        <v>1193</v>
      </c>
      <c r="J4028" s="1" t="s">
        <v>121</v>
      </c>
      <c r="K4028" s="1" t="s">
        <v>42</v>
      </c>
    </row>
    <row r="4029" spans="1:11" x14ac:dyDescent="0.3">
      <c r="A4029">
        <v>1234645114</v>
      </c>
      <c r="B4029" s="1" t="s">
        <v>43</v>
      </c>
      <c r="C4029" s="1" t="s">
        <v>33</v>
      </c>
      <c r="D4029">
        <v>696673</v>
      </c>
      <c r="E4029" s="1"/>
      <c r="F4029" s="1" t="s">
        <v>2364</v>
      </c>
      <c r="G4029" s="1" t="s">
        <v>115</v>
      </c>
      <c r="H4029" s="1" t="s">
        <v>1081</v>
      </c>
      <c r="I4029" s="1" t="s">
        <v>1100</v>
      </c>
      <c r="J4029" s="1" t="s">
        <v>290</v>
      </c>
      <c r="K4029" s="1" t="s">
        <v>42</v>
      </c>
    </row>
    <row r="4030" spans="1:11" x14ac:dyDescent="0.3">
      <c r="A4030">
        <v>1234645160</v>
      </c>
      <c r="B4030" s="1" t="s">
        <v>43</v>
      </c>
      <c r="C4030" s="1" t="s">
        <v>33</v>
      </c>
      <c r="D4030">
        <v>540147</v>
      </c>
      <c r="E4030" s="1"/>
      <c r="F4030" s="1" t="s">
        <v>144</v>
      </c>
      <c r="G4030" s="1" t="s">
        <v>979</v>
      </c>
      <c r="H4030" s="1" t="s">
        <v>1325</v>
      </c>
      <c r="I4030" s="1" t="s">
        <v>757</v>
      </c>
      <c r="J4030" s="1" t="s">
        <v>146</v>
      </c>
      <c r="K4030" s="1" t="s">
        <v>42</v>
      </c>
    </row>
    <row r="4031" spans="1:11" x14ac:dyDescent="0.3">
      <c r="A4031">
        <v>1234645201</v>
      </c>
      <c r="B4031" s="1" t="s">
        <v>43</v>
      </c>
      <c r="C4031" s="1" t="s">
        <v>33</v>
      </c>
      <c r="D4031">
        <v>505266</v>
      </c>
      <c r="E4031" s="1"/>
      <c r="F4031" s="1" t="s">
        <v>213</v>
      </c>
      <c r="G4031" s="1" t="s">
        <v>2506</v>
      </c>
      <c r="H4031" s="1" t="s">
        <v>376</v>
      </c>
      <c r="I4031" s="1" t="s">
        <v>1089</v>
      </c>
      <c r="J4031" s="1" t="s">
        <v>434</v>
      </c>
      <c r="K4031" s="1" t="s">
        <v>42</v>
      </c>
    </row>
    <row r="4032" spans="1:11" x14ac:dyDescent="0.3">
      <c r="A4032">
        <v>1234645246</v>
      </c>
      <c r="B4032" s="1" t="s">
        <v>43</v>
      </c>
      <c r="C4032" s="1" t="s">
        <v>33</v>
      </c>
      <c r="D4032">
        <v>757409</v>
      </c>
      <c r="E4032" s="1"/>
      <c r="F4032" s="1" t="s">
        <v>115</v>
      </c>
      <c r="G4032" s="1" t="s">
        <v>300</v>
      </c>
      <c r="H4032" s="1" t="s">
        <v>66</v>
      </c>
      <c r="I4032" s="1" t="s">
        <v>197</v>
      </c>
      <c r="J4032" s="1" t="s">
        <v>41</v>
      </c>
      <c r="K4032" s="1" t="s">
        <v>42</v>
      </c>
    </row>
    <row r="4033" spans="1:11" x14ac:dyDescent="0.3">
      <c r="A4033">
        <v>1234645258</v>
      </c>
      <c r="B4033" s="1" t="s">
        <v>43</v>
      </c>
      <c r="C4033" s="1" t="s">
        <v>33</v>
      </c>
      <c r="D4033">
        <v>524067</v>
      </c>
      <c r="E4033" s="1"/>
      <c r="F4033" s="1" t="s">
        <v>863</v>
      </c>
      <c r="G4033" s="1" t="s">
        <v>1389</v>
      </c>
      <c r="H4033" s="1" t="s">
        <v>454</v>
      </c>
      <c r="I4033" s="1" t="s">
        <v>1128</v>
      </c>
      <c r="J4033" s="1" t="s">
        <v>434</v>
      </c>
      <c r="K4033" s="1" t="s">
        <v>42</v>
      </c>
    </row>
    <row r="4034" spans="1:11" x14ac:dyDescent="0.3">
      <c r="A4034">
        <v>1234645287</v>
      </c>
      <c r="B4034" s="1" t="s">
        <v>43</v>
      </c>
      <c r="C4034" s="1" t="s">
        <v>33</v>
      </c>
      <c r="D4034">
        <v>545882</v>
      </c>
      <c r="E4034" s="1"/>
      <c r="F4034" s="1" t="s">
        <v>1380</v>
      </c>
      <c r="G4034" s="1" t="s">
        <v>582</v>
      </c>
      <c r="H4034" s="1" t="s">
        <v>64</v>
      </c>
      <c r="I4034" s="1" t="s">
        <v>351</v>
      </c>
      <c r="J4034" s="1" t="s">
        <v>290</v>
      </c>
      <c r="K4034" s="1" t="s">
        <v>42</v>
      </c>
    </row>
    <row r="4035" spans="1:11" x14ac:dyDescent="0.3">
      <c r="A4035">
        <v>1234645421</v>
      </c>
      <c r="B4035" s="1" t="s">
        <v>43</v>
      </c>
      <c r="C4035" s="1" t="s">
        <v>33</v>
      </c>
      <c r="D4035">
        <v>695994</v>
      </c>
      <c r="E4035" s="1"/>
      <c r="F4035" s="1" t="s">
        <v>303</v>
      </c>
      <c r="G4035" s="1" t="s">
        <v>2181</v>
      </c>
      <c r="H4035" s="1" t="s">
        <v>1092</v>
      </c>
      <c r="I4035" s="1" t="s">
        <v>1242</v>
      </c>
      <c r="J4035" s="1" t="s">
        <v>290</v>
      </c>
      <c r="K4035" s="1" t="s">
        <v>42</v>
      </c>
    </row>
    <row r="4036" spans="1:11" x14ac:dyDescent="0.3">
      <c r="A4036">
        <v>1234645431</v>
      </c>
      <c r="B4036" s="1" t="s">
        <v>43</v>
      </c>
      <c r="C4036" s="1" t="s">
        <v>33</v>
      </c>
      <c r="D4036">
        <v>477690</v>
      </c>
      <c r="E4036" s="1"/>
      <c r="F4036" s="1" t="s">
        <v>372</v>
      </c>
      <c r="G4036" s="1" t="s">
        <v>218</v>
      </c>
      <c r="H4036" s="1" t="s">
        <v>376</v>
      </c>
      <c r="I4036" s="1" t="s">
        <v>351</v>
      </c>
      <c r="J4036" s="1" t="s">
        <v>146</v>
      </c>
      <c r="K4036" s="1" t="s">
        <v>42</v>
      </c>
    </row>
    <row r="4037" spans="1:11" x14ac:dyDescent="0.3">
      <c r="A4037">
        <v>1234645437</v>
      </c>
      <c r="B4037" s="1" t="s">
        <v>43</v>
      </c>
      <c r="C4037" s="1" t="s">
        <v>33</v>
      </c>
      <c r="D4037">
        <v>515366</v>
      </c>
      <c r="E4037" s="1"/>
      <c r="F4037" s="1" t="s">
        <v>364</v>
      </c>
      <c r="G4037" s="1" t="s">
        <v>957</v>
      </c>
      <c r="H4037" s="1" t="s">
        <v>817</v>
      </c>
      <c r="I4037" s="1" t="s">
        <v>454</v>
      </c>
      <c r="J4037" s="1" t="s">
        <v>290</v>
      </c>
      <c r="K4037" s="1" t="s">
        <v>42</v>
      </c>
    </row>
    <row r="4038" spans="1:11" x14ac:dyDescent="0.3">
      <c r="A4038">
        <v>1234645466</v>
      </c>
      <c r="B4038" s="1" t="s">
        <v>43</v>
      </c>
      <c r="C4038" s="1" t="s">
        <v>33</v>
      </c>
      <c r="D4038">
        <v>532202</v>
      </c>
      <c r="E4038" s="1"/>
      <c r="F4038" s="1" t="s">
        <v>159</v>
      </c>
      <c r="G4038" s="1" t="s">
        <v>2161</v>
      </c>
      <c r="H4038" s="1" t="s">
        <v>1081</v>
      </c>
      <c r="I4038" s="1" t="s">
        <v>602</v>
      </c>
      <c r="J4038" s="1" t="s">
        <v>434</v>
      </c>
      <c r="K4038" s="1" t="s">
        <v>42</v>
      </c>
    </row>
    <row r="4039" spans="1:11" x14ac:dyDescent="0.3">
      <c r="A4039">
        <v>1234645516</v>
      </c>
      <c r="B4039" s="1" t="s">
        <v>43</v>
      </c>
      <c r="C4039" s="1" t="s">
        <v>33</v>
      </c>
      <c r="D4039">
        <v>506630</v>
      </c>
      <c r="E4039" s="1"/>
      <c r="F4039" s="1" t="s">
        <v>374</v>
      </c>
      <c r="G4039" s="1" t="s">
        <v>118</v>
      </c>
      <c r="H4039" s="1" t="s">
        <v>66</v>
      </c>
      <c r="I4039" s="1" t="s">
        <v>1439</v>
      </c>
      <c r="J4039" s="1" t="s">
        <v>434</v>
      </c>
      <c r="K4039" s="1" t="s">
        <v>42</v>
      </c>
    </row>
    <row r="4040" spans="1:11" x14ac:dyDescent="0.3">
      <c r="A4040">
        <v>1234645523</v>
      </c>
      <c r="B4040" s="1" t="s">
        <v>43</v>
      </c>
      <c r="C4040" s="1" t="s">
        <v>33</v>
      </c>
      <c r="D4040">
        <v>501755</v>
      </c>
      <c r="E4040" s="1"/>
      <c r="F4040" s="1" t="s">
        <v>118</v>
      </c>
      <c r="G4040" s="1" t="s">
        <v>224</v>
      </c>
      <c r="H4040" s="1" t="s">
        <v>1078</v>
      </c>
      <c r="I4040" s="1" t="s">
        <v>17</v>
      </c>
      <c r="J4040" s="1" t="s">
        <v>146</v>
      </c>
      <c r="K4040" s="1" t="s">
        <v>42</v>
      </c>
    </row>
    <row r="4041" spans="1:11" x14ac:dyDescent="0.3">
      <c r="A4041">
        <v>1234645550</v>
      </c>
      <c r="B4041" s="1" t="s">
        <v>43</v>
      </c>
      <c r="C4041" s="1" t="s">
        <v>33</v>
      </c>
      <c r="D4041">
        <v>691525</v>
      </c>
      <c r="E4041" s="1"/>
      <c r="F4041" s="1" t="s">
        <v>582</v>
      </c>
      <c r="G4041" s="1" t="s">
        <v>207</v>
      </c>
      <c r="H4041" s="1" t="s">
        <v>674</v>
      </c>
      <c r="I4041" s="1" t="s">
        <v>558</v>
      </c>
      <c r="J4041" s="1" t="s">
        <v>121</v>
      </c>
      <c r="K4041" s="1" t="s">
        <v>42</v>
      </c>
    </row>
    <row r="4042" spans="1:11" x14ac:dyDescent="0.3">
      <c r="A4042">
        <v>1234645554</v>
      </c>
      <c r="B4042" s="1" t="s">
        <v>43</v>
      </c>
      <c r="C4042" s="1" t="s">
        <v>33</v>
      </c>
      <c r="D4042">
        <v>519809</v>
      </c>
      <c r="E4042" s="1"/>
      <c r="F4042" s="1" t="s">
        <v>1372</v>
      </c>
      <c r="G4042" s="1" t="s">
        <v>870</v>
      </c>
      <c r="H4042" s="1" t="s">
        <v>2727</v>
      </c>
      <c r="I4042" s="1" t="s">
        <v>135</v>
      </c>
      <c r="J4042" s="1" t="s">
        <v>41</v>
      </c>
      <c r="K4042" s="1" t="s">
        <v>42</v>
      </c>
    </row>
    <row r="4043" spans="1:11" x14ac:dyDescent="0.3">
      <c r="A4043">
        <v>1234645564</v>
      </c>
      <c r="B4043" s="1" t="s">
        <v>43</v>
      </c>
      <c r="C4043" s="1" t="s">
        <v>33</v>
      </c>
      <c r="D4043">
        <v>529977</v>
      </c>
      <c r="E4043" s="1"/>
      <c r="F4043" s="1" t="s">
        <v>557</v>
      </c>
      <c r="G4043" s="1" t="s">
        <v>536</v>
      </c>
      <c r="H4043" s="1" t="s">
        <v>1081</v>
      </c>
      <c r="I4043" s="1" t="s">
        <v>1078</v>
      </c>
      <c r="J4043" s="1" t="s">
        <v>434</v>
      </c>
      <c r="K4043" s="1" t="s">
        <v>42</v>
      </c>
    </row>
    <row r="4044" spans="1:11" x14ac:dyDescent="0.3">
      <c r="A4044">
        <v>1234645609</v>
      </c>
      <c r="B4044" s="1" t="s">
        <v>43</v>
      </c>
      <c r="C4044" s="1" t="s">
        <v>33</v>
      </c>
      <c r="D4044">
        <v>531822</v>
      </c>
      <c r="E4044" s="1"/>
      <c r="F4044" s="1" t="s">
        <v>1016</v>
      </c>
      <c r="G4044" s="1" t="s">
        <v>2139</v>
      </c>
      <c r="H4044" s="1" t="s">
        <v>1713</v>
      </c>
      <c r="I4044" s="1" t="s">
        <v>369</v>
      </c>
      <c r="J4044" s="1" t="s">
        <v>146</v>
      </c>
      <c r="K4044" s="1" t="s">
        <v>42</v>
      </c>
    </row>
    <row r="4045" spans="1:11" x14ac:dyDescent="0.3">
      <c r="A4045">
        <v>1234645610</v>
      </c>
      <c r="B4045" s="1" t="s">
        <v>43</v>
      </c>
      <c r="C4045" s="1" t="s">
        <v>33</v>
      </c>
      <c r="D4045">
        <v>521493</v>
      </c>
      <c r="E4045" s="1"/>
      <c r="F4045" s="1" t="s">
        <v>1966</v>
      </c>
      <c r="G4045" s="1" t="s">
        <v>932</v>
      </c>
      <c r="H4045" s="1" t="s">
        <v>297</v>
      </c>
      <c r="I4045" s="1" t="s">
        <v>898</v>
      </c>
      <c r="J4045" s="1" t="s">
        <v>434</v>
      </c>
      <c r="K4045" s="1" t="s">
        <v>42</v>
      </c>
    </row>
    <row r="4046" spans="1:11" x14ac:dyDescent="0.3">
      <c r="A4046">
        <v>1234645627</v>
      </c>
      <c r="B4046" s="1" t="s">
        <v>43</v>
      </c>
      <c r="C4046" s="1" t="s">
        <v>33</v>
      </c>
      <c r="D4046">
        <v>752219</v>
      </c>
      <c r="E4046" s="1"/>
      <c r="F4046" s="1" t="s">
        <v>98</v>
      </c>
      <c r="G4046" s="1" t="s">
        <v>1327</v>
      </c>
      <c r="H4046" s="1" t="s">
        <v>46</v>
      </c>
      <c r="I4046" s="1" t="s">
        <v>63</v>
      </c>
      <c r="J4046" s="1" t="s">
        <v>366</v>
      </c>
      <c r="K4046" s="1" t="s">
        <v>42</v>
      </c>
    </row>
    <row r="4047" spans="1:11" x14ac:dyDescent="0.3">
      <c r="A4047">
        <v>1234645679</v>
      </c>
      <c r="B4047" s="1" t="s">
        <v>43</v>
      </c>
      <c r="C4047" s="1" t="s">
        <v>33</v>
      </c>
      <c r="D4047">
        <v>477513</v>
      </c>
      <c r="E4047" s="1"/>
      <c r="F4047" s="1" t="s">
        <v>397</v>
      </c>
      <c r="G4047" s="1" t="s">
        <v>270</v>
      </c>
      <c r="H4047" s="1" t="s">
        <v>454</v>
      </c>
      <c r="I4047" s="1" t="s">
        <v>216</v>
      </c>
      <c r="J4047" s="1" t="s">
        <v>48</v>
      </c>
      <c r="K4047" s="1" t="s">
        <v>42</v>
      </c>
    </row>
    <row r="4048" spans="1:11" x14ac:dyDescent="0.3">
      <c r="A4048">
        <v>1234645709</v>
      </c>
      <c r="B4048" s="1" t="s">
        <v>43</v>
      </c>
      <c r="C4048" s="1" t="s">
        <v>33</v>
      </c>
      <c r="D4048">
        <v>484130</v>
      </c>
      <c r="E4048" s="1"/>
      <c r="F4048" s="1" t="s">
        <v>1640</v>
      </c>
      <c r="G4048" s="1" t="s">
        <v>1338</v>
      </c>
      <c r="H4048" s="1" t="s">
        <v>1277</v>
      </c>
      <c r="I4048" s="1" t="s">
        <v>1085</v>
      </c>
      <c r="J4048" s="1" t="s">
        <v>48</v>
      </c>
      <c r="K4048" s="1" t="s">
        <v>42</v>
      </c>
    </row>
    <row r="4049" spans="1:11" x14ac:dyDescent="0.3">
      <c r="A4049">
        <v>1234645715</v>
      </c>
      <c r="B4049" s="1" t="s">
        <v>43</v>
      </c>
      <c r="C4049" s="1" t="s">
        <v>33</v>
      </c>
      <c r="D4049">
        <v>692587</v>
      </c>
      <c r="E4049" s="1"/>
      <c r="F4049" s="1" t="s">
        <v>2879</v>
      </c>
      <c r="G4049" s="1" t="s">
        <v>1093</v>
      </c>
      <c r="H4049" s="1" t="s">
        <v>1259</v>
      </c>
      <c r="I4049" s="1" t="s">
        <v>17</v>
      </c>
      <c r="J4049" s="1" t="s">
        <v>434</v>
      </c>
      <c r="K4049" s="1" t="s">
        <v>42</v>
      </c>
    </row>
    <row r="4050" spans="1:11" x14ac:dyDescent="0.3">
      <c r="A4050">
        <v>1234645724</v>
      </c>
      <c r="B4050" s="1" t="s">
        <v>43</v>
      </c>
      <c r="C4050" s="1" t="s">
        <v>33</v>
      </c>
      <c r="D4050">
        <v>470114</v>
      </c>
      <c r="E4050" s="1"/>
      <c r="F4050" s="1" t="s">
        <v>262</v>
      </c>
      <c r="G4050" s="1" t="s">
        <v>1766</v>
      </c>
      <c r="H4050" s="1" t="s">
        <v>297</v>
      </c>
      <c r="I4050" s="1" t="s">
        <v>1920</v>
      </c>
      <c r="J4050" s="1" t="s">
        <v>366</v>
      </c>
      <c r="K4050" s="1" t="s">
        <v>42</v>
      </c>
    </row>
    <row r="4051" spans="1:11" x14ac:dyDescent="0.3">
      <c r="A4051">
        <v>1234645738</v>
      </c>
      <c r="B4051" s="1" t="s">
        <v>43</v>
      </c>
      <c r="C4051" s="1" t="s">
        <v>33</v>
      </c>
      <c r="D4051">
        <v>543515</v>
      </c>
      <c r="E4051" s="1"/>
      <c r="F4051" s="1" t="s">
        <v>679</v>
      </c>
      <c r="G4051" s="1" t="s">
        <v>69</v>
      </c>
      <c r="H4051" s="1" t="s">
        <v>1412</v>
      </c>
      <c r="I4051" s="1" t="s">
        <v>2880</v>
      </c>
      <c r="J4051" s="1" t="s">
        <v>290</v>
      </c>
      <c r="K4051" s="1" t="s">
        <v>42</v>
      </c>
    </row>
    <row r="4052" spans="1:11" x14ac:dyDescent="0.3">
      <c r="A4052">
        <v>1234645824</v>
      </c>
      <c r="B4052" s="1" t="s">
        <v>43</v>
      </c>
      <c r="C4052" s="1" t="s">
        <v>33</v>
      </c>
      <c r="D4052">
        <v>696104</v>
      </c>
      <c r="E4052" s="1"/>
      <c r="F4052" s="1" t="s">
        <v>582</v>
      </c>
      <c r="G4052" s="1" t="s">
        <v>1067</v>
      </c>
      <c r="H4052" s="1" t="s">
        <v>376</v>
      </c>
      <c r="I4052" s="1" t="s">
        <v>139</v>
      </c>
      <c r="J4052" s="1" t="s">
        <v>434</v>
      </c>
      <c r="K4052" s="1" t="s">
        <v>42</v>
      </c>
    </row>
    <row r="4053" spans="1:11" x14ac:dyDescent="0.3">
      <c r="A4053">
        <v>1234645825</v>
      </c>
      <c r="B4053" s="1" t="s">
        <v>43</v>
      </c>
      <c r="C4053" s="1" t="s">
        <v>33</v>
      </c>
      <c r="D4053">
        <v>478440</v>
      </c>
      <c r="E4053" s="1"/>
      <c r="F4053" s="1" t="s">
        <v>363</v>
      </c>
      <c r="G4053" s="1" t="s">
        <v>551</v>
      </c>
      <c r="H4053" s="1" t="s">
        <v>2410</v>
      </c>
      <c r="I4053" s="1" t="s">
        <v>1078</v>
      </c>
      <c r="J4053" s="1" t="s">
        <v>48</v>
      </c>
      <c r="K4053" s="1" t="s">
        <v>42</v>
      </c>
    </row>
    <row r="4054" spans="1:11" x14ac:dyDescent="0.3">
      <c r="A4054">
        <v>1234645841</v>
      </c>
      <c r="B4054" s="1" t="s">
        <v>43</v>
      </c>
      <c r="C4054" s="1" t="s">
        <v>33</v>
      </c>
      <c r="D4054">
        <v>540410</v>
      </c>
      <c r="E4054" s="1"/>
      <c r="F4054" s="1" t="s">
        <v>1327</v>
      </c>
      <c r="G4054" s="1" t="s">
        <v>374</v>
      </c>
      <c r="H4054" s="1" t="s">
        <v>163</v>
      </c>
      <c r="I4054" s="1" t="s">
        <v>17</v>
      </c>
      <c r="J4054" s="1" t="s">
        <v>121</v>
      </c>
      <c r="K4054" s="1" t="s">
        <v>42</v>
      </c>
    </row>
    <row r="4055" spans="1:11" x14ac:dyDescent="0.3">
      <c r="A4055">
        <v>1234645865</v>
      </c>
      <c r="B4055" s="1" t="s">
        <v>43</v>
      </c>
      <c r="C4055" s="1" t="s">
        <v>33</v>
      </c>
      <c r="D4055">
        <v>534213</v>
      </c>
      <c r="E4055" s="1"/>
      <c r="F4055" s="1" t="s">
        <v>824</v>
      </c>
      <c r="G4055" s="1" t="s">
        <v>274</v>
      </c>
      <c r="H4055" s="1" t="s">
        <v>375</v>
      </c>
      <c r="I4055" s="1" t="s">
        <v>271</v>
      </c>
      <c r="J4055" s="1" t="s">
        <v>146</v>
      </c>
      <c r="K4055" s="1" t="s">
        <v>42</v>
      </c>
    </row>
    <row r="4056" spans="1:11" x14ac:dyDescent="0.3">
      <c r="A4056">
        <v>1234645866</v>
      </c>
      <c r="B4056" s="1" t="s">
        <v>43</v>
      </c>
      <c r="C4056" s="1" t="s">
        <v>33</v>
      </c>
      <c r="D4056">
        <v>503374</v>
      </c>
      <c r="E4056" s="1"/>
      <c r="F4056" s="1" t="s">
        <v>1110</v>
      </c>
      <c r="G4056" s="1" t="s">
        <v>115</v>
      </c>
      <c r="H4056" s="1" t="s">
        <v>454</v>
      </c>
      <c r="I4056" s="1" t="s">
        <v>674</v>
      </c>
      <c r="J4056" s="1" t="s">
        <v>48</v>
      </c>
      <c r="K4056" s="1" t="s">
        <v>42</v>
      </c>
    </row>
    <row r="4057" spans="1:11" x14ac:dyDescent="0.3">
      <c r="A4057">
        <v>1234645873</v>
      </c>
      <c r="B4057" s="1" t="s">
        <v>43</v>
      </c>
      <c r="C4057" s="1" t="s">
        <v>33</v>
      </c>
      <c r="D4057">
        <v>503436</v>
      </c>
      <c r="E4057" s="1"/>
      <c r="F4057" s="1" t="s">
        <v>431</v>
      </c>
      <c r="G4057" s="1" t="s">
        <v>385</v>
      </c>
      <c r="H4057" s="1" t="s">
        <v>66</v>
      </c>
      <c r="I4057" s="1" t="s">
        <v>369</v>
      </c>
      <c r="J4057" s="1" t="s">
        <v>146</v>
      </c>
      <c r="K4057" s="1" t="s">
        <v>42</v>
      </c>
    </row>
    <row r="4058" spans="1:11" x14ac:dyDescent="0.3">
      <c r="A4058">
        <v>1234645951</v>
      </c>
      <c r="B4058" s="1" t="s">
        <v>43</v>
      </c>
      <c r="C4058" s="1" t="s">
        <v>33</v>
      </c>
      <c r="D4058">
        <v>758232</v>
      </c>
      <c r="E4058" s="1"/>
      <c r="F4058" s="1" t="s">
        <v>574</v>
      </c>
      <c r="G4058" s="1" t="s">
        <v>144</v>
      </c>
      <c r="H4058" s="1" t="s">
        <v>293</v>
      </c>
      <c r="I4058" s="1" t="s">
        <v>294</v>
      </c>
      <c r="J4058" s="1" t="s">
        <v>146</v>
      </c>
      <c r="K4058" s="1" t="s">
        <v>42</v>
      </c>
    </row>
    <row r="4059" spans="1:11" x14ac:dyDescent="0.3">
      <c r="A4059">
        <v>1234645970</v>
      </c>
      <c r="B4059" s="1" t="s">
        <v>43</v>
      </c>
      <c r="C4059" s="1" t="s">
        <v>33</v>
      </c>
      <c r="D4059">
        <v>504765</v>
      </c>
      <c r="E4059" s="1"/>
      <c r="F4059" s="1" t="s">
        <v>65</v>
      </c>
      <c r="G4059" s="1" t="s">
        <v>1416</v>
      </c>
      <c r="H4059" s="1" t="s">
        <v>120</v>
      </c>
      <c r="I4059" s="1" t="s">
        <v>376</v>
      </c>
      <c r="J4059" s="1" t="s">
        <v>146</v>
      </c>
      <c r="K4059" s="1" t="s">
        <v>42</v>
      </c>
    </row>
    <row r="4060" spans="1:11" x14ac:dyDescent="0.3">
      <c r="A4060">
        <v>1234645977</v>
      </c>
      <c r="B4060" s="1" t="s">
        <v>43</v>
      </c>
      <c r="C4060" s="1" t="s">
        <v>33</v>
      </c>
      <c r="D4060">
        <v>692383</v>
      </c>
      <c r="E4060" s="1"/>
      <c r="F4060" s="1" t="s">
        <v>1027</v>
      </c>
      <c r="G4060" s="1" t="s">
        <v>1617</v>
      </c>
      <c r="H4060" s="1" t="s">
        <v>454</v>
      </c>
      <c r="I4060" s="1" t="s">
        <v>2881</v>
      </c>
      <c r="J4060" s="1" t="s">
        <v>434</v>
      </c>
      <c r="K4060" s="1" t="s">
        <v>42</v>
      </c>
    </row>
    <row r="4061" spans="1:11" x14ac:dyDescent="0.3">
      <c r="A4061">
        <v>1234645985</v>
      </c>
      <c r="B4061" s="1" t="s">
        <v>43</v>
      </c>
      <c r="C4061" s="1" t="s">
        <v>33</v>
      </c>
      <c r="D4061">
        <v>762619</v>
      </c>
      <c r="E4061" s="1"/>
      <c r="F4061" s="1" t="s">
        <v>1299</v>
      </c>
      <c r="G4061" s="1" t="s">
        <v>252</v>
      </c>
      <c r="H4061" s="1" t="s">
        <v>1005</v>
      </c>
      <c r="I4061" s="1" t="s">
        <v>379</v>
      </c>
      <c r="J4061" s="1" t="s">
        <v>121</v>
      </c>
      <c r="K4061" s="1" t="s">
        <v>42</v>
      </c>
    </row>
    <row r="4062" spans="1:11" x14ac:dyDescent="0.3">
      <c r="A4062">
        <v>1234646001</v>
      </c>
      <c r="B4062" s="1" t="s">
        <v>43</v>
      </c>
      <c r="C4062" s="1" t="s">
        <v>33</v>
      </c>
      <c r="D4062">
        <v>760523</v>
      </c>
      <c r="E4062" s="1"/>
      <c r="F4062" s="1" t="s">
        <v>390</v>
      </c>
      <c r="G4062" s="1" t="s">
        <v>1195</v>
      </c>
      <c r="H4062" s="1" t="s">
        <v>1092</v>
      </c>
      <c r="I4062" s="1" t="s">
        <v>2820</v>
      </c>
      <c r="J4062" s="1" t="s">
        <v>121</v>
      </c>
      <c r="K4062" s="1" t="s">
        <v>42</v>
      </c>
    </row>
    <row r="4063" spans="1:11" x14ac:dyDescent="0.3">
      <c r="A4063">
        <v>1234646046</v>
      </c>
      <c r="B4063" s="1" t="s">
        <v>43</v>
      </c>
      <c r="C4063" s="1" t="s">
        <v>33</v>
      </c>
      <c r="D4063">
        <v>505955</v>
      </c>
      <c r="E4063" s="1"/>
      <c r="F4063" s="1" t="s">
        <v>523</v>
      </c>
      <c r="G4063" s="1" t="s">
        <v>1958</v>
      </c>
      <c r="H4063" s="1" t="s">
        <v>1263</v>
      </c>
      <c r="I4063" s="1" t="s">
        <v>369</v>
      </c>
      <c r="J4063" s="1" t="s">
        <v>366</v>
      </c>
      <c r="K4063" s="1" t="s">
        <v>42</v>
      </c>
    </row>
    <row r="4064" spans="1:11" x14ac:dyDescent="0.3">
      <c r="A4064">
        <v>1234646047</v>
      </c>
      <c r="B4064" s="1" t="s">
        <v>43</v>
      </c>
      <c r="C4064" s="1" t="s">
        <v>33</v>
      </c>
      <c r="D4064">
        <v>508724</v>
      </c>
      <c r="E4064" s="1"/>
      <c r="F4064" s="1" t="s">
        <v>137</v>
      </c>
      <c r="G4064" s="1" t="s">
        <v>2296</v>
      </c>
      <c r="H4064" s="1" t="s">
        <v>162</v>
      </c>
      <c r="I4064" s="1" t="s">
        <v>351</v>
      </c>
      <c r="J4064" s="1" t="s">
        <v>290</v>
      </c>
      <c r="K4064" s="1" t="s">
        <v>42</v>
      </c>
    </row>
    <row r="4065" spans="1:11" x14ac:dyDescent="0.3">
      <c r="A4065">
        <v>1234646095</v>
      </c>
      <c r="B4065" s="1" t="s">
        <v>43</v>
      </c>
      <c r="C4065" s="1" t="s">
        <v>33</v>
      </c>
      <c r="D4065">
        <v>521473</v>
      </c>
      <c r="E4065" s="1"/>
      <c r="F4065" s="1" t="s">
        <v>1231</v>
      </c>
      <c r="G4065" s="1" t="s">
        <v>1327</v>
      </c>
      <c r="H4065" s="1" t="s">
        <v>956</v>
      </c>
      <c r="I4065" s="1" t="s">
        <v>197</v>
      </c>
      <c r="J4065" s="1" t="s">
        <v>146</v>
      </c>
      <c r="K4065" s="1" t="s">
        <v>42</v>
      </c>
    </row>
    <row r="4066" spans="1:11" x14ac:dyDescent="0.3">
      <c r="A4066">
        <v>1234646177</v>
      </c>
      <c r="B4066" s="1" t="s">
        <v>43</v>
      </c>
      <c r="C4066" s="1" t="s">
        <v>33</v>
      </c>
      <c r="D4066">
        <v>503488</v>
      </c>
      <c r="E4066" s="1"/>
      <c r="F4066" s="1" t="s">
        <v>153</v>
      </c>
      <c r="G4066" s="1" t="s">
        <v>240</v>
      </c>
      <c r="H4066" s="1" t="s">
        <v>2882</v>
      </c>
      <c r="I4066" s="1" t="s">
        <v>433</v>
      </c>
      <c r="J4066" s="1" t="s">
        <v>121</v>
      </c>
      <c r="K4066" s="1" t="s">
        <v>42</v>
      </c>
    </row>
    <row r="4067" spans="1:11" x14ac:dyDescent="0.3">
      <c r="A4067">
        <v>1234646226</v>
      </c>
      <c r="B4067" s="1" t="s">
        <v>43</v>
      </c>
      <c r="C4067" s="1" t="s">
        <v>33</v>
      </c>
      <c r="D4067">
        <v>502315</v>
      </c>
      <c r="E4067" s="1"/>
      <c r="F4067" s="1" t="s">
        <v>45</v>
      </c>
      <c r="G4067" s="1" t="s">
        <v>101</v>
      </c>
      <c r="H4067" s="1" t="s">
        <v>2883</v>
      </c>
      <c r="I4067" s="1" t="s">
        <v>1193</v>
      </c>
      <c r="J4067" s="1" t="s">
        <v>146</v>
      </c>
      <c r="K4067" s="1" t="s">
        <v>42</v>
      </c>
    </row>
    <row r="4068" spans="1:11" x14ac:dyDescent="0.3">
      <c r="A4068">
        <v>1234646237</v>
      </c>
      <c r="B4068" s="1" t="s">
        <v>43</v>
      </c>
      <c r="C4068" s="1" t="s">
        <v>33</v>
      </c>
      <c r="D4068">
        <v>420723</v>
      </c>
      <c r="E4068" s="1"/>
      <c r="F4068" s="1" t="s">
        <v>1020</v>
      </c>
      <c r="G4068" s="1" t="s">
        <v>133</v>
      </c>
      <c r="H4068" s="1" t="s">
        <v>112</v>
      </c>
      <c r="I4068" s="1" t="s">
        <v>180</v>
      </c>
      <c r="J4068" s="1" t="s">
        <v>146</v>
      </c>
      <c r="K4068" s="1" t="s">
        <v>42</v>
      </c>
    </row>
    <row r="4069" spans="1:11" x14ac:dyDescent="0.3">
      <c r="A4069">
        <v>1234646249</v>
      </c>
      <c r="B4069" s="1" t="s">
        <v>43</v>
      </c>
      <c r="C4069" s="1" t="s">
        <v>33</v>
      </c>
      <c r="D4069">
        <v>515961</v>
      </c>
      <c r="E4069" s="1"/>
      <c r="F4069" s="1" t="s">
        <v>274</v>
      </c>
      <c r="G4069" s="1" t="s">
        <v>582</v>
      </c>
      <c r="H4069" s="1" t="s">
        <v>268</v>
      </c>
      <c r="I4069" s="1" t="s">
        <v>183</v>
      </c>
      <c r="J4069" s="1" t="s">
        <v>146</v>
      </c>
      <c r="K4069" s="1" t="s">
        <v>42</v>
      </c>
    </row>
    <row r="4070" spans="1:11" x14ac:dyDescent="0.3">
      <c r="A4070">
        <v>1234646300</v>
      </c>
      <c r="B4070" s="1" t="s">
        <v>43</v>
      </c>
      <c r="C4070" s="1" t="s">
        <v>33</v>
      </c>
      <c r="D4070">
        <v>460593</v>
      </c>
      <c r="E4070" s="1"/>
      <c r="F4070" s="1" t="s">
        <v>1621</v>
      </c>
      <c r="G4070" s="1" t="s">
        <v>791</v>
      </c>
      <c r="H4070" s="1" t="s">
        <v>454</v>
      </c>
      <c r="I4070" s="1" t="s">
        <v>466</v>
      </c>
      <c r="J4070" s="1" t="s">
        <v>434</v>
      </c>
      <c r="K4070" s="1" t="s">
        <v>42</v>
      </c>
    </row>
    <row r="4071" spans="1:11" x14ac:dyDescent="0.3">
      <c r="A4071">
        <v>1234646317</v>
      </c>
      <c r="B4071" s="1" t="s">
        <v>43</v>
      </c>
      <c r="C4071" s="1" t="s">
        <v>33</v>
      </c>
      <c r="D4071">
        <v>515458</v>
      </c>
      <c r="E4071" s="1"/>
      <c r="F4071" s="1" t="s">
        <v>274</v>
      </c>
      <c r="G4071" s="1" t="s">
        <v>235</v>
      </c>
      <c r="H4071" s="1" t="s">
        <v>466</v>
      </c>
      <c r="I4071" s="1" t="s">
        <v>558</v>
      </c>
      <c r="J4071" s="1" t="s">
        <v>41</v>
      </c>
      <c r="K4071" s="1" t="s">
        <v>42</v>
      </c>
    </row>
    <row r="4072" spans="1:11" x14ac:dyDescent="0.3">
      <c r="A4072">
        <v>1234646343</v>
      </c>
      <c r="B4072" s="1" t="s">
        <v>43</v>
      </c>
      <c r="C4072" s="1" t="s">
        <v>33</v>
      </c>
      <c r="D4072">
        <v>537707</v>
      </c>
      <c r="E4072" s="1"/>
      <c r="F4072" s="1" t="s">
        <v>618</v>
      </c>
      <c r="G4072" s="1" t="s">
        <v>38</v>
      </c>
      <c r="H4072" s="1" t="s">
        <v>66</v>
      </c>
      <c r="I4072" s="1" t="s">
        <v>1089</v>
      </c>
      <c r="J4072" s="1" t="s">
        <v>41</v>
      </c>
      <c r="K4072" s="1" t="s">
        <v>42</v>
      </c>
    </row>
    <row r="4073" spans="1:11" x14ac:dyDescent="0.3">
      <c r="A4073">
        <v>1234646352</v>
      </c>
      <c r="B4073" s="1" t="s">
        <v>43</v>
      </c>
      <c r="C4073" s="1" t="s">
        <v>33</v>
      </c>
      <c r="D4073">
        <v>748242</v>
      </c>
      <c r="E4073" s="1"/>
      <c r="F4073" s="1" t="s">
        <v>144</v>
      </c>
      <c r="G4073" s="1" t="s">
        <v>1048</v>
      </c>
      <c r="H4073" s="1" t="s">
        <v>1337</v>
      </c>
      <c r="I4073" s="1" t="s">
        <v>2884</v>
      </c>
      <c r="J4073" s="1" t="s">
        <v>41</v>
      </c>
      <c r="K4073" s="1" t="s">
        <v>42</v>
      </c>
    </row>
    <row r="4074" spans="1:11" x14ac:dyDescent="0.3">
      <c r="A4074">
        <v>1234646353</v>
      </c>
      <c r="B4074" s="1" t="s">
        <v>43</v>
      </c>
      <c r="C4074" s="1" t="s">
        <v>33</v>
      </c>
      <c r="D4074">
        <v>534420</v>
      </c>
      <c r="E4074" s="1"/>
      <c r="F4074" s="1" t="s">
        <v>2422</v>
      </c>
      <c r="G4074" s="1" t="s">
        <v>128</v>
      </c>
      <c r="H4074" s="1" t="s">
        <v>563</v>
      </c>
      <c r="I4074" s="1" t="s">
        <v>545</v>
      </c>
      <c r="J4074" s="1" t="s">
        <v>121</v>
      </c>
      <c r="K4074" s="1" t="s">
        <v>42</v>
      </c>
    </row>
    <row r="4075" spans="1:11" x14ac:dyDescent="0.3">
      <c r="A4075">
        <v>1234646370</v>
      </c>
      <c r="B4075" s="1" t="s">
        <v>43</v>
      </c>
      <c r="C4075" s="1" t="s">
        <v>33</v>
      </c>
      <c r="D4075">
        <v>500685</v>
      </c>
      <c r="E4075" s="1"/>
      <c r="F4075" s="1" t="s">
        <v>128</v>
      </c>
      <c r="G4075" s="1" t="s">
        <v>405</v>
      </c>
      <c r="H4075" s="1" t="s">
        <v>66</v>
      </c>
      <c r="I4075" s="1" t="s">
        <v>1854</v>
      </c>
      <c r="J4075" s="1" t="s">
        <v>146</v>
      </c>
      <c r="K4075" s="1" t="s">
        <v>42</v>
      </c>
    </row>
    <row r="4076" spans="1:11" x14ac:dyDescent="0.3">
      <c r="A4076">
        <v>1234646387</v>
      </c>
      <c r="B4076" s="1" t="s">
        <v>43</v>
      </c>
      <c r="C4076" s="1" t="s">
        <v>33</v>
      </c>
      <c r="D4076">
        <v>762856</v>
      </c>
      <c r="E4076" s="1"/>
      <c r="F4076" s="1" t="s">
        <v>65</v>
      </c>
      <c r="G4076" s="1" t="s">
        <v>517</v>
      </c>
      <c r="H4076" s="1" t="s">
        <v>66</v>
      </c>
      <c r="I4076" s="1" t="s">
        <v>216</v>
      </c>
      <c r="J4076" s="1" t="s">
        <v>146</v>
      </c>
      <c r="K4076" s="1" t="s">
        <v>42</v>
      </c>
    </row>
    <row r="4077" spans="1:11" x14ac:dyDescent="0.3">
      <c r="A4077">
        <v>1234646394</v>
      </c>
      <c r="B4077" s="1" t="s">
        <v>43</v>
      </c>
      <c r="C4077" s="1" t="s">
        <v>33</v>
      </c>
      <c r="D4077">
        <v>515537</v>
      </c>
      <c r="E4077" s="1"/>
      <c r="F4077" s="1" t="s">
        <v>452</v>
      </c>
      <c r="G4077" s="1" t="s">
        <v>1453</v>
      </c>
      <c r="H4077" s="1" t="s">
        <v>1587</v>
      </c>
      <c r="I4077" s="1" t="s">
        <v>2885</v>
      </c>
      <c r="J4077" s="1" t="s">
        <v>146</v>
      </c>
      <c r="K4077" s="1" t="s">
        <v>42</v>
      </c>
    </row>
    <row r="4078" spans="1:11" x14ac:dyDescent="0.3">
      <c r="A4078">
        <v>1234646419</v>
      </c>
      <c r="B4078" s="1" t="s">
        <v>43</v>
      </c>
      <c r="C4078" s="1" t="s">
        <v>33</v>
      </c>
      <c r="D4078">
        <v>541543</v>
      </c>
      <c r="E4078" s="1"/>
      <c r="F4078" s="1" t="s">
        <v>164</v>
      </c>
      <c r="G4078" s="1" t="s">
        <v>637</v>
      </c>
      <c r="H4078" s="1" t="s">
        <v>1576</v>
      </c>
      <c r="I4078" s="1" t="s">
        <v>1118</v>
      </c>
      <c r="J4078" s="1" t="s">
        <v>41</v>
      </c>
      <c r="K4078" s="1" t="s">
        <v>42</v>
      </c>
    </row>
    <row r="4079" spans="1:11" x14ac:dyDescent="0.3">
      <c r="A4079">
        <v>1234646437</v>
      </c>
      <c r="B4079" s="1" t="s">
        <v>43</v>
      </c>
      <c r="C4079" s="1" t="s">
        <v>33</v>
      </c>
      <c r="D4079">
        <v>509150</v>
      </c>
      <c r="E4079" s="1"/>
      <c r="F4079" s="1" t="s">
        <v>289</v>
      </c>
      <c r="G4079" s="1" t="s">
        <v>174</v>
      </c>
      <c r="H4079" s="1" t="s">
        <v>1081</v>
      </c>
      <c r="I4079" s="1" t="s">
        <v>678</v>
      </c>
      <c r="J4079" s="1" t="s">
        <v>434</v>
      </c>
      <c r="K4079" s="1" t="s">
        <v>42</v>
      </c>
    </row>
    <row r="4080" spans="1:11" x14ac:dyDescent="0.3">
      <c r="A4080">
        <v>1234646490</v>
      </c>
      <c r="B4080" s="1" t="s">
        <v>43</v>
      </c>
      <c r="C4080" s="1" t="s">
        <v>33</v>
      </c>
      <c r="D4080">
        <v>500018</v>
      </c>
      <c r="E4080" s="1"/>
      <c r="F4080" s="1" t="s">
        <v>1176</v>
      </c>
      <c r="G4080" s="1" t="s">
        <v>1685</v>
      </c>
      <c r="H4080" s="1" t="s">
        <v>1081</v>
      </c>
      <c r="I4080" s="1" t="s">
        <v>467</v>
      </c>
      <c r="J4080" s="1" t="s">
        <v>48</v>
      </c>
      <c r="K4080" s="1" t="s">
        <v>42</v>
      </c>
    </row>
    <row r="4081" spans="1:11" x14ac:dyDescent="0.3">
      <c r="A4081">
        <v>1235338688</v>
      </c>
      <c r="B4081" s="1" t="s">
        <v>43</v>
      </c>
      <c r="C4081" s="1" t="s">
        <v>33</v>
      </c>
      <c r="D4081">
        <v>521184</v>
      </c>
      <c r="E4081" s="1"/>
      <c r="F4081" s="1" t="s">
        <v>240</v>
      </c>
      <c r="G4081" s="1" t="s">
        <v>2725</v>
      </c>
      <c r="H4081" s="1" t="s">
        <v>66</v>
      </c>
      <c r="I4081" s="1" t="s">
        <v>197</v>
      </c>
      <c r="J4081" s="1" t="s">
        <v>146</v>
      </c>
      <c r="K4081" s="1" t="s">
        <v>42</v>
      </c>
    </row>
    <row r="4082" spans="1:11" x14ac:dyDescent="0.3">
      <c r="A4082">
        <v>1235338851</v>
      </c>
      <c r="B4082" s="1" t="s">
        <v>43</v>
      </c>
      <c r="C4082" s="1" t="s">
        <v>33</v>
      </c>
      <c r="D4082">
        <v>545112</v>
      </c>
      <c r="E4082" s="1"/>
      <c r="F4082" s="1" t="s">
        <v>2886</v>
      </c>
      <c r="G4082" s="1" t="s">
        <v>224</v>
      </c>
      <c r="H4082" s="1" t="s">
        <v>1128</v>
      </c>
      <c r="I4082" s="1" t="s">
        <v>558</v>
      </c>
      <c r="J4082" s="1" t="s">
        <v>41</v>
      </c>
      <c r="K4082" s="1" t="s">
        <v>42</v>
      </c>
    </row>
    <row r="4083" spans="1:11" x14ac:dyDescent="0.3">
      <c r="A4083">
        <v>1335279571</v>
      </c>
      <c r="B4083" s="1" t="s">
        <v>43</v>
      </c>
      <c r="C4083" s="1" t="s">
        <v>33</v>
      </c>
      <c r="D4083">
        <v>534638</v>
      </c>
      <c r="E4083" s="1"/>
      <c r="F4083" s="1" t="s">
        <v>1680</v>
      </c>
      <c r="G4083" s="1" t="s">
        <v>1125</v>
      </c>
      <c r="H4083" s="1" t="s">
        <v>2887</v>
      </c>
      <c r="I4083" s="1" t="s">
        <v>376</v>
      </c>
      <c r="J4083" s="1" t="s">
        <v>41</v>
      </c>
      <c r="K4083" s="1" t="s">
        <v>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Ortega Cadena</dc:creator>
  <cp:lastModifiedBy>David Ortega Cadena</cp:lastModifiedBy>
  <dcterms:created xsi:type="dcterms:W3CDTF">2019-08-13T20:27:52Z</dcterms:created>
  <dcterms:modified xsi:type="dcterms:W3CDTF">2019-08-13T21:55:00Z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0d582467-a8e1-4c57-a251-f0b6fab442da</vt:lpwstr>
  </property>
</Properties>
</file>