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ljenkins_student_tgm_ac_at/Documents/WerkstaetteMacroPad/"/>
    </mc:Choice>
  </mc:AlternateContent>
  <xr:revisionPtr revIDLastSave="129" documentId="13_ncr:1_{8AB596D7-DCB8-46CA-A912-F0B5A85CA118}" xr6:coauthVersionLast="47" xr6:coauthVersionMax="47" xr10:uidLastSave="{ADDB1624-B424-41F5-BBA7-AB7F3FBD1F2C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10" i="1"/>
  <c r="E11" i="1"/>
  <c r="E12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3" i="1"/>
  <c r="B18" i="1" l="1"/>
</calcChain>
</file>

<file path=xl/sharedStrings.xml><?xml version="1.0" encoding="utf-8"?>
<sst xmlns="http://schemas.openxmlformats.org/spreadsheetml/2006/main" count="28" uniqueCount="28">
  <si>
    <t>Produkt</t>
  </si>
  <si>
    <t>Link</t>
  </si>
  <si>
    <t>Sonstiges</t>
  </si>
  <si>
    <t>innengewinde</t>
  </si>
  <si>
    <t>https://amzn.eu/d/hbTjWBR</t>
  </si>
  <si>
    <t>WD2812</t>
  </si>
  <si>
    <t>https://amzn.eu/d/dTVjMqS</t>
  </si>
  <si>
    <t>Keycaps</t>
  </si>
  <si>
    <t>https://amzn.eu/d/jj6j4xa</t>
  </si>
  <si>
    <t>https://candykeys.com/product/gateron-blue-ks-9</t>
  </si>
  <si>
    <t>Kosten pro Stück</t>
  </si>
  <si>
    <t>Kosten Gesamt</t>
  </si>
  <si>
    <t>Keycaps Filament</t>
  </si>
  <si>
    <t>1 Stück von Felix gespendet</t>
  </si>
  <si>
    <t>Gesamtkosten pro Person (ohne Versandkst)</t>
  </si>
  <si>
    <t>Rotary encoder</t>
  </si>
  <si>
    <t>Switches current option</t>
  </si>
  <si>
    <t>Buttons</t>
  </si>
  <si>
    <t>https://at.rs-online.com/web/p/mechanische-drehgeber/6234237</t>
  </si>
  <si>
    <t>https://at.rs-online.com/web/p/tastschalter/4791413</t>
  </si>
  <si>
    <t>Personen:</t>
  </si>
  <si>
    <t>Stück (in packung)</t>
  </si>
  <si>
    <t>Anzahl Packungen</t>
  </si>
  <si>
    <t>ESP32 Devkit-C</t>
  </si>
  <si>
    <t>Kosten pro packung</t>
  </si>
  <si>
    <t>https://amzn.eu/d/iGNJK1s</t>
  </si>
  <si>
    <t>OLED Display</t>
  </si>
  <si>
    <t>OLED Display 2 (wir brauchen ja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</si>
</sst>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mzn.eu/d/dTVjMqS" TargetMode="External"/><Relationship Id="rId7" Type="http://schemas.openxmlformats.org/officeDocument/2006/relationships/hyperlink" Target="https://at.rs-online.com/web/p/tastschalter/4791413" TargetMode="External"/><Relationship Id="rId2" Type="http://schemas.openxmlformats.org/officeDocument/2006/relationships/hyperlink" Target="https://amzn.eu/d/hbTjWBR" TargetMode="External"/><Relationship Id="rId1" Type="http://schemas.openxmlformats.org/officeDocument/2006/relationships/hyperlink" Target="https://amzn.eu/d/iGNJK1s" TargetMode="External"/><Relationship Id="rId6" Type="http://schemas.openxmlformats.org/officeDocument/2006/relationships/hyperlink" Target="https://at.rs-online.com/web/p/mechanische-drehgeber/6234237" TargetMode="External"/><Relationship Id="rId5" Type="http://schemas.openxmlformats.org/officeDocument/2006/relationships/hyperlink" Target="https://candykeys.com/product/gateron-blue-ks-9" TargetMode="External"/><Relationship Id="rId4" Type="http://schemas.openxmlformats.org/officeDocument/2006/relationships/hyperlink" Target="https://amzn.eu/d/jj6j4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1"/>
  <sheetViews>
    <sheetView tabSelected="1" zoomScale="145" zoomScaleNormal="145" workbookViewId="0">
      <selection activeCell="E15" sqref="E15"/>
    </sheetView>
  </sheetViews>
  <sheetFormatPr baseColWidth="10" defaultColWidth="9.140625" defaultRowHeight="15" x14ac:dyDescent="0.25"/>
  <cols>
    <col min="1" max="1" width="61.28515625" customWidth="1"/>
    <col min="2" max="2" width="13.5703125" customWidth="1"/>
    <col min="3" max="3" width="9.5703125" customWidth="1"/>
    <col min="4" max="4" width="13.28515625" customWidth="1"/>
    <col min="5" max="5" width="14.85546875" bestFit="1" customWidth="1"/>
    <col min="6" max="6" width="9.5703125" customWidth="1"/>
    <col min="7" max="7" width="56.85546875" customWidth="1"/>
    <col min="8" max="8" width="23.7109375" bestFit="1" customWidth="1"/>
  </cols>
  <sheetData>
    <row r="2" spans="1:8" x14ac:dyDescent="0.25">
      <c r="A2" t="s">
        <v>0</v>
      </c>
      <c r="B2" t="s">
        <v>21</v>
      </c>
      <c r="C2" t="s">
        <v>22</v>
      </c>
      <c r="D2" t="s">
        <v>24</v>
      </c>
      <c r="E2" t="s">
        <v>10</v>
      </c>
      <c r="F2" t="s">
        <v>11</v>
      </c>
      <c r="G2" t="s">
        <v>1</v>
      </c>
      <c r="H2" t="s">
        <v>2</v>
      </c>
    </row>
    <row r="3" spans="1:8" x14ac:dyDescent="0.25">
      <c r="A3" t="s">
        <v>23</v>
      </c>
      <c r="B3">
        <v>5</v>
      </c>
      <c r="C3">
        <v>1</v>
      </c>
      <c r="D3" s="2">
        <v>34.99</v>
      </c>
      <c r="E3" s="2">
        <f>D3/B3</f>
        <v>6.9980000000000002</v>
      </c>
      <c r="F3" s="2">
        <f>C3*D3</f>
        <v>34.99</v>
      </c>
      <c r="G3" s="1" t="s">
        <v>25</v>
      </c>
      <c r="H3" t="s">
        <v>13</v>
      </c>
    </row>
    <row r="4" spans="1:8" x14ac:dyDescent="0.25">
      <c r="A4" t="s">
        <v>5</v>
      </c>
      <c r="B4">
        <v>100</v>
      </c>
      <c r="C4">
        <v>1</v>
      </c>
      <c r="D4" s="2">
        <v>24.2</v>
      </c>
      <c r="E4" s="2">
        <f t="shared" ref="E4:E12" si="0">D4/B4</f>
        <v>0.24199999999999999</v>
      </c>
      <c r="F4" s="2">
        <f t="shared" ref="F4:F13" si="1">C4*D4</f>
        <v>24.2</v>
      </c>
      <c r="G4" s="1" t="s">
        <v>6</v>
      </c>
    </row>
    <row r="5" spans="1:8" x14ac:dyDescent="0.25">
      <c r="A5" t="s">
        <v>3</v>
      </c>
      <c r="B5">
        <v>70</v>
      </c>
      <c r="C5">
        <v>1</v>
      </c>
      <c r="D5" s="2">
        <v>7.49</v>
      </c>
      <c r="E5" s="2">
        <f t="shared" si="0"/>
        <v>0.107</v>
      </c>
      <c r="F5" s="2">
        <f t="shared" si="1"/>
        <v>7.49</v>
      </c>
      <c r="G5" s="1" t="s">
        <v>4</v>
      </c>
    </row>
    <row r="6" spans="1:8" x14ac:dyDescent="0.25">
      <c r="A6" t="s">
        <v>7</v>
      </c>
      <c r="B6">
        <v>10</v>
      </c>
      <c r="C6">
        <v>0</v>
      </c>
      <c r="D6" s="2">
        <v>0</v>
      </c>
      <c r="E6" s="2">
        <f t="shared" si="0"/>
        <v>0</v>
      </c>
      <c r="F6" s="2">
        <f t="shared" si="1"/>
        <v>0</v>
      </c>
      <c r="G6" s="1" t="s">
        <v>8</v>
      </c>
    </row>
    <row r="7" spans="1:8" x14ac:dyDescent="0.25">
      <c r="A7" t="s">
        <v>15</v>
      </c>
      <c r="B7">
        <v>1</v>
      </c>
      <c r="C7">
        <v>6</v>
      </c>
      <c r="D7" s="2">
        <v>3.23</v>
      </c>
      <c r="E7" s="2">
        <f t="shared" si="0"/>
        <v>3.23</v>
      </c>
      <c r="F7" s="2">
        <f t="shared" si="1"/>
        <v>19.38</v>
      </c>
      <c r="G7" s="1" t="s">
        <v>18</v>
      </c>
    </row>
    <row r="8" spans="1:8" x14ac:dyDescent="0.25">
      <c r="A8" t="s">
        <v>16</v>
      </c>
      <c r="B8">
        <v>1</v>
      </c>
      <c r="C8">
        <v>72</v>
      </c>
      <c r="D8" s="2">
        <v>0.37</v>
      </c>
      <c r="E8" s="2">
        <f t="shared" si="0"/>
        <v>0.37</v>
      </c>
      <c r="F8" s="2">
        <f t="shared" si="1"/>
        <v>26.64</v>
      </c>
      <c r="G8" s="1" t="s">
        <v>9</v>
      </c>
    </row>
    <row r="9" spans="1:8" x14ac:dyDescent="0.25">
      <c r="A9" t="s">
        <v>12</v>
      </c>
      <c r="B9">
        <v>1</v>
      </c>
      <c r="C9">
        <v>1</v>
      </c>
      <c r="D9" s="2">
        <v>0</v>
      </c>
      <c r="E9" s="2">
        <f>D9/B9</f>
        <v>0</v>
      </c>
      <c r="F9" s="2">
        <f t="shared" si="1"/>
        <v>0</v>
      </c>
    </row>
    <row r="10" spans="1:8" x14ac:dyDescent="0.25">
      <c r="A10" t="s">
        <v>17</v>
      </c>
      <c r="B10">
        <v>1</v>
      </c>
      <c r="C10">
        <v>20</v>
      </c>
      <c r="D10" s="2">
        <v>0.13800000000000001</v>
      </c>
      <c r="E10" s="2">
        <f t="shared" si="0"/>
        <v>0.13800000000000001</v>
      </c>
      <c r="F10" s="2">
        <f t="shared" si="1"/>
        <v>2.7600000000000002</v>
      </c>
      <c r="G10" s="1" t="s">
        <v>19</v>
      </c>
    </row>
    <row r="11" spans="1:8" x14ac:dyDescent="0.25">
      <c r="A11" t="s">
        <v>26</v>
      </c>
      <c r="B11">
        <v>5</v>
      </c>
      <c r="C11">
        <v>1</v>
      </c>
      <c r="D11" s="2">
        <v>20.16</v>
      </c>
      <c r="E11" s="2">
        <f t="shared" si="0"/>
        <v>4.032</v>
      </c>
      <c r="F11" s="2">
        <f t="shared" si="1"/>
        <v>20.16</v>
      </c>
    </row>
    <row r="12" spans="1:8" x14ac:dyDescent="0.25">
      <c r="A12" t="s">
        <v>27</v>
      </c>
      <c r="B12">
        <v>1</v>
      </c>
      <c r="C12">
        <v>1</v>
      </c>
      <c r="D12" s="2">
        <v>7.04</v>
      </c>
      <c r="E12" s="2">
        <f t="shared" si="0"/>
        <v>7.04</v>
      </c>
      <c r="F12" s="2">
        <f t="shared" si="1"/>
        <v>7.04</v>
      </c>
    </row>
    <row r="13" spans="1:8" x14ac:dyDescent="0.25">
      <c r="D13" s="2"/>
      <c r="E13" s="2"/>
      <c r="F13" s="2">
        <f t="shared" si="1"/>
        <v>0</v>
      </c>
    </row>
    <row r="14" spans="1:8" x14ac:dyDescent="0.25">
      <c r="D14" s="2"/>
    </row>
    <row r="18" spans="1:2" x14ac:dyDescent="0.25">
      <c r="A18" t="s">
        <v>14</v>
      </c>
      <c r="B18" s="2">
        <f>(SUM(F3:F13)/B19)</f>
        <v>23.776666666666667</v>
      </c>
    </row>
    <row r="19" spans="1:2" x14ac:dyDescent="0.25">
      <c r="A19" t="s">
        <v>20</v>
      </c>
      <c r="B19">
        <v>6</v>
      </c>
    </row>
    <row r="46" spans="4:7" x14ac:dyDescent="0.25">
      <c r="D46" s="2"/>
      <c r="E46" s="2"/>
      <c r="F46" s="2"/>
      <c r="G46" s="1"/>
    </row>
    <row r="47" spans="4:7" x14ac:dyDescent="0.25">
      <c r="D47" s="2"/>
      <c r="E47" s="2"/>
      <c r="F47" s="2"/>
      <c r="G47" s="1"/>
    </row>
    <row r="48" spans="4:7" x14ac:dyDescent="0.25">
      <c r="D48" s="2"/>
      <c r="E48" s="2"/>
      <c r="F48" s="2"/>
      <c r="G48" s="1"/>
    </row>
    <row r="49" spans="2:7" x14ac:dyDescent="0.25">
      <c r="D49" s="2"/>
      <c r="E49" s="2"/>
      <c r="F49" s="2"/>
      <c r="G49" s="1"/>
    </row>
    <row r="50" spans="2:7" x14ac:dyDescent="0.25">
      <c r="D50" s="2"/>
      <c r="E50" s="2"/>
      <c r="F50" s="2"/>
      <c r="G50" s="1"/>
    </row>
    <row r="51" spans="2:7" x14ac:dyDescent="0.25">
      <c r="D51" s="2"/>
      <c r="E51" s="2"/>
      <c r="F51" s="2"/>
      <c r="G51" s="1"/>
    </row>
    <row r="52" spans="2:7" x14ac:dyDescent="0.25">
      <c r="D52" s="2"/>
      <c r="E52" s="2"/>
      <c r="F52" s="2"/>
    </row>
    <row r="53" spans="2:7" x14ac:dyDescent="0.25">
      <c r="D53" s="2"/>
      <c r="E53" s="2"/>
      <c r="F53" s="2"/>
      <c r="G53" s="1"/>
    </row>
    <row r="54" spans="2:7" x14ac:dyDescent="0.25">
      <c r="D54" s="2"/>
      <c r="E54" s="2"/>
      <c r="F54" s="2"/>
    </row>
    <row r="55" spans="2:7" x14ac:dyDescent="0.25">
      <c r="D55" s="2"/>
      <c r="E55" s="2"/>
      <c r="F55" s="2"/>
    </row>
    <row r="56" spans="2:7" x14ac:dyDescent="0.25">
      <c r="D56" s="2"/>
      <c r="E56" s="2"/>
      <c r="F56" s="2"/>
    </row>
    <row r="57" spans="2:7" x14ac:dyDescent="0.25">
      <c r="D57" s="2"/>
    </row>
    <row r="61" spans="2:7" x14ac:dyDescent="0.25">
      <c r="B61" s="2"/>
    </row>
  </sheetData>
  <hyperlinks>
    <hyperlink ref="G3" r:id="rId1" xr:uid="{75AA303B-0A20-4046-81C7-B649D6445D2E}"/>
    <hyperlink ref="G5" r:id="rId2" tooltip="https://amzn.eu/d/hbTjWBR" xr:uid="{5C14CC9B-5D1C-438F-9FB0-766D66F17C19}"/>
    <hyperlink ref="G4" r:id="rId3" xr:uid="{698D0168-0A83-4612-B29F-78E3C9B6FD50}"/>
    <hyperlink ref="G6" r:id="rId4" xr:uid="{55E58AC5-3929-4C28-BC2C-C3F6AE8F9CF0}"/>
    <hyperlink ref="G8" r:id="rId5" xr:uid="{7062F607-ACB8-4134-9145-E07D0AB7B3FB}"/>
    <hyperlink ref="G7" r:id="rId6" xr:uid="{65AB37E8-FB7A-468A-9D92-199B271DCB8C}"/>
    <hyperlink ref="G10" r:id="rId7" xr:uid="{330D8F3B-B4DD-465D-9865-51932EF262F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Jenkins</dc:creator>
  <cp:lastModifiedBy>Liam Jenkins</cp:lastModifiedBy>
  <dcterms:created xsi:type="dcterms:W3CDTF">2015-06-05T18:19:34Z</dcterms:created>
  <dcterms:modified xsi:type="dcterms:W3CDTF">2022-12-30T10:16:40Z</dcterms:modified>
</cp:coreProperties>
</file>