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1d2d3a4484b17b/Ambiente de Trabalho/ISEP/ISEP_2ºano/2ºSemestre/RCOMP/rcomp-22-23-dj-g3/doc/sprint1/"/>
    </mc:Choice>
  </mc:AlternateContent>
  <xr:revisionPtr revIDLastSave="1" documentId="8_{4E84AFFF-8C19-4550-A696-EB1B6BCF2A37}" xr6:coauthVersionLast="47" xr6:coauthVersionMax="47" xr10:uidLastSave="{2248A0A8-9D04-4550-A386-2C6FFB2B115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15" i="1"/>
  <c r="L16" i="1"/>
  <c r="L17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<sst xmlns="http://schemas.openxmlformats.org/spreadsheetml/2006/main" count="24" uniqueCount="24">
  <si>
    <t>Material Designation</t>
  </si>
  <si>
    <t>Campus</t>
  </si>
  <si>
    <t>Building A - Floor 0</t>
  </si>
  <si>
    <t>Building A - Floor 1</t>
  </si>
  <si>
    <t>Building B - Floor 0</t>
  </si>
  <si>
    <t>Building B - Floor 1</t>
  </si>
  <si>
    <t>Building C - Floor 0</t>
  </si>
  <si>
    <t>Building C - Floor 1</t>
  </si>
  <si>
    <t>Building D - Floor 0</t>
  </si>
  <si>
    <t>Building D - Floor 1</t>
  </si>
  <si>
    <t>Total</t>
  </si>
  <si>
    <t>Monomode optical fibre cable (m)</t>
  </si>
  <si>
    <t>Copper Cables CAT7 (m)</t>
  </si>
  <si>
    <t>Switch 24port</t>
  </si>
  <si>
    <t>Switch 32port</t>
  </si>
  <si>
    <t>Cat7 Patch Panel 24port</t>
  </si>
  <si>
    <t>Cat7 Patch Cords</t>
  </si>
  <si>
    <t>Rack 6U</t>
  </si>
  <si>
    <t>Rack 3U</t>
  </si>
  <si>
    <t>Access Point</t>
  </si>
  <si>
    <t>Network Outlets</t>
  </si>
  <si>
    <t xml:space="preserve">Fiber Patch Panel 24port </t>
  </si>
  <si>
    <t>Fiber Patch Cords</t>
  </si>
  <si>
    <t xml:space="preserve">Cable protection gutter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</si>
</sst>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F2E40-02BF-439A-AE62-36611F6AC88A}" name="Tabela4" displayName="Tabela4" ref="B5:L20" totalsRowShown="0">
  <autoFilter ref="B5:L20" xr:uid="{CC6F2E40-02BF-439A-AE62-36611F6AC88A}"/>
  <tableColumns count="11">
    <tableColumn id="1" xr3:uid="{DD60E24D-1A60-4575-B1FD-0A31B256D244}" name="Material Designation"/>
    <tableColumn id="2" xr3:uid="{ACA532CE-658F-4F0F-A5B5-2E941C5090CE}" name="Campus" dataDxfId="9"/>
    <tableColumn id="3" xr3:uid="{29CA6299-ECCD-4E0C-AB99-559F2ECDED86}" name="Building A - Floor 0" dataDxfId="8"/>
    <tableColumn id="4" xr3:uid="{874A650D-740B-4E70-A4A5-34F9FC1996D8}" name="Building A - Floor 1" dataDxfId="7"/>
    <tableColumn id="5" xr3:uid="{EB1819E0-731F-4BF9-BB56-DAF8F5F650F7}" name="Building B - Floor 0" dataDxfId="6"/>
    <tableColumn id="6" xr3:uid="{83C07A53-9090-4674-B246-264AFB272B5A}" name="Building B - Floor 1" dataDxfId="5"/>
    <tableColumn id="8" xr3:uid="{C1ADD0CC-5EE3-4F9B-8564-6CDD8297F5AB}" name="Building C - Floor 0" dataDxfId="4"/>
    <tableColumn id="7" xr3:uid="{E4F06841-67C4-4193-A761-57B68A9A36C8}" name="Building C - Floor 1" dataDxfId="3"/>
    <tableColumn id="9" xr3:uid="{311D65FC-36F7-4485-8AD6-FB779191D51B}" name="Building D - Floor 0" dataDxfId="2"/>
    <tableColumn id="10" xr3:uid="{F35FAC5B-B3F5-418E-B2E8-781B69A07025}" name="Building D - Floor 1" dataDxfId="1"/>
    <tableColumn id="11" xr3:uid="{8A8C8B41-72A7-4674-8CA2-2F5D87E646AE}" name="Total" dataDxfId="0">
      <calculatedColumnFormula>SUM(Tabela4[[#This Row],[Campus]:[Building D - Floor 1]])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20"/>
  <sheetViews>
    <sheetView tabSelected="1" zoomScale="93" workbookViewId="0">
      <selection activeCell="J19" sqref="J19"/>
    </sheetView>
  </sheetViews>
  <sheetFormatPr defaultRowHeight="15" x14ac:dyDescent="0.25"/>
  <cols>
    <col min="1" max="1" width="14.28515625" customWidth="1"/>
    <col min="2" max="2" width="30.42578125" customWidth="1"/>
    <col min="3" max="3" width="15.7109375" customWidth="1"/>
    <col min="4" max="12" width="20.7109375" customWidth="1"/>
  </cols>
  <sheetData>
    <row r="5" spans="2:12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</row>
    <row r="6" spans="2:12" x14ac:dyDescent="0.25">
      <c r="B6" t="s">
        <v>11</v>
      </c>
      <c r="C6" s="1">
        <v>2315</v>
      </c>
      <c r="D6" s="1">
        <v>92</v>
      </c>
      <c r="E6" s="1">
        <v>0</v>
      </c>
      <c r="F6" s="1">
        <v>46</v>
      </c>
      <c r="G6" s="1">
        <v>0</v>
      </c>
      <c r="H6" s="1">
        <v>262</v>
      </c>
      <c r="I6" s="1">
        <v>5</v>
      </c>
      <c r="J6" s="1">
        <v>46</v>
      </c>
      <c r="K6" s="1">
        <v>0</v>
      </c>
      <c r="L6" s="1">
        <f>SUM(Tabela4[[#This Row],[Campus]:[Building D - Floor 1]])</f>
        <v>2766</v>
      </c>
    </row>
    <row r="7" spans="2:12" x14ac:dyDescent="0.25">
      <c r="B7" t="s">
        <v>12</v>
      </c>
      <c r="C7" s="1">
        <v>0</v>
      </c>
      <c r="D7" s="1">
        <v>450.5</v>
      </c>
      <c r="E7" s="1">
        <v>669.5</v>
      </c>
      <c r="F7" s="1">
        <v>979</v>
      </c>
      <c r="G7" s="1">
        <v>1515</v>
      </c>
      <c r="H7" s="1">
        <v>895</v>
      </c>
      <c r="I7" s="1">
        <v>982.9</v>
      </c>
      <c r="J7" s="1">
        <v>878.1</v>
      </c>
      <c r="K7" s="1">
        <v>903.6</v>
      </c>
      <c r="L7" s="1">
        <f>SUM(Tabela4[[#This Row],[Campus]:[Building D - Floor 1]])</f>
        <v>7273.6</v>
      </c>
    </row>
    <row r="8" spans="2:12" x14ac:dyDescent="0.25">
      <c r="B8" t="s">
        <v>13</v>
      </c>
      <c r="C8" s="1">
        <v>0</v>
      </c>
      <c r="D8" s="1">
        <v>2</v>
      </c>
      <c r="E8" s="1">
        <v>5</v>
      </c>
      <c r="F8" s="1">
        <v>3</v>
      </c>
      <c r="G8" s="1">
        <v>6</v>
      </c>
      <c r="H8" s="1">
        <v>4</v>
      </c>
      <c r="I8" s="1">
        <v>4</v>
      </c>
      <c r="J8" s="1">
        <v>5</v>
      </c>
      <c r="K8" s="1">
        <v>5</v>
      </c>
      <c r="L8" s="1">
        <f>SUM(Tabela4[[#This Row],[Campus]:[Building D - Floor 1]])</f>
        <v>34</v>
      </c>
    </row>
    <row r="9" spans="2:12" x14ac:dyDescent="0.25">
      <c r="B9" t="s">
        <v>14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SUM(Tabela4[[#This Row],[Campus]:[Building D - Floor 1]])</f>
        <v>2</v>
      </c>
    </row>
    <row r="10" spans="2:12" x14ac:dyDescent="0.25">
      <c r="B10" t="s">
        <v>15</v>
      </c>
      <c r="C10" s="1">
        <v>0</v>
      </c>
      <c r="D10" s="1">
        <v>3</v>
      </c>
      <c r="E10" s="1">
        <v>6</v>
      </c>
      <c r="F10" s="1">
        <v>3</v>
      </c>
      <c r="G10" s="1">
        <v>6</v>
      </c>
      <c r="H10" s="1">
        <v>4</v>
      </c>
      <c r="I10" s="1">
        <v>4</v>
      </c>
      <c r="J10" s="1">
        <v>5</v>
      </c>
      <c r="K10" s="1">
        <v>5</v>
      </c>
      <c r="L10" s="1">
        <f>SUM(Tabela4[[#This Row],[Campus]:[Building D - Floor 1]])</f>
        <v>36</v>
      </c>
    </row>
    <row r="11" spans="2:12" x14ac:dyDescent="0.25">
      <c r="B11" t="s">
        <v>16</v>
      </c>
      <c r="C11" s="1">
        <v>0</v>
      </c>
      <c r="D11" s="1">
        <v>48</v>
      </c>
      <c r="E11" s="1">
        <v>66</v>
      </c>
      <c r="F11" s="1">
        <v>68</v>
      </c>
      <c r="G11" s="1">
        <v>126</v>
      </c>
      <c r="H11" s="1">
        <v>77</v>
      </c>
      <c r="I11" s="1">
        <v>64</v>
      </c>
      <c r="J11" s="1">
        <v>77</v>
      </c>
      <c r="K11" s="1">
        <v>73</v>
      </c>
      <c r="L11" s="1">
        <f>SUM(Tabela4[[#This Row],[Campus]:[Building D - Floor 1]])</f>
        <v>599</v>
      </c>
    </row>
    <row r="12" spans="2:12" x14ac:dyDescent="0.25">
      <c r="B12" t="s">
        <v>17</v>
      </c>
      <c r="C12" s="1">
        <v>0</v>
      </c>
      <c r="D12" s="1">
        <v>1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1</v>
      </c>
      <c r="L12" s="1">
        <f>SUM(Tabela4[[#This Row],[Campus]:[Building D - Floor 1]])</f>
        <v>13</v>
      </c>
    </row>
    <row r="13" spans="2:12" x14ac:dyDescent="0.25">
      <c r="B13" t="s">
        <v>18</v>
      </c>
      <c r="C13" s="1">
        <v>0</v>
      </c>
      <c r="D13" s="1">
        <v>2</v>
      </c>
      <c r="E13" s="1">
        <v>5</v>
      </c>
      <c r="F13" s="1">
        <v>3</v>
      </c>
      <c r="G13" s="1">
        <v>6</v>
      </c>
      <c r="H13" s="1">
        <v>4</v>
      </c>
      <c r="I13" s="1">
        <v>4</v>
      </c>
      <c r="J13" s="1">
        <v>4</v>
      </c>
      <c r="K13" s="1">
        <v>4</v>
      </c>
      <c r="L13" s="1">
        <f>SUM(Tabela4[[#This Row],[Campus]:[Building D - Floor 1]])</f>
        <v>32</v>
      </c>
    </row>
    <row r="14" spans="2:12" x14ac:dyDescent="0.25">
      <c r="B14" t="s">
        <v>19</v>
      </c>
      <c r="C14" s="1">
        <v>0</v>
      </c>
      <c r="D14" s="1">
        <v>1</v>
      </c>
      <c r="E14" s="1">
        <v>1</v>
      </c>
      <c r="F14" s="1">
        <v>2</v>
      </c>
      <c r="G14" s="1">
        <v>2</v>
      </c>
      <c r="H14" s="1">
        <v>4</v>
      </c>
      <c r="I14" s="1">
        <v>2</v>
      </c>
      <c r="J14" s="1">
        <v>3</v>
      </c>
      <c r="K14" s="1">
        <v>3</v>
      </c>
      <c r="L14" s="1">
        <f>SUM(Tabela4[[#This Row],[Campus]:[Building D - Floor 1]])</f>
        <v>18</v>
      </c>
    </row>
    <row r="15" spans="2:12" x14ac:dyDescent="0.25">
      <c r="B15" t="s">
        <v>20</v>
      </c>
      <c r="C15" s="1">
        <v>0</v>
      </c>
      <c r="D15" s="1">
        <v>46</v>
      </c>
      <c r="E15" s="1">
        <v>60</v>
      </c>
      <c r="F15" s="1">
        <v>52</v>
      </c>
      <c r="G15" s="1">
        <v>102</v>
      </c>
      <c r="H15" s="1">
        <v>70</v>
      </c>
      <c r="I15" s="1">
        <v>83</v>
      </c>
      <c r="J15" s="1">
        <v>69</v>
      </c>
      <c r="K15" s="1">
        <v>69</v>
      </c>
      <c r="L15" s="1">
        <f>SUM(Tabela4[[#This Row],[Campus]:[Building D - Floor 1]])</f>
        <v>551</v>
      </c>
    </row>
    <row r="16" spans="2:12" x14ac:dyDescent="0.25">
      <c r="B16" t="s">
        <v>21</v>
      </c>
      <c r="C16" s="1">
        <v>0</v>
      </c>
      <c r="D16" s="1">
        <v>0</v>
      </c>
      <c r="E16" s="1">
        <v>2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f>SUM(Tabela4[[#This Row],[Campus]:[Building D - Floor 1]])</f>
        <v>5</v>
      </c>
    </row>
    <row r="17" spans="2:12" x14ac:dyDescent="0.25">
      <c r="B17" t="s">
        <v>22</v>
      </c>
      <c r="C17" s="1">
        <v>0</v>
      </c>
      <c r="D17" s="1">
        <v>0</v>
      </c>
      <c r="E17" s="1">
        <v>24</v>
      </c>
      <c r="F17" s="1">
        <v>4</v>
      </c>
      <c r="G17" s="1">
        <v>0</v>
      </c>
      <c r="H17" s="1">
        <v>2</v>
      </c>
      <c r="I17" s="1">
        <v>1</v>
      </c>
      <c r="J17" s="1">
        <v>4</v>
      </c>
      <c r="K17" s="1">
        <v>0</v>
      </c>
      <c r="L17" s="1">
        <f>SUM(Tabela4[[#This Row],[Campus]:[Building D - Floor 1]])</f>
        <v>35</v>
      </c>
    </row>
    <row r="18" spans="2:12" x14ac:dyDescent="0.25">
      <c r="B18" t="s">
        <v>23</v>
      </c>
      <c r="C18" s="1">
        <v>0</v>
      </c>
      <c r="D18" s="1">
        <v>120</v>
      </c>
      <c r="E18" s="1">
        <v>220</v>
      </c>
      <c r="F18" s="1">
        <v>116</v>
      </c>
      <c r="G18" s="1">
        <v>212</v>
      </c>
      <c r="H18" s="1">
        <v>0</v>
      </c>
      <c r="I18" s="1">
        <v>982.9</v>
      </c>
      <c r="J18" s="1">
        <v>165</v>
      </c>
      <c r="K18" s="1">
        <v>137</v>
      </c>
      <c r="L18" s="1">
        <f>SUM(Tabela4[[#This Row],[Campus]:[Building D - Floor 1]])</f>
        <v>1952.9</v>
      </c>
    </row>
    <row r="19" spans="2:12" x14ac:dyDescent="0.25">
      <c r="C19" s="1"/>
      <c r="D19" s="1"/>
      <c r="E19" s="1"/>
      <c r="F19" s="1"/>
      <c r="G19" s="1"/>
      <c r="H19" s="1"/>
      <c r="I19" s="1"/>
      <c r="J19" s="1"/>
      <c r="K19" s="1"/>
      <c r="L19" s="1">
        <f>SUM(Tabela4[[#This Row],[Campus]:[Building D - Floor 1]])</f>
        <v>0</v>
      </c>
    </row>
    <row r="20" spans="2:12" x14ac:dyDescent="0.25">
      <c r="C20" s="1"/>
      <c r="D20" s="1"/>
      <c r="E20" s="1"/>
      <c r="F20" s="1"/>
      <c r="G20" s="1"/>
      <c r="H20" s="1"/>
      <c r="I20" s="1"/>
      <c r="J20" s="1"/>
      <c r="K20" s="1"/>
      <c r="L20" s="1">
        <f>SUM(Tabela4[[#This Row],[Campus]:[Building D - Floor 1]])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Pereira</dc:creator>
  <cp:keywords/>
  <dc:description/>
  <cp:lastModifiedBy>Pedro Pereira</cp:lastModifiedBy>
  <cp:revision/>
  <dcterms:created xsi:type="dcterms:W3CDTF">2015-06-05T18:17:20Z</dcterms:created>
  <dcterms:modified xsi:type="dcterms:W3CDTF">2023-03-21T22:08:31Z</dcterms:modified>
  <cp:category/>
  <cp:contentStatus/>
</cp:coreProperties>
</file>