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/>
  <xr:revisionPtr revIDLastSave="0" documentId="13_ncr:1_{59D21866-BA02-49D6-B5C2-F71F50ABEB3E}" xr6:coauthVersionLast="37" xr6:coauthVersionMax="37" xr10:uidLastSave="{00000000-0000-0000-0000-000000000000}"/>
  <bookViews>
    <workbookView xWindow="0" yWindow="0" windowWidth="22260" windowHeight="12648" activeTab="1" xr2:uid="{00000000-000D-0000-FFFF-FFFF00000000}"/>
  </bookViews>
  <sheets>
    <sheet name="Лист1" sheetId="1" r:id="rId1"/>
    <sheet name="Лист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1" l="1"/>
  <c r="E19" i="1"/>
  <c r="A19" i="1"/>
  <c r="E20" i="1" l="1"/>
  <c r="E21" i="1"/>
  <c r="E22" i="1"/>
  <c r="E23" i="1"/>
  <c r="E24" i="1"/>
  <c r="E25" i="1"/>
  <c r="E32" i="1" s="1"/>
  <c r="E26" i="1"/>
  <c r="E27" i="1"/>
  <c r="E28" i="1"/>
  <c r="E29" i="1"/>
  <c r="E30" i="1"/>
  <c r="C20" i="1"/>
  <c r="C21" i="1"/>
  <c r="C22" i="1"/>
  <c r="C23" i="1"/>
  <c r="C24" i="1"/>
  <c r="C25" i="1"/>
  <c r="C26" i="1"/>
  <c r="C27" i="1"/>
  <c r="C28" i="1"/>
  <c r="C29" i="1"/>
  <c r="C30" i="1"/>
  <c r="C19" i="1"/>
  <c r="B20" i="1"/>
  <c r="B21" i="1"/>
  <c r="B22" i="1"/>
  <c r="B23" i="1"/>
  <c r="B24" i="1"/>
  <c r="B25" i="1"/>
  <c r="B26" i="1"/>
  <c r="B27" i="1"/>
  <c r="B28" i="1"/>
  <c r="B29" i="1"/>
  <c r="B30" i="1"/>
  <c r="B19" i="1"/>
  <c r="A20" i="1"/>
  <c r="A21" i="1"/>
  <c r="A22" i="1"/>
  <c r="A23" i="1"/>
  <c r="A24" i="1"/>
  <c r="A25" i="1"/>
  <c r="A26" i="1"/>
  <c r="A27" i="1"/>
  <c r="A28" i="1"/>
  <c r="A29" i="1"/>
  <c r="A30" i="1"/>
</calcChain>
</file>

<file path=xl/sharedStrings.xml><?xml version="1.0" encoding="utf-8"?>
<sst xmlns="http://schemas.openxmlformats.org/spreadsheetml/2006/main" count="42" uniqueCount="30">
  <si>
    <r>
      <t xml:space="preserve">C </t>
    </r>
    <r>
      <rPr>
        <b/>
        <vertAlign val="subscript"/>
        <sz val="14"/>
        <color rgb="FF000000"/>
        <rFont val="Times New Roman"/>
        <family val="1"/>
        <charset val="204"/>
      </rPr>
      <t>1</t>
    </r>
  </si>
  <si>
    <r>
      <t xml:space="preserve">C </t>
    </r>
    <r>
      <rPr>
        <b/>
        <vertAlign val="subscript"/>
        <sz val="14"/>
        <color rgb="FF000000"/>
        <rFont val="Times New Roman"/>
        <family val="1"/>
        <charset val="204"/>
      </rPr>
      <t>2</t>
    </r>
  </si>
  <si>
    <r>
      <t xml:space="preserve">C </t>
    </r>
    <r>
      <rPr>
        <b/>
        <vertAlign val="subscript"/>
        <sz val="14"/>
        <color rgb="FF000000"/>
        <rFont val="Times New Roman"/>
        <family val="1"/>
        <charset val="204"/>
      </rPr>
      <t>3</t>
    </r>
  </si>
  <si>
    <r>
      <t xml:space="preserve">a </t>
    </r>
    <r>
      <rPr>
        <b/>
        <vertAlign val="subscript"/>
        <sz val="14"/>
        <color rgb="FF000000"/>
        <rFont val="Times New Roman"/>
        <family val="1"/>
        <charset val="204"/>
      </rPr>
      <t>11</t>
    </r>
  </si>
  <si>
    <r>
      <t xml:space="preserve">a </t>
    </r>
    <r>
      <rPr>
        <b/>
        <vertAlign val="subscript"/>
        <sz val="14"/>
        <color rgb="FF000000"/>
        <rFont val="Times New Roman"/>
        <family val="1"/>
        <charset val="204"/>
      </rPr>
      <t>12</t>
    </r>
  </si>
  <si>
    <r>
      <t xml:space="preserve">a </t>
    </r>
    <r>
      <rPr>
        <b/>
        <vertAlign val="subscript"/>
        <sz val="14"/>
        <color rgb="FF000000"/>
        <rFont val="Times New Roman"/>
        <family val="1"/>
        <charset val="204"/>
      </rPr>
      <t>21</t>
    </r>
  </si>
  <si>
    <r>
      <t xml:space="preserve">a </t>
    </r>
    <r>
      <rPr>
        <b/>
        <vertAlign val="subscript"/>
        <sz val="14"/>
        <color rgb="FF000000"/>
        <rFont val="Times New Roman"/>
        <family val="1"/>
        <charset val="204"/>
      </rPr>
      <t>22</t>
    </r>
  </si>
  <si>
    <r>
      <t xml:space="preserve">a </t>
    </r>
    <r>
      <rPr>
        <b/>
        <vertAlign val="subscript"/>
        <sz val="14"/>
        <color rgb="FF000000"/>
        <rFont val="Times New Roman"/>
        <family val="1"/>
        <charset val="204"/>
      </rPr>
      <t>31</t>
    </r>
  </si>
  <si>
    <r>
      <t xml:space="preserve">a </t>
    </r>
    <r>
      <rPr>
        <b/>
        <vertAlign val="subscript"/>
        <sz val="14"/>
        <color rgb="FF000000"/>
        <rFont val="Times New Roman"/>
        <family val="1"/>
        <charset val="204"/>
      </rPr>
      <t>33</t>
    </r>
  </si>
  <si>
    <r>
      <t>b</t>
    </r>
    <r>
      <rPr>
        <b/>
        <vertAlign val="subscript"/>
        <sz val="14"/>
        <color rgb="FF000000"/>
        <rFont val="Times New Roman"/>
        <family val="1"/>
        <charset val="204"/>
      </rPr>
      <t xml:space="preserve"> 1</t>
    </r>
  </si>
  <si>
    <r>
      <t>b</t>
    </r>
    <r>
      <rPr>
        <b/>
        <vertAlign val="subscript"/>
        <sz val="14"/>
        <color rgb="FF000000"/>
        <rFont val="Times New Roman"/>
        <family val="1"/>
        <charset val="204"/>
      </rPr>
      <t xml:space="preserve"> 2</t>
    </r>
  </si>
  <si>
    <r>
      <t>b</t>
    </r>
    <r>
      <rPr>
        <b/>
        <vertAlign val="subscript"/>
        <sz val="14"/>
        <color rgb="FF000000"/>
        <rFont val="Times New Roman"/>
        <family val="1"/>
        <charset val="204"/>
      </rPr>
      <t xml:space="preserve"> 3</t>
    </r>
  </si>
  <si>
    <t>огр1</t>
  </si>
  <si>
    <t>огр2</t>
  </si>
  <si>
    <t>огр3</t>
  </si>
  <si>
    <t>цф</t>
  </si>
  <si>
    <t>x1</t>
  </si>
  <si>
    <t>x2</t>
  </si>
  <si>
    <t>x3</t>
  </si>
  <si>
    <t>макс:</t>
  </si>
  <si>
    <t>вероятность:</t>
  </si>
  <si>
    <t>цф:</t>
  </si>
  <si>
    <t xml:space="preserve">Значения параметра </t>
  </si>
  <si>
    <t xml:space="preserve">бета3 </t>
  </si>
  <si>
    <r>
      <t xml:space="preserve">Значения параметра </t>
    </r>
    <r>
      <rPr>
        <sz val="14"/>
        <color theme="1"/>
        <rFont val="Symbol"/>
        <family val="1"/>
        <charset val="2"/>
      </rPr>
      <t>b</t>
    </r>
    <r>
      <rPr>
        <vertAlign val="subscript"/>
        <sz val="14"/>
        <color theme="1"/>
        <rFont val="Times New Roman"/>
        <family val="1"/>
        <charset val="204"/>
      </rPr>
      <t>1</t>
    </r>
  </si>
  <si>
    <r>
      <t xml:space="preserve">a </t>
    </r>
    <r>
      <rPr>
        <b/>
        <vertAlign val="subscript"/>
        <sz val="14"/>
        <color rgb="FF000000"/>
        <rFont val="Times New Roman"/>
        <family val="1"/>
        <charset val="204"/>
      </rPr>
      <t>13</t>
    </r>
  </si>
  <si>
    <r>
      <t xml:space="preserve">a </t>
    </r>
    <r>
      <rPr>
        <b/>
        <vertAlign val="subscript"/>
        <sz val="14"/>
        <color rgb="FF000000"/>
        <rFont val="Times New Roman"/>
        <family val="1"/>
        <charset val="204"/>
      </rPr>
      <t>23</t>
    </r>
  </si>
  <si>
    <r>
      <t xml:space="preserve">a </t>
    </r>
    <r>
      <rPr>
        <b/>
        <vertAlign val="subscript"/>
        <sz val="14"/>
        <color rgb="FF000000"/>
        <rFont val="Times New Roman"/>
        <family val="1"/>
        <charset val="204"/>
      </rPr>
      <t>32</t>
    </r>
  </si>
  <si>
    <t xml:space="preserve">матем ожидание параметров </t>
  </si>
  <si>
    <t>матем ожидания соответствующих случайных величин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</si>
</sst>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vertAlign val="subscript"/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sz val="14"/>
      <color theme="1"/>
      <name val="Symbol"/>
      <family val="1"/>
      <charset val="2"/>
    </font>
    <font>
      <vertAlign val="subscript"/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1" fillId="0" borderId="0" xfId="1"/>
    <xf numFmtId="0" fontId="2" fillId="2" borderId="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1" fillId="0" borderId="0" xfId="1"/>
    <xf numFmtId="0" fontId="2" fillId="2" borderId="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1" fillId="0" borderId="0" xfId="1" applyAlignment="1">
      <alignment vertical="center" wrapText="1"/>
    </xf>
    <xf numFmtId="0" fontId="6" fillId="0" borderId="1" xfId="1" applyFont="1" applyBorder="1" applyAlignment="1">
      <alignment horizontal="justify" vertical="center" wrapText="1"/>
    </xf>
    <xf numFmtId="0" fontId="6" fillId="0" borderId="2" xfId="1" applyFont="1" applyBorder="1" applyAlignment="1">
      <alignment horizontal="justify" vertical="center" wrapText="1"/>
    </xf>
    <xf numFmtId="0" fontId="9" fillId="3" borderId="2" xfId="1" applyFont="1" applyFill="1" applyBorder="1" applyAlignment="1">
      <alignment horizontal="center" vertical="center" wrapText="1"/>
    </xf>
    <xf numFmtId="0" fontId="9" fillId="3" borderId="4" xfId="1" applyFont="1" applyFill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9" fillId="4" borderId="4" xfId="1" applyFont="1" applyFill="1" applyBorder="1" applyAlignment="1">
      <alignment horizontal="center" vertical="center" wrapText="1"/>
    </xf>
    <xf numFmtId="0" fontId="9" fillId="4" borderId="0" xfId="1" applyFont="1" applyFill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textRotation="90" wrapText="1"/>
    </xf>
    <xf numFmtId="0" fontId="5" fillId="0" borderId="6" xfId="1" applyFont="1" applyBorder="1" applyAlignment="1">
      <alignment horizontal="center" vertical="center" textRotation="90" wrapText="1"/>
    </xf>
    <xf numFmtId="0" fontId="5" fillId="0" borderId="3" xfId="1" applyFont="1" applyBorder="1" applyAlignment="1">
      <alignment horizontal="center" vertical="center" textRotation="90" wrapText="1"/>
    </xf>
    <xf numFmtId="0" fontId="5" fillId="0" borderId="7" xfId="1" applyFont="1" applyBorder="1" applyAlignment="1">
      <alignment horizontal="center" vertical="center" wrapText="1"/>
    </xf>
    <xf numFmtId="0" fontId="5" fillId="0" borderId="8" xfId="1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</cellXfs>
  <cellStyles count="2">
    <cellStyle name="Обычный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завсисимость цф от вероятности</a:t>
            </a:r>
            <a:endParaRPr lang="ru-BY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Лист2!$C$17:$O$17</c:f>
              <c:numCache>
                <c:formatCode>General</c:formatCode>
                <c:ptCount val="13"/>
                <c:pt idx="0">
                  <c:v>0.15</c:v>
                </c:pt>
                <c:pt idx="1">
                  <c:v>0.25</c:v>
                </c:pt>
                <c:pt idx="2">
                  <c:v>0.35</c:v>
                </c:pt>
                <c:pt idx="3">
                  <c:v>0.45</c:v>
                </c:pt>
                <c:pt idx="4">
                  <c:v>0.55000000000000004</c:v>
                </c:pt>
                <c:pt idx="5">
                  <c:v>0.65</c:v>
                </c:pt>
                <c:pt idx="6">
                  <c:v>0.75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0.97</c:v>
                </c:pt>
                <c:pt idx="11">
                  <c:v>0.99</c:v>
                </c:pt>
                <c:pt idx="12">
                  <c:v>0.999</c:v>
                </c:pt>
              </c:numCache>
            </c:numRef>
          </c:cat>
          <c:val>
            <c:numRef>
              <c:f>Лист2!$C$20:$O$20</c:f>
              <c:numCache>
                <c:formatCode>General</c:formatCode>
                <c:ptCount val="13"/>
                <c:pt idx="0">
                  <c:v>27.7291666666666</c:v>
                </c:pt>
                <c:pt idx="1">
                  <c:v>26.4291666666</c:v>
                </c:pt>
                <c:pt idx="2">
                  <c:v>25.454166666666602</c:v>
                </c:pt>
                <c:pt idx="3">
                  <c:v>24.4791666666666</c:v>
                </c:pt>
                <c:pt idx="4">
                  <c:v>23.612500000000001</c:v>
                </c:pt>
                <c:pt idx="5">
                  <c:v>22.745833333333</c:v>
                </c:pt>
                <c:pt idx="6">
                  <c:v>21.7708333333333</c:v>
                </c:pt>
                <c:pt idx="7">
                  <c:v>20.774999999999999</c:v>
                </c:pt>
                <c:pt idx="8">
                  <c:v>20.166666666659999</c:v>
                </c:pt>
                <c:pt idx="9">
                  <c:v>19.358333333333299</c:v>
                </c:pt>
                <c:pt idx="10">
                  <c:v>18.879166666660002</c:v>
                </c:pt>
                <c:pt idx="11">
                  <c:v>18.020833333300001</c:v>
                </c:pt>
                <c:pt idx="12">
                  <c:v>16.691666666666599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2A-4CFC-9059-025841358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058128"/>
        <c:axId val="11845502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Лист2!$C$17:$O$17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0.15</c:v>
                      </c:pt>
                      <c:pt idx="1">
                        <c:v>0.25</c:v>
                      </c:pt>
                      <c:pt idx="2">
                        <c:v>0.35</c:v>
                      </c:pt>
                      <c:pt idx="3">
                        <c:v>0.45</c:v>
                      </c:pt>
                      <c:pt idx="4">
                        <c:v>0.55000000000000004</c:v>
                      </c:pt>
                      <c:pt idx="5">
                        <c:v>0.65</c:v>
                      </c:pt>
                      <c:pt idx="6">
                        <c:v>0.75</c:v>
                      </c:pt>
                      <c:pt idx="7">
                        <c:v>0.85</c:v>
                      </c:pt>
                      <c:pt idx="8">
                        <c:v>0.9</c:v>
                      </c:pt>
                      <c:pt idx="9">
                        <c:v>0.95</c:v>
                      </c:pt>
                      <c:pt idx="10">
                        <c:v>0.97</c:v>
                      </c:pt>
                      <c:pt idx="11">
                        <c:v>0.99</c:v>
                      </c:pt>
                      <c:pt idx="12">
                        <c:v>0.999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Лист2!$C$17:$O$17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0.15</c:v>
                      </c:pt>
                      <c:pt idx="1">
                        <c:v>0.25</c:v>
                      </c:pt>
                      <c:pt idx="2">
                        <c:v>0.35</c:v>
                      </c:pt>
                      <c:pt idx="3">
                        <c:v>0.45</c:v>
                      </c:pt>
                      <c:pt idx="4">
                        <c:v>0.55000000000000004</c:v>
                      </c:pt>
                      <c:pt idx="5">
                        <c:v>0.65</c:v>
                      </c:pt>
                      <c:pt idx="6">
                        <c:v>0.75</c:v>
                      </c:pt>
                      <c:pt idx="7">
                        <c:v>0.85</c:v>
                      </c:pt>
                      <c:pt idx="8">
                        <c:v>0.9</c:v>
                      </c:pt>
                      <c:pt idx="9">
                        <c:v>0.95</c:v>
                      </c:pt>
                      <c:pt idx="10">
                        <c:v>0.97</c:v>
                      </c:pt>
                      <c:pt idx="11">
                        <c:v>0.99</c:v>
                      </c:pt>
                      <c:pt idx="12">
                        <c:v>0.999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72A-4CFC-9059-0258413581D8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Лист2!$C$17:$O$17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0.15</c:v>
                      </c:pt>
                      <c:pt idx="1">
                        <c:v>0.25</c:v>
                      </c:pt>
                      <c:pt idx="2">
                        <c:v>0.35</c:v>
                      </c:pt>
                      <c:pt idx="3">
                        <c:v>0.45</c:v>
                      </c:pt>
                      <c:pt idx="4">
                        <c:v>0.55000000000000004</c:v>
                      </c:pt>
                      <c:pt idx="5">
                        <c:v>0.65</c:v>
                      </c:pt>
                      <c:pt idx="6">
                        <c:v>0.75</c:v>
                      </c:pt>
                      <c:pt idx="7">
                        <c:v>0.85</c:v>
                      </c:pt>
                      <c:pt idx="8">
                        <c:v>0.9</c:v>
                      </c:pt>
                      <c:pt idx="9">
                        <c:v>0.95</c:v>
                      </c:pt>
                      <c:pt idx="10">
                        <c:v>0.97</c:v>
                      </c:pt>
                      <c:pt idx="11">
                        <c:v>0.99</c:v>
                      </c:pt>
                      <c:pt idx="12">
                        <c:v>0.999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Лист2!$C$18:$O$18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72A-4CFC-9059-0258413581D8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Лист2!$C$17:$O$17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0.15</c:v>
                      </c:pt>
                      <c:pt idx="1">
                        <c:v>0.25</c:v>
                      </c:pt>
                      <c:pt idx="2">
                        <c:v>0.35</c:v>
                      </c:pt>
                      <c:pt idx="3">
                        <c:v>0.45</c:v>
                      </c:pt>
                      <c:pt idx="4">
                        <c:v>0.55000000000000004</c:v>
                      </c:pt>
                      <c:pt idx="5">
                        <c:v>0.65</c:v>
                      </c:pt>
                      <c:pt idx="6">
                        <c:v>0.75</c:v>
                      </c:pt>
                      <c:pt idx="7">
                        <c:v>0.85</c:v>
                      </c:pt>
                      <c:pt idx="8">
                        <c:v>0.9</c:v>
                      </c:pt>
                      <c:pt idx="9">
                        <c:v>0.95</c:v>
                      </c:pt>
                      <c:pt idx="10">
                        <c:v>0.97</c:v>
                      </c:pt>
                      <c:pt idx="11">
                        <c:v>0.99</c:v>
                      </c:pt>
                      <c:pt idx="12">
                        <c:v>0.999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Лист2!$C$19:$O$19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72A-4CFC-9059-0258413581D8}"/>
                  </c:ext>
                </c:extLst>
              </c15:ser>
            </c15:filteredLineSeries>
          </c:ext>
        </c:extLst>
      </c:lineChart>
      <c:catAx>
        <c:axId val="118905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184550288"/>
        <c:crosses val="autoZero"/>
        <c:auto val="1"/>
        <c:lblAlgn val="ctr"/>
        <c:lblOffset val="100"/>
        <c:noMultiLvlLbl val="0"/>
      </c:catAx>
      <c:valAx>
        <c:axId val="118455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18905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342900</xdr:colOff>
          <xdr:row>0</xdr:row>
          <xdr:rowOff>0</xdr:rowOff>
        </xdr:from>
        <xdr:to>
          <xdr:col>18</xdr:col>
          <xdr:colOff>190500</xdr:colOff>
          <xdr:row>3</xdr:row>
          <xdr:rowOff>144780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411480</xdr:colOff>
          <xdr:row>4</xdr:row>
          <xdr:rowOff>76200</xdr:rowOff>
        </xdr:from>
        <xdr:to>
          <xdr:col>18</xdr:col>
          <xdr:colOff>381000</xdr:colOff>
          <xdr:row>6</xdr:row>
          <xdr:rowOff>182880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335280</xdr:colOff>
          <xdr:row>7</xdr:row>
          <xdr:rowOff>53340</xdr:rowOff>
        </xdr:from>
        <xdr:to>
          <xdr:col>19</xdr:col>
          <xdr:colOff>419100</xdr:colOff>
          <xdr:row>9</xdr:row>
          <xdr:rowOff>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472440</xdr:colOff>
          <xdr:row>10</xdr:row>
          <xdr:rowOff>106680</xdr:rowOff>
        </xdr:from>
        <xdr:to>
          <xdr:col>18</xdr:col>
          <xdr:colOff>160020</xdr:colOff>
          <xdr:row>12</xdr:row>
          <xdr:rowOff>7620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381000</xdr:colOff>
          <xdr:row>12</xdr:row>
          <xdr:rowOff>205740</xdr:rowOff>
        </xdr:from>
        <xdr:to>
          <xdr:col>17</xdr:col>
          <xdr:colOff>556260</xdr:colOff>
          <xdr:row>21</xdr:row>
          <xdr:rowOff>99060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298174</xdr:colOff>
      <xdr:row>23</xdr:row>
      <xdr:rowOff>57150</xdr:rowOff>
    </xdr:from>
    <xdr:to>
      <xdr:col>8</xdr:col>
      <xdr:colOff>579783</xdr:colOff>
      <xdr:row>36</xdr:row>
      <xdr:rowOff>9111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12" Type="http://schemas.openxmlformats.org/officeDocument/2006/relationships/image" Target="../media/image5.emf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11" Type="http://schemas.openxmlformats.org/officeDocument/2006/relationships/oleObject" Target="../embeddings/oleObject5.bin"/><Relationship Id="rId5" Type="http://schemas.openxmlformats.org/officeDocument/2006/relationships/oleObject" Target="../embeddings/oleObject2.bin"/><Relationship Id="rId10" Type="http://schemas.openxmlformats.org/officeDocument/2006/relationships/image" Target="../media/image4.emf"/><Relationship Id="rId4" Type="http://schemas.openxmlformats.org/officeDocument/2006/relationships/image" Target="../media/image1.emf"/><Relationship Id="rId9" Type="http://schemas.openxmlformats.org/officeDocument/2006/relationships/oleObject" Target="../embeddings/oleObject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zoomScale="76" workbookViewId="0">
      <selection activeCell="AB7" sqref="AB7"/>
    </sheetView>
  </sheetViews>
  <sheetFormatPr defaultRowHeight="14.4" x14ac:dyDescent="0.3"/>
  <sheetData>
    <row r="1" spans="1:20" ht="20.399999999999999" thickBot="1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20" ht="18.600000000000001" thickBot="1" x14ac:dyDescent="0.35">
      <c r="A2" s="4">
        <v>10</v>
      </c>
      <c r="B2" s="5">
        <v>9</v>
      </c>
      <c r="C2" s="5">
        <v>10</v>
      </c>
      <c r="D2" s="5">
        <v>8</v>
      </c>
      <c r="E2" s="5">
        <v>11</v>
      </c>
      <c r="F2" s="5">
        <v>10</v>
      </c>
      <c r="G2" s="5">
        <v>9</v>
      </c>
      <c r="H2" s="5">
        <v>12</v>
      </c>
      <c r="I2" s="5">
        <v>9</v>
      </c>
      <c r="J2" s="5">
        <v>23</v>
      </c>
      <c r="K2" s="5">
        <v>23</v>
      </c>
      <c r="L2" s="5">
        <v>24</v>
      </c>
    </row>
    <row r="3" spans="1:20" ht="18.600000000000001" thickBot="1" x14ac:dyDescent="0.35">
      <c r="A3" s="4">
        <v>10</v>
      </c>
      <c r="B3" s="5">
        <v>9</v>
      </c>
      <c r="C3" s="5">
        <v>12</v>
      </c>
      <c r="D3" s="5">
        <v>11</v>
      </c>
      <c r="E3" s="5">
        <v>10</v>
      </c>
      <c r="F3" s="5">
        <v>11</v>
      </c>
      <c r="G3" s="5">
        <v>8</v>
      </c>
      <c r="H3" s="5">
        <v>10</v>
      </c>
      <c r="I3" s="5">
        <v>11</v>
      </c>
      <c r="J3" s="5">
        <v>21</v>
      </c>
      <c r="K3" s="5">
        <v>22</v>
      </c>
      <c r="L3" s="5">
        <v>22</v>
      </c>
      <c r="T3" t="s">
        <v>28</v>
      </c>
    </row>
    <row r="4" spans="1:20" ht="18.600000000000001" thickBot="1" x14ac:dyDescent="0.35">
      <c r="A4" s="4">
        <v>8</v>
      </c>
      <c r="B4" s="5">
        <v>10</v>
      </c>
      <c r="C4" s="5">
        <v>9</v>
      </c>
      <c r="D4" s="5">
        <v>11</v>
      </c>
      <c r="E4" s="5">
        <v>11</v>
      </c>
      <c r="F4" s="5">
        <v>10</v>
      </c>
      <c r="G4" s="5">
        <v>11</v>
      </c>
      <c r="H4" s="5">
        <v>12</v>
      </c>
      <c r="I4" s="5">
        <v>10</v>
      </c>
      <c r="J4" s="5">
        <v>20</v>
      </c>
      <c r="K4" s="5">
        <v>23</v>
      </c>
      <c r="L4" s="5">
        <v>20</v>
      </c>
    </row>
    <row r="5" spans="1:20" ht="18.600000000000001" thickBot="1" x14ac:dyDescent="0.35">
      <c r="A5" s="4">
        <v>9</v>
      </c>
      <c r="B5" s="5">
        <v>10</v>
      </c>
      <c r="C5" s="5">
        <v>12</v>
      </c>
      <c r="D5" s="5">
        <v>8</v>
      </c>
      <c r="E5" s="5">
        <v>8</v>
      </c>
      <c r="F5" s="5">
        <v>12</v>
      </c>
      <c r="G5" s="5">
        <v>8</v>
      </c>
      <c r="H5" s="5">
        <v>11</v>
      </c>
      <c r="I5" s="5">
        <v>11</v>
      </c>
      <c r="J5" s="5">
        <v>23</v>
      </c>
      <c r="K5" s="5">
        <v>22</v>
      </c>
      <c r="L5" s="5">
        <v>24</v>
      </c>
    </row>
    <row r="6" spans="1:20" ht="18.600000000000001" thickBot="1" x14ac:dyDescent="0.35">
      <c r="A6" s="4">
        <v>11</v>
      </c>
      <c r="B6" s="5">
        <v>10</v>
      </c>
      <c r="C6" s="5">
        <v>8</v>
      </c>
      <c r="D6" s="5">
        <v>9</v>
      </c>
      <c r="E6" s="5">
        <v>12</v>
      </c>
      <c r="F6" s="5">
        <v>9</v>
      </c>
      <c r="G6" s="5">
        <v>11</v>
      </c>
      <c r="H6" s="5">
        <v>10</v>
      </c>
      <c r="I6" s="5">
        <v>11</v>
      </c>
      <c r="J6" s="5">
        <v>21</v>
      </c>
      <c r="K6" s="5">
        <v>22</v>
      </c>
      <c r="L6" s="5">
        <v>20</v>
      </c>
      <c r="T6" t="s">
        <v>29</v>
      </c>
    </row>
    <row r="7" spans="1:20" ht="18.600000000000001" thickBot="1" x14ac:dyDescent="0.35">
      <c r="A7" s="4">
        <v>12</v>
      </c>
      <c r="B7" s="5">
        <v>11</v>
      </c>
      <c r="C7" s="5">
        <v>8</v>
      </c>
      <c r="D7" s="5">
        <v>9</v>
      </c>
      <c r="E7" s="5">
        <v>12</v>
      </c>
      <c r="F7" s="5">
        <v>8</v>
      </c>
      <c r="G7" s="5">
        <v>10</v>
      </c>
      <c r="H7" s="5">
        <v>11</v>
      </c>
      <c r="I7" s="5">
        <v>10</v>
      </c>
      <c r="J7" s="5">
        <v>24</v>
      </c>
      <c r="K7" s="5">
        <v>22</v>
      </c>
      <c r="L7" s="5">
        <v>21</v>
      </c>
    </row>
    <row r="8" spans="1:20" ht="18.600000000000001" thickBot="1" x14ac:dyDescent="0.35">
      <c r="A8" s="4">
        <v>8</v>
      </c>
      <c r="B8" s="5">
        <v>12</v>
      </c>
      <c r="C8" s="5">
        <v>10</v>
      </c>
      <c r="D8" s="5">
        <v>11</v>
      </c>
      <c r="E8" s="5">
        <v>10</v>
      </c>
      <c r="F8" s="5">
        <v>12</v>
      </c>
      <c r="G8" s="5">
        <v>12</v>
      </c>
      <c r="H8" s="5">
        <v>9</v>
      </c>
      <c r="I8" s="5">
        <v>10</v>
      </c>
      <c r="J8" s="5">
        <v>24</v>
      </c>
      <c r="K8" s="5">
        <v>22</v>
      </c>
      <c r="L8" s="5">
        <v>21</v>
      </c>
    </row>
    <row r="9" spans="1:20" ht="18.600000000000001" thickBot="1" x14ac:dyDescent="0.35">
      <c r="A9" s="4">
        <v>9</v>
      </c>
      <c r="B9" s="5">
        <v>11</v>
      </c>
      <c r="C9" s="5">
        <v>8</v>
      </c>
      <c r="D9" s="5">
        <v>10</v>
      </c>
      <c r="E9" s="5">
        <v>9</v>
      </c>
      <c r="F9" s="5">
        <v>9</v>
      </c>
      <c r="G9" s="5">
        <v>12</v>
      </c>
      <c r="H9" s="5">
        <v>11</v>
      </c>
      <c r="I9" s="5">
        <v>11</v>
      </c>
      <c r="J9" s="5">
        <v>20</v>
      </c>
      <c r="K9" s="5">
        <v>21</v>
      </c>
      <c r="L9" s="5">
        <v>20</v>
      </c>
    </row>
    <row r="10" spans="1:20" ht="18.600000000000001" thickBot="1" x14ac:dyDescent="0.35">
      <c r="A10" s="4">
        <v>11</v>
      </c>
      <c r="B10" s="5">
        <v>9</v>
      </c>
      <c r="C10" s="5">
        <v>10</v>
      </c>
      <c r="D10" s="5">
        <v>11</v>
      </c>
      <c r="E10" s="5">
        <v>8</v>
      </c>
      <c r="F10" s="5">
        <v>8</v>
      </c>
      <c r="G10" s="5">
        <v>10</v>
      </c>
      <c r="H10" s="5">
        <v>8</v>
      </c>
      <c r="I10" s="5">
        <v>8</v>
      </c>
      <c r="J10" s="5">
        <v>22</v>
      </c>
      <c r="K10" s="5">
        <v>24</v>
      </c>
      <c r="L10" s="5">
        <v>22</v>
      </c>
    </row>
    <row r="11" spans="1:20" ht="18.600000000000001" thickBot="1" x14ac:dyDescent="0.35">
      <c r="A11" s="4">
        <v>11</v>
      </c>
      <c r="B11" s="5">
        <v>10</v>
      </c>
      <c r="C11" s="5">
        <v>8</v>
      </c>
      <c r="D11" s="5">
        <v>11</v>
      </c>
      <c r="E11" s="5">
        <v>8</v>
      </c>
      <c r="F11" s="5">
        <v>9</v>
      </c>
      <c r="G11" s="5">
        <v>9</v>
      </c>
      <c r="H11" s="5">
        <v>11</v>
      </c>
      <c r="I11" s="5">
        <v>12</v>
      </c>
      <c r="J11" s="5">
        <v>24</v>
      </c>
      <c r="K11" s="5">
        <v>20</v>
      </c>
      <c r="L11" s="5">
        <v>23</v>
      </c>
    </row>
    <row r="12" spans="1:20" ht="18.600000000000001" thickBot="1" x14ac:dyDescent="0.35">
      <c r="A12" s="4">
        <v>10</v>
      </c>
      <c r="B12" s="5">
        <v>11</v>
      </c>
      <c r="C12" s="5">
        <v>11</v>
      </c>
      <c r="D12" s="5">
        <v>12</v>
      </c>
      <c r="E12" s="5">
        <v>8</v>
      </c>
      <c r="F12" s="5">
        <v>11</v>
      </c>
      <c r="G12" s="5">
        <v>9</v>
      </c>
      <c r="H12" s="5">
        <v>10</v>
      </c>
      <c r="I12" s="5">
        <v>9</v>
      </c>
      <c r="J12" s="5">
        <v>21</v>
      </c>
      <c r="K12" s="5">
        <v>23</v>
      </c>
      <c r="L12" s="5">
        <v>20</v>
      </c>
    </row>
    <row r="13" spans="1:20" ht="18.600000000000001" thickBot="1" x14ac:dyDescent="0.35">
      <c r="A13" s="4">
        <v>12</v>
      </c>
      <c r="B13" s="5">
        <v>11</v>
      </c>
      <c r="C13" s="5">
        <v>12</v>
      </c>
      <c r="D13" s="5">
        <v>12</v>
      </c>
      <c r="E13" s="5">
        <v>12</v>
      </c>
      <c r="F13" s="5">
        <v>12</v>
      </c>
      <c r="G13" s="5">
        <v>9</v>
      </c>
      <c r="H13" s="5">
        <v>8</v>
      </c>
      <c r="I13" s="5">
        <v>10</v>
      </c>
      <c r="J13" s="5">
        <v>21</v>
      </c>
      <c r="K13" s="5">
        <v>20</v>
      </c>
      <c r="L13" s="5">
        <v>20</v>
      </c>
    </row>
    <row r="18" spans="1:9" x14ac:dyDescent="0.3">
      <c r="A18" s="1" t="s">
        <v>12</v>
      </c>
      <c r="B18" s="1" t="s">
        <v>13</v>
      </c>
      <c r="C18" s="1" t="s">
        <v>14</v>
      </c>
      <c r="D18" s="1"/>
      <c r="E18" s="1" t="s">
        <v>15</v>
      </c>
      <c r="F18" s="1"/>
      <c r="G18" s="1" t="s">
        <v>16</v>
      </c>
      <c r="H18" s="1" t="s">
        <v>17</v>
      </c>
      <c r="I18" s="1" t="s">
        <v>18</v>
      </c>
    </row>
    <row r="19" spans="1:9" x14ac:dyDescent="0.3">
      <c r="A19" s="1">
        <f>$D2*$G19+$E2*$H19</f>
        <v>23</v>
      </c>
      <c r="B19" s="1">
        <f>$F2*$G19+$G2*$H19</f>
        <v>18.818181818181817</v>
      </c>
      <c r="C19" s="1">
        <f>$H2*$G19+$I2*$I19</f>
        <v>24.000000000000004</v>
      </c>
      <c r="D19" s="1"/>
      <c r="E19" s="1">
        <f>$A2*$G19+$B2*$H19+$C2*$I19</f>
        <v>45.484848484848484</v>
      </c>
      <c r="F19" s="1"/>
      <c r="G19" s="1">
        <v>0</v>
      </c>
      <c r="H19" s="1">
        <v>2.0909090909090908</v>
      </c>
      <c r="I19" s="1">
        <v>2.666666666666667</v>
      </c>
    </row>
    <row r="20" spans="1:9" x14ac:dyDescent="0.3">
      <c r="A20" s="6">
        <f t="shared" ref="A20:A30" si="0">$D3*$G20+$E3*$H20</f>
        <v>21</v>
      </c>
      <c r="B20" s="6">
        <f t="shared" ref="B20:B30" si="1">$F3*$G20+$G3*$H20</f>
        <v>16.8</v>
      </c>
      <c r="C20" s="6">
        <f t="shared" ref="C20:C30" si="2">$H3*$G20+$I3*$I20</f>
        <v>22</v>
      </c>
      <c r="D20" s="1"/>
      <c r="E20" s="6">
        <f t="shared" ref="E20:E30" si="3">$A3*$G20+$B3*$H20+$C3*$I20</f>
        <v>42.900000000000006</v>
      </c>
      <c r="F20" s="1"/>
      <c r="G20" s="1">
        <v>0</v>
      </c>
      <c r="H20" s="1">
        <v>2.1</v>
      </c>
      <c r="I20" s="1">
        <v>2</v>
      </c>
    </row>
    <row r="21" spans="1:9" x14ac:dyDescent="0.3">
      <c r="A21" s="6">
        <f t="shared" si="0"/>
        <v>20</v>
      </c>
      <c r="B21" s="6">
        <f t="shared" si="1"/>
        <v>20</v>
      </c>
      <c r="C21" s="6">
        <f t="shared" si="2"/>
        <v>20</v>
      </c>
      <c r="D21" s="1"/>
      <c r="E21" s="6">
        <f t="shared" si="3"/>
        <v>36.181818181818187</v>
      </c>
      <c r="F21" s="1"/>
      <c r="G21" s="1">
        <v>0</v>
      </c>
      <c r="H21" s="1">
        <v>1.8181818181818183</v>
      </c>
      <c r="I21" s="1">
        <v>2</v>
      </c>
    </row>
    <row r="22" spans="1:9" x14ac:dyDescent="0.3">
      <c r="A22" s="6">
        <f t="shared" si="0"/>
        <v>22</v>
      </c>
      <c r="B22" s="6">
        <f t="shared" si="1"/>
        <v>22</v>
      </c>
      <c r="C22" s="6">
        <f t="shared" si="2"/>
        <v>24</v>
      </c>
      <c r="D22" s="1"/>
      <c r="E22" s="6">
        <f t="shared" si="3"/>
        <v>53.68181818181818</v>
      </c>
      <c r="F22" s="1"/>
      <c r="G22" s="1">
        <v>0</v>
      </c>
      <c r="H22" s="1">
        <v>2.75</v>
      </c>
      <c r="I22" s="1">
        <v>2.1818181818181817</v>
      </c>
    </row>
    <row r="23" spans="1:9" x14ac:dyDescent="0.3">
      <c r="A23" s="6">
        <f t="shared" si="0"/>
        <v>20.999999999977589</v>
      </c>
      <c r="B23" s="6">
        <f t="shared" si="1"/>
        <v>20.175824948418196</v>
      </c>
      <c r="C23" s="6">
        <f t="shared" si="2"/>
        <v>20.151329224168329</v>
      </c>
      <c r="D23" s="1"/>
      <c r="E23" s="6">
        <f t="shared" si="3"/>
        <v>27.498332119351293</v>
      </c>
      <c r="F23" s="1"/>
      <c r="G23" s="1">
        <v>1.2344332645849871</v>
      </c>
      <c r="H23" s="1">
        <v>0.82417505155939197</v>
      </c>
      <c r="I23" s="1">
        <v>0.70972696166531446</v>
      </c>
    </row>
    <row r="24" spans="1:9" x14ac:dyDescent="0.3">
      <c r="A24" s="6">
        <f t="shared" si="0"/>
        <v>24.000000000000007</v>
      </c>
      <c r="B24" s="6">
        <f t="shared" si="1"/>
        <v>20.000000000000004</v>
      </c>
      <c r="C24" s="6">
        <f t="shared" si="2"/>
        <v>21</v>
      </c>
      <c r="D24" s="1"/>
      <c r="E24" s="6">
        <f t="shared" si="3"/>
        <v>38.800000000000004</v>
      </c>
      <c r="F24" s="1"/>
      <c r="G24" s="1">
        <v>0</v>
      </c>
      <c r="H24" s="1">
        <v>2.0000000000000004</v>
      </c>
      <c r="I24" s="1">
        <v>2.1</v>
      </c>
    </row>
    <row r="25" spans="1:9" x14ac:dyDescent="0.3">
      <c r="A25" s="6">
        <f t="shared" si="0"/>
        <v>18.3333333333333</v>
      </c>
      <c r="B25" s="6">
        <f t="shared" si="1"/>
        <v>21.999999999999957</v>
      </c>
      <c r="C25" s="6">
        <f t="shared" si="2"/>
        <v>21</v>
      </c>
      <c r="D25" s="1"/>
      <c r="E25" s="6">
        <f t="shared" si="3"/>
        <v>42.999999999999957</v>
      </c>
      <c r="F25" s="1"/>
      <c r="G25" s="1">
        <v>0</v>
      </c>
      <c r="H25" s="1">
        <v>1.8333333333333299</v>
      </c>
      <c r="I25" s="1">
        <v>2.1</v>
      </c>
    </row>
    <row r="26" spans="1:9" x14ac:dyDescent="0.3">
      <c r="A26" s="6">
        <f t="shared" si="0"/>
        <v>15.750000000000004</v>
      </c>
      <c r="B26" s="6">
        <f t="shared" si="1"/>
        <v>21.000000000000007</v>
      </c>
      <c r="C26" s="6">
        <f t="shared" si="2"/>
        <v>20</v>
      </c>
      <c r="D26" s="1"/>
      <c r="E26" s="6">
        <f t="shared" si="3"/>
        <v>33.795454545454547</v>
      </c>
      <c r="F26" s="1"/>
      <c r="G26" s="1">
        <v>0</v>
      </c>
      <c r="H26" s="1">
        <v>1.7500000000000004</v>
      </c>
      <c r="I26" s="1">
        <v>1.8181818181818183</v>
      </c>
    </row>
    <row r="27" spans="1:9" x14ac:dyDescent="0.3">
      <c r="A27" s="6">
        <f t="shared" si="0"/>
        <v>19.2</v>
      </c>
      <c r="B27" s="6">
        <f t="shared" si="1"/>
        <v>24</v>
      </c>
      <c r="C27" s="6">
        <f t="shared" si="2"/>
        <v>22</v>
      </c>
      <c r="D27" s="1"/>
      <c r="E27" s="6">
        <f t="shared" si="3"/>
        <v>49.099999999999994</v>
      </c>
      <c r="F27" s="1"/>
      <c r="G27" s="1">
        <v>0</v>
      </c>
      <c r="H27" s="1">
        <v>2.4</v>
      </c>
      <c r="I27" s="1">
        <v>2.75</v>
      </c>
    </row>
    <row r="28" spans="1:9" x14ac:dyDescent="0.3">
      <c r="A28" s="6">
        <f t="shared" si="0"/>
        <v>17.777777777777779</v>
      </c>
      <c r="B28" s="6">
        <f t="shared" si="1"/>
        <v>20</v>
      </c>
      <c r="C28" s="6">
        <f t="shared" si="2"/>
        <v>23</v>
      </c>
      <c r="D28" s="1"/>
      <c r="E28" s="6">
        <f t="shared" si="3"/>
        <v>37.555555555555557</v>
      </c>
      <c r="F28" s="1"/>
      <c r="G28" s="1">
        <v>0</v>
      </c>
      <c r="H28" s="1">
        <v>2.2222222222222223</v>
      </c>
      <c r="I28" s="1">
        <v>1.9166666666666665</v>
      </c>
    </row>
    <row r="29" spans="1:9" x14ac:dyDescent="0.3">
      <c r="A29" s="6">
        <f t="shared" si="0"/>
        <v>20.444444444444443</v>
      </c>
      <c r="B29" s="6">
        <f t="shared" si="1"/>
        <v>23</v>
      </c>
      <c r="C29" s="6">
        <f t="shared" si="2"/>
        <v>19.636363636363633</v>
      </c>
      <c r="D29" s="1"/>
      <c r="E29" s="6">
        <f t="shared" si="3"/>
        <v>52.111111111111107</v>
      </c>
      <c r="F29" s="1"/>
      <c r="G29" s="1">
        <v>0</v>
      </c>
      <c r="H29" s="1">
        <v>2.5555555555555554</v>
      </c>
      <c r="I29" s="1">
        <f>+I22</f>
        <v>2.1818181818181817</v>
      </c>
    </row>
    <row r="30" spans="1:9" x14ac:dyDescent="0.3">
      <c r="A30" s="6">
        <f t="shared" si="0"/>
        <v>21</v>
      </c>
      <c r="B30" s="6">
        <f t="shared" si="1"/>
        <v>15.75</v>
      </c>
      <c r="C30" s="6">
        <f t="shared" si="2"/>
        <v>20</v>
      </c>
      <c r="D30" s="1"/>
      <c r="E30" s="6">
        <f t="shared" si="3"/>
        <v>43.25</v>
      </c>
      <c r="F30" s="1"/>
      <c r="G30" s="1">
        <v>0</v>
      </c>
      <c r="H30" s="1">
        <v>1.75</v>
      </c>
      <c r="I30" s="1">
        <v>2</v>
      </c>
    </row>
    <row r="32" spans="1:9" x14ac:dyDescent="0.3">
      <c r="A32" s="1"/>
      <c r="B32" s="1"/>
      <c r="C32" s="1"/>
      <c r="D32" s="1" t="s">
        <v>19</v>
      </c>
      <c r="E32" s="1">
        <f>MAX(E19:E30)</f>
        <v>53.68181818181818</v>
      </c>
      <c r="F32" s="1"/>
      <c r="G32" s="1"/>
      <c r="H32" s="1"/>
      <c r="I32" s="1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1025" r:id="rId3">
          <objectPr defaultSize="0" autoPict="0" r:id="rId4">
            <anchor moveWithCells="1" sizeWithCells="1">
              <from>
                <xdr:col>12</xdr:col>
                <xdr:colOff>342900</xdr:colOff>
                <xdr:row>0</xdr:row>
                <xdr:rowOff>0</xdr:rowOff>
              </from>
              <to>
                <xdr:col>18</xdr:col>
                <xdr:colOff>190500</xdr:colOff>
                <xdr:row>3</xdr:row>
                <xdr:rowOff>144780</xdr:rowOff>
              </to>
            </anchor>
          </objectPr>
        </oleObject>
      </mc:Choice>
      <mc:Fallback>
        <oleObject shapeId="1025" r:id="rId3"/>
      </mc:Fallback>
    </mc:AlternateContent>
    <mc:AlternateContent xmlns:mc="http://schemas.openxmlformats.org/markup-compatibility/2006">
      <mc:Choice Requires="x14">
        <oleObject shapeId="1026" r:id="rId5">
          <objectPr defaultSize="0" autoPict="0" r:id="rId6">
            <anchor moveWithCells="1" sizeWithCells="1">
              <from>
                <xdr:col>12</xdr:col>
                <xdr:colOff>411480</xdr:colOff>
                <xdr:row>4</xdr:row>
                <xdr:rowOff>76200</xdr:rowOff>
              </from>
              <to>
                <xdr:col>18</xdr:col>
                <xdr:colOff>381000</xdr:colOff>
                <xdr:row>6</xdr:row>
                <xdr:rowOff>182880</xdr:rowOff>
              </to>
            </anchor>
          </objectPr>
        </oleObject>
      </mc:Choice>
      <mc:Fallback>
        <oleObject shapeId="1026" r:id="rId5"/>
      </mc:Fallback>
    </mc:AlternateContent>
    <mc:AlternateContent xmlns:mc="http://schemas.openxmlformats.org/markup-compatibility/2006">
      <mc:Choice Requires="x14">
        <oleObject shapeId="1027" r:id="rId7">
          <objectPr defaultSize="0" autoPict="0" r:id="rId8">
            <anchor moveWithCells="1" sizeWithCells="1">
              <from>
                <xdr:col>12</xdr:col>
                <xdr:colOff>335280</xdr:colOff>
                <xdr:row>7</xdr:row>
                <xdr:rowOff>53340</xdr:rowOff>
              </from>
              <to>
                <xdr:col>19</xdr:col>
                <xdr:colOff>419100</xdr:colOff>
                <xdr:row>9</xdr:row>
                <xdr:rowOff>0</xdr:rowOff>
              </to>
            </anchor>
          </objectPr>
        </oleObject>
      </mc:Choice>
      <mc:Fallback>
        <oleObject shapeId="1027" r:id="rId7"/>
      </mc:Fallback>
    </mc:AlternateContent>
    <mc:AlternateContent xmlns:mc="http://schemas.openxmlformats.org/markup-compatibility/2006">
      <mc:Choice Requires="x14">
        <oleObject shapeId="1028" r:id="rId9">
          <objectPr defaultSize="0" autoPict="0" r:id="rId10">
            <anchor moveWithCells="1" sizeWithCells="1">
              <from>
                <xdr:col>12</xdr:col>
                <xdr:colOff>472440</xdr:colOff>
                <xdr:row>10</xdr:row>
                <xdr:rowOff>106680</xdr:rowOff>
              </from>
              <to>
                <xdr:col>18</xdr:col>
                <xdr:colOff>160020</xdr:colOff>
                <xdr:row>12</xdr:row>
                <xdr:rowOff>7620</xdr:rowOff>
              </to>
            </anchor>
          </objectPr>
        </oleObject>
      </mc:Choice>
      <mc:Fallback>
        <oleObject shapeId="1028" r:id="rId9"/>
      </mc:Fallback>
    </mc:AlternateContent>
    <mc:AlternateContent xmlns:mc="http://schemas.openxmlformats.org/markup-compatibility/2006">
      <mc:Choice Requires="x14">
        <oleObject shapeId="1029" r:id="rId11">
          <objectPr defaultSize="0" autoPict="0" r:id="rId12">
            <anchor moveWithCells="1" sizeWithCells="1">
              <from>
                <xdr:col>12</xdr:col>
                <xdr:colOff>381000</xdr:colOff>
                <xdr:row>12</xdr:row>
                <xdr:rowOff>205740</xdr:rowOff>
              </from>
              <to>
                <xdr:col>17</xdr:col>
                <xdr:colOff>556260</xdr:colOff>
                <xdr:row>21</xdr:row>
                <xdr:rowOff>99060</xdr:rowOff>
              </to>
            </anchor>
          </objectPr>
        </oleObject>
      </mc:Choice>
      <mc:Fallback>
        <oleObject shapeId="1029" r:id="rId1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A9F82-B758-4BB4-AC2D-9EB1803F30E5}">
  <dimension ref="A2:X37"/>
  <sheetViews>
    <sheetView tabSelected="1" topLeftCell="A4" zoomScale="70" workbookViewId="0">
      <selection activeCell="J20" sqref="J20"/>
    </sheetView>
  </sheetViews>
  <sheetFormatPr defaultRowHeight="14.4" x14ac:dyDescent="0.3"/>
  <sheetData>
    <row r="2" spans="2:16" ht="15" thickBot="1" x14ac:dyDescent="0.35"/>
    <row r="3" spans="2:16" ht="20.399999999999999" thickBot="1" x14ac:dyDescent="0.35">
      <c r="B3" s="7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25</v>
      </c>
      <c r="H3" s="8" t="s">
        <v>5</v>
      </c>
      <c r="I3" s="8" t="s">
        <v>6</v>
      </c>
      <c r="J3" s="8" t="s">
        <v>26</v>
      </c>
      <c r="K3" s="8" t="s">
        <v>7</v>
      </c>
      <c r="L3" s="8" t="s">
        <v>27</v>
      </c>
      <c r="M3" s="8" t="s">
        <v>8</v>
      </c>
      <c r="N3" s="8" t="s">
        <v>9</v>
      </c>
      <c r="O3" s="8" t="s">
        <v>10</v>
      </c>
      <c r="P3" s="8" t="s">
        <v>11</v>
      </c>
    </row>
    <row r="4" spans="2:16" x14ac:dyDescent="0.3">
      <c r="B4" s="9">
        <v>12</v>
      </c>
      <c r="C4" s="9">
        <v>8</v>
      </c>
      <c r="D4" s="9">
        <v>11</v>
      </c>
      <c r="E4" s="9">
        <v>10</v>
      </c>
      <c r="F4" s="9">
        <v>12</v>
      </c>
      <c r="G4" s="9">
        <v>9</v>
      </c>
      <c r="H4" s="9">
        <v>11</v>
      </c>
      <c r="I4" s="9">
        <v>8</v>
      </c>
      <c r="J4" s="9">
        <v>12</v>
      </c>
      <c r="K4" s="9">
        <v>9</v>
      </c>
      <c r="L4" s="9">
        <v>12</v>
      </c>
      <c r="M4" s="9">
        <v>12</v>
      </c>
      <c r="N4" s="9">
        <v>24</v>
      </c>
      <c r="O4" s="9">
        <v>23</v>
      </c>
      <c r="P4" s="9">
        <v>24</v>
      </c>
    </row>
    <row r="5" spans="2:16" x14ac:dyDescent="0.3">
      <c r="B5" s="9">
        <v>10</v>
      </c>
      <c r="C5" s="9">
        <v>10</v>
      </c>
      <c r="D5" s="9">
        <v>11</v>
      </c>
      <c r="E5" s="9">
        <v>10</v>
      </c>
      <c r="F5" s="9">
        <v>9</v>
      </c>
      <c r="G5" s="9">
        <v>12</v>
      </c>
      <c r="H5" s="9">
        <v>12</v>
      </c>
      <c r="I5" s="9">
        <v>11</v>
      </c>
      <c r="J5" s="9">
        <v>12</v>
      </c>
      <c r="K5" s="9">
        <v>11</v>
      </c>
      <c r="L5" s="9">
        <v>10</v>
      </c>
      <c r="M5" s="9">
        <v>8</v>
      </c>
      <c r="N5" s="9">
        <v>22</v>
      </c>
      <c r="O5" s="9">
        <v>23</v>
      </c>
      <c r="P5" s="9">
        <v>22</v>
      </c>
    </row>
    <row r="6" spans="2:16" x14ac:dyDescent="0.3">
      <c r="B6" s="9">
        <v>10</v>
      </c>
      <c r="C6" s="9">
        <v>11</v>
      </c>
      <c r="D6" s="9">
        <v>11</v>
      </c>
      <c r="E6" s="9">
        <v>11</v>
      </c>
      <c r="F6" s="9">
        <v>11</v>
      </c>
      <c r="G6" s="9">
        <v>8</v>
      </c>
      <c r="H6" s="9">
        <v>11</v>
      </c>
      <c r="I6" s="9">
        <v>9</v>
      </c>
      <c r="J6" s="9">
        <v>9</v>
      </c>
      <c r="K6" s="9">
        <v>10</v>
      </c>
      <c r="L6" s="9">
        <v>9</v>
      </c>
      <c r="M6" s="9">
        <v>11</v>
      </c>
      <c r="N6" s="9">
        <v>24</v>
      </c>
      <c r="O6" s="9">
        <v>23</v>
      </c>
      <c r="P6" s="9">
        <v>21</v>
      </c>
    </row>
    <row r="7" spans="2:16" x14ac:dyDescent="0.3">
      <c r="B7" s="9">
        <v>10</v>
      </c>
      <c r="C7" s="9">
        <v>11</v>
      </c>
      <c r="D7" s="9">
        <v>12</v>
      </c>
      <c r="E7" s="9">
        <v>9</v>
      </c>
      <c r="F7" s="9">
        <v>9</v>
      </c>
      <c r="G7" s="9">
        <v>8</v>
      </c>
      <c r="H7" s="9">
        <v>11</v>
      </c>
      <c r="I7" s="9">
        <v>10</v>
      </c>
      <c r="J7" s="9">
        <v>12</v>
      </c>
      <c r="K7" s="9">
        <v>9</v>
      </c>
      <c r="L7" s="9">
        <v>9</v>
      </c>
      <c r="M7" s="9">
        <v>8</v>
      </c>
      <c r="N7" s="9">
        <v>21</v>
      </c>
      <c r="O7" s="9">
        <v>20</v>
      </c>
      <c r="P7" s="9">
        <v>24</v>
      </c>
    </row>
    <row r="8" spans="2:16" x14ac:dyDescent="0.3">
      <c r="B8" s="9">
        <v>11</v>
      </c>
      <c r="C8" s="9">
        <v>12</v>
      </c>
      <c r="D8" s="9">
        <v>8</v>
      </c>
      <c r="E8" s="9">
        <v>10</v>
      </c>
      <c r="F8" s="9">
        <v>10</v>
      </c>
      <c r="G8" s="9">
        <v>8</v>
      </c>
      <c r="H8" s="9">
        <v>11</v>
      </c>
      <c r="I8" s="9">
        <v>9</v>
      </c>
      <c r="J8" s="9">
        <v>11</v>
      </c>
      <c r="K8" s="9">
        <v>11</v>
      </c>
      <c r="L8" s="9">
        <v>11</v>
      </c>
      <c r="M8" s="9">
        <v>12</v>
      </c>
      <c r="N8" s="9">
        <v>20</v>
      </c>
      <c r="O8" s="9">
        <v>21</v>
      </c>
      <c r="P8" s="9">
        <v>24</v>
      </c>
    </row>
    <row r="9" spans="2:16" x14ac:dyDescent="0.3">
      <c r="B9" s="9">
        <v>10</v>
      </c>
      <c r="C9" s="9">
        <v>8</v>
      </c>
      <c r="D9" s="9">
        <v>10</v>
      </c>
      <c r="E9" s="9">
        <v>10</v>
      </c>
      <c r="F9" s="9">
        <v>10</v>
      </c>
      <c r="G9" s="9">
        <v>10</v>
      </c>
      <c r="H9" s="9">
        <v>8</v>
      </c>
      <c r="I9" s="9">
        <v>8</v>
      </c>
      <c r="J9" s="9">
        <v>8</v>
      </c>
      <c r="K9" s="9">
        <v>11</v>
      </c>
      <c r="L9" s="9">
        <v>9</v>
      </c>
      <c r="M9" s="9">
        <v>11</v>
      </c>
      <c r="N9" s="9">
        <v>22</v>
      </c>
      <c r="O9" s="9">
        <v>20</v>
      </c>
      <c r="P9" s="9">
        <v>24</v>
      </c>
    </row>
    <row r="10" spans="2:16" x14ac:dyDescent="0.3">
      <c r="B10" s="9">
        <v>11</v>
      </c>
      <c r="C10" s="9">
        <v>11</v>
      </c>
      <c r="D10" s="9">
        <v>11</v>
      </c>
      <c r="E10" s="9">
        <v>9</v>
      </c>
      <c r="F10" s="9">
        <v>12</v>
      </c>
      <c r="G10" s="9">
        <v>11</v>
      </c>
      <c r="H10" s="9">
        <v>9</v>
      </c>
      <c r="I10" s="9">
        <v>11</v>
      </c>
      <c r="J10" s="9">
        <v>11</v>
      </c>
      <c r="K10" s="9">
        <v>10</v>
      </c>
      <c r="L10" s="9">
        <v>11</v>
      </c>
      <c r="M10" s="9">
        <v>8</v>
      </c>
      <c r="N10" s="9">
        <v>21</v>
      </c>
      <c r="O10" s="9">
        <v>23</v>
      </c>
      <c r="P10" s="9">
        <v>20</v>
      </c>
    </row>
    <row r="11" spans="2:16" x14ac:dyDescent="0.3">
      <c r="B11" s="9">
        <v>11</v>
      </c>
      <c r="C11" s="9">
        <v>10</v>
      </c>
      <c r="D11" s="9">
        <v>10</v>
      </c>
      <c r="E11" s="9">
        <v>8</v>
      </c>
      <c r="F11" s="9">
        <v>12</v>
      </c>
      <c r="G11" s="9">
        <v>11</v>
      </c>
      <c r="H11" s="9">
        <v>11</v>
      </c>
      <c r="I11" s="9">
        <v>10</v>
      </c>
      <c r="J11" s="9">
        <v>11</v>
      </c>
      <c r="K11" s="9">
        <v>11</v>
      </c>
      <c r="L11" s="9">
        <v>9</v>
      </c>
      <c r="M11" s="9">
        <v>12</v>
      </c>
      <c r="N11" s="9">
        <v>24</v>
      </c>
      <c r="O11" s="9">
        <v>22</v>
      </c>
      <c r="P11" s="9">
        <v>23</v>
      </c>
    </row>
    <row r="12" spans="2:16" x14ac:dyDescent="0.3">
      <c r="B12" s="9">
        <v>12</v>
      </c>
      <c r="C12" s="9">
        <v>12</v>
      </c>
      <c r="D12" s="9">
        <v>8</v>
      </c>
      <c r="E12" s="9">
        <v>11</v>
      </c>
      <c r="F12" s="9">
        <v>12</v>
      </c>
      <c r="G12" s="9">
        <v>8</v>
      </c>
      <c r="H12" s="9">
        <v>9</v>
      </c>
      <c r="I12" s="9">
        <v>12</v>
      </c>
      <c r="J12" s="9">
        <v>9</v>
      </c>
      <c r="K12" s="9">
        <v>12</v>
      </c>
      <c r="L12" s="9">
        <v>10</v>
      </c>
      <c r="M12" s="9">
        <v>9</v>
      </c>
      <c r="N12" s="9">
        <v>23</v>
      </c>
      <c r="O12" s="9">
        <v>22</v>
      </c>
      <c r="P12" s="9">
        <v>24</v>
      </c>
    </row>
    <row r="13" spans="2:16" x14ac:dyDescent="0.3">
      <c r="B13" s="9">
        <v>10</v>
      </c>
      <c r="C13" s="9">
        <v>12</v>
      </c>
      <c r="D13" s="9">
        <v>12</v>
      </c>
      <c r="E13" s="9">
        <v>12</v>
      </c>
      <c r="F13" s="9">
        <v>9</v>
      </c>
      <c r="G13" s="9">
        <v>12</v>
      </c>
      <c r="H13" s="9">
        <v>9</v>
      </c>
      <c r="I13" s="9">
        <v>12</v>
      </c>
      <c r="J13" s="9">
        <v>11</v>
      </c>
      <c r="K13" s="9">
        <v>9</v>
      </c>
      <c r="L13" s="9">
        <v>11</v>
      </c>
      <c r="M13" s="9">
        <v>11</v>
      </c>
      <c r="N13" s="9">
        <v>22</v>
      </c>
      <c r="O13" s="9">
        <v>23</v>
      </c>
      <c r="P13" s="9">
        <v>23</v>
      </c>
    </row>
    <row r="14" spans="2:16" x14ac:dyDescent="0.3">
      <c r="B14" s="9">
        <v>11</v>
      </c>
      <c r="C14" s="9">
        <v>10</v>
      </c>
      <c r="D14" s="9">
        <v>9</v>
      </c>
      <c r="E14" s="9">
        <v>12</v>
      </c>
      <c r="F14" s="9">
        <v>12</v>
      </c>
      <c r="G14" s="9">
        <v>8</v>
      </c>
      <c r="H14" s="9">
        <v>9</v>
      </c>
      <c r="I14" s="9">
        <v>12</v>
      </c>
      <c r="J14" s="9">
        <v>11</v>
      </c>
      <c r="K14" s="9">
        <v>8</v>
      </c>
      <c r="L14" s="9">
        <v>12</v>
      </c>
      <c r="M14" s="9">
        <v>9</v>
      </c>
      <c r="N14" s="9">
        <v>23</v>
      </c>
      <c r="O14" s="9">
        <v>22</v>
      </c>
      <c r="P14" s="9">
        <v>24</v>
      </c>
    </row>
    <row r="15" spans="2:16" x14ac:dyDescent="0.3">
      <c r="B15" s="9">
        <v>12</v>
      </c>
      <c r="C15" s="9">
        <v>9</v>
      </c>
      <c r="D15" s="9">
        <v>12</v>
      </c>
      <c r="E15" s="9">
        <v>9</v>
      </c>
      <c r="F15" s="9">
        <v>9</v>
      </c>
      <c r="G15" s="9">
        <v>12</v>
      </c>
      <c r="H15" s="9">
        <v>8</v>
      </c>
      <c r="I15" s="9">
        <v>11</v>
      </c>
      <c r="J15" s="9">
        <v>12</v>
      </c>
      <c r="K15" s="9">
        <v>9</v>
      </c>
      <c r="L15" s="9">
        <v>9</v>
      </c>
      <c r="M15" s="9">
        <v>8</v>
      </c>
      <c r="N15" s="9">
        <v>24</v>
      </c>
      <c r="O15" s="9">
        <v>21</v>
      </c>
      <c r="P15" s="9">
        <v>22</v>
      </c>
    </row>
    <row r="16" spans="2:16" ht="15" thickBot="1" x14ac:dyDescent="0.3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24" ht="18.600000000000001" thickBot="1" x14ac:dyDescent="0.35">
      <c r="A17" s="6" t="s">
        <v>20</v>
      </c>
      <c r="B17" s="6"/>
      <c r="C17" s="10">
        <v>0.15</v>
      </c>
      <c r="D17" s="11">
        <v>0.25</v>
      </c>
      <c r="E17" s="11">
        <v>0.35</v>
      </c>
      <c r="F17" s="11">
        <v>0.45</v>
      </c>
      <c r="G17" s="11">
        <v>0.55000000000000004</v>
      </c>
      <c r="H17" s="11">
        <v>0.65</v>
      </c>
      <c r="I17" s="11">
        <v>0.75</v>
      </c>
      <c r="J17" s="11">
        <v>0.85</v>
      </c>
      <c r="K17" s="11">
        <v>0.9</v>
      </c>
      <c r="L17" s="11">
        <v>0.95</v>
      </c>
      <c r="M17" s="11">
        <v>0.97</v>
      </c>
      <c r="N17" s="11">
        <v>0.99</v>
      </c>
      <c r="O17" s="11">
        <v>0.999</v>
      </c>
      <c r="P17" s="6"/>
      <c r="Q17" s="6"/>
      <c r="R17" s="6"/>
      <c r="S17" s="6"/>
      <c r="T17" s="6"/>
      <c r="U17" s="6"/>
      <c r="V17" s="6"/>
      <c r="W17" s="6"/>
      <c r="X17" s="6"/>
    </row>
    <row r="20" spans="1:24" x14ac:dyDescent="0.3">
      <c r="A20" s="6"/>
      <c r="B20" s="6" t="s">
        <v>21</v>
      </c>
      <c r="C20" s="6">
        <v>27.7291666666666</v>
      </c>
      <c r="D20" s="6">
        <v>26.4291666666</v>
      </c>
      <c r="E20" s="6">
        <v>25.454166666666602</v>
      </c>
      <c r="F20" s="6">
        <v>24.4791666666666</v>
      </c>
      <c r="G20" s="6">
        <v>23.612500000000001</v>
      </c>
      <c r="H20" s="6">
        <v>22.745833333333</v>
      </c>
      <c r="I20" s="6">
        <v>21.7708333333333</v>
      </c>
      <c r="J20" s="6">
        <v>20.774999999999999</v>
      </c>
      <c r="K20" s="6">
        <v>20.166666666659999</v>
      </c>
      <c r="L20" s="6">
        <v>19.358333333333299</v>
      </c>
      <c r="M20" s="6">
        <v>18.879166666660002</v>
      </c>
      <c r="N20" s="6">
        <v>18.020833333300001</v>
      </c>
      <c r="O20" s="6">
        <v>16.691666666666599</v>
      </c>
      <c r="P20" s="6"/>
      <c r="Q20" s="6"/>
      <c r="R20" s="6"/>
      <c r="S20" s="6"/>
      <c r="T20" s="6"/>
      <c r="U20" s="6"/>
      <c r="V20" s="6"/>
      <c r="W20" s="6"/>
      <c r="X20" s="6"/>
    </row>
    <row r="22" spans="1:24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7" spans="1:24" ht="15" thickBot="1" x14ac:dyDescent="0.3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20" t="s">
        <v>22</v>
      </c>
      <c r="P28" s="21"/>
      <c r="Q28" s="21"/>
      <c r="R28" s="21"/>
      <c r="S28" s="21"/>
      <c r="T28" s="21"/>
      <c r="U28" s="21"/>
      <c r="V28" s="22"/>
      <c r="W28" s="6"/>
      <c r="X28" s="6"/>
    </row>
    <row r="29" spans="1:24" ht="15" thickBot="1" x14ac:dyDescent="0.3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23"/>
      <c r="P29" s="24"/>
      <c r="Q29" s="24"/>
      <c r="R29" s="24"/>
      <c r="S29" s="24"/>
      <c r="T29" s="24"/>
      <c r="U29" s="24"/>
      <c r="V29" s="25"/>
      <c r="W29" s="6"/>
      <c r="X29" s="6" t="s">
        <v>23</v>
      </c>
    </row>
    <row r="30" spans="1:24" ht="18.600000000000001" thickBot="1" x14ac:dyDescent="0.3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14"/>
      <c r="P30" s="15">
        <v>0.99</v>
      </c>
      <c r="Q30" s="15">
        <v>0.95</v>
      </c>
      <c r="R30" s="15">
        <v>0.9</v>
      </c>
      <c r="S30" s="15">
        <v>0.8</v>
      </c>
      <c r="T30" s="15">
        <v>0.6</v>
      </c>
      <c r="U30" s="15">
        <v>0.4</v>
      </c>
      <c r="V30" s="15">
        <v>0.2</v>
      </c>
      <c r="W30" s="6"/>
      <c r="X30" s="16">
        <v>0.9</v>
      </c>
    </row>
    <row r="31" spans="1:24" ht="18.600000000000001" thickBot="1" x14ac:dyDescent="0.3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17" t="s">
        <v>24</v>
      </c>
      <c r="O31" s="12">
        <v>0.99</v>
      </c>
      <c r="P31" s="9">
        <v>19.7</v>
      </c>
      <c r="Q31" s="9">
        <v>20.100000000000001</v>
      </c>
      <c r="R31" s="9">
        <v>20.5</v>
      </c>
      <c r="S31" s="9">
        <v>20.9</v>
      </c>
      <c r="T31" s="9">
        <v>21.3</v>
      </c>
      <c r="U31" s="9">
        <v>21.7</v>
      </c>
      <c r="V31" s="9">
        <v>22.1</v>
      </c>
      <c r="W31" s="6"/>
      <c r="X31" s="6"/>
    </row>
    <row r="32" spans="1:24" ht="18.600000000000001" thickBot="1" x14ac:dyDescent="0.3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8"/>
      <c r="O32" s="13">
        <v>0.95</v>
      </c>
      <c r="P32" s="9">
        <v>20.07123</v>
      </c>
      <c r="Q32" s="9">
        <v>20.471229999999998</v>
      </c>
      <c r="R32" s="9">
        <v>20.871230000000001</v>
      </c>
      <c r="S32" s="9">
        <v>21.271229999999999</v>
      </c>
      <c r="T32" s="9">
        <v>21.671230000000001</v>
      </c>
      <c r="U32" s="9">
        <v>22.07123</v>
      </c>
      <c r="V32" s="9">
        <v>22.471229999999998</v>
      </c>
      <c r="W32" s="6"/>
      <c r="X32" s="6"/>
    </row>
    <row r="33" spans="14:22" ht="18.600000000000001" thickBot="1" x14ac:dyDescent="0.35">
      <c r="N33" s="18"/>
      <c r="O33" s="13">
        <v>0.9</v>
      </c>
      <c r="P33" s="9">
        <v>20.442460000000001</v>
      </c>
      <c r="Q33" s="9">
        <v>20.842459999999999</v>
      </c>
      <c r="R33" s="9">
        <v>21.242460000000001</v>
      </c>
      <c r="S33" s="9">
        <v>21.64246</v>
      </c>
      <c r="T33" s="9">
        <v>22.042459999999998</v>
      </c>
      <c r="U33" s="9">
        <v>22.442460000000001</v>
      </c>
      <c r="V33" s="9">
        <v>22.842459999999999</v>
      </c>
    </row>
    <row r="34" spans="14:22" ht="18.600000000000001" thickBot="1" x14ac:dyDescent="0.35">
      <c r="N34" s="18"/>
      <c r="O34" s="13">
        <v>0.8</v>
      </c>
      <c r="P34" s="9">
        <v>20.813690000000001</v>
      </c>
      <c r="Q34" s="9">
        <v>21.21369</v>
      </c>
      <c r="R34" s="9">
        <v>21.613689999999998</v>
      </c>
      <c r="S34" s="9">
        <v>22.01369</v>
      </c>
      <c r="T34" s="9">
        <v>22.413689999999999</v>
      </c>
      <c r="U34" s="9">
        <v>22.813690000000001</v>
      </c>
      <c r="V34" s="9">
        <v>23.21369</v>
      </c>
    </row>
    <row r="35" spans="14:22" ht="18.600000000000001" thickBot="1" x14ac:dyDescent="0.35">
      <c r="N35" s="18"/>
      <c r="O35" s="13">
        <v>0.6</v>
      </c>
      <c r="P35" s="9">
        <v>21.184920000000002</v>
      </c>
      <c r="Q35" s="9">
        <v>21.58492</v>
      </c>
      <c r="R35" s="9">
        <v>21.984919999999999</v>
      </c>
      <c r="S35" s="9">
        <v>22.384920000000001</v>
      </c>
      <c r="T35" s="9">
        <v>22.78492</v>
      </c>
      <c r="U35" s="9">
        <v>23.184920000000002</v>
      </c>
      <c r="V35" s="9">
        <v>23.58492</v>
      </c>
    </row>
    <row r="36" spans="14:22" ht="18.600000000000001" thickBot="1" x14ac:dyDescent="0.35">
      <c r="N36" s="18"/>
      <c r="O36" s="13">
        <v>0.4</v>
      </c>
      <c r="P36" s="9">
        <v>21.556149999999999</v>
      </c>
      <c r="Q36" s="9">
        <v>21.956150000000001</v>
      </c>
      <c r="R36" s="9">
        <v>22.35615</v>
      </c>
      <c r="S36" s="9">
        <v>22.756150000000002</v>
      </c>
      <c r="T36" s="9">
        <v>23.15615</v>
      </c>
      <c r="U36" s="9">
        <v>23.556149999999999</v>
      </c>
      <c r="V36" s="9">
        <v>23.956150000000001</v>
      </c>
    </row>
    <row r="37" spans="14:22" ht="18.600000000000001" thickBot="1" x14ac:dyDescent="0.35">
      <c r="N37" s="19"/>
      <c r="O37" s="13">
        <v>0.2</v>
      </c>
      <c r="P37" s="9">
        <v>21.927379999999999</v>
      </c>
      <c r="Q37" s="9">
        <v>22.327380000000002</v>
      </c>
      <c r="R37" s="9">
        <v>22.72738</v>
      </c>
      <c r="S37" s="9">
        <v>23.127379999999999</v>
      </c>
      <c r="T37" s="9">
        <v>23.527380000000001</v>
      </c>
      <c r="U37" s="9">
        <v>23.927379999999999</v>
      </c>
      <c r="V37" s="9">
        <v>24.327380000000002</v>
      </c>
    </row>
  </sheetData>
  <mergeCells count="2">
    <mergeCell ref="N31:N37"/>
    <mergeCell ref="O28:V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2022-12-13T08:36:20Z</dcterms:modified>
</cp:coreProperties>
</file>