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36F23A5E-C0A2-470D-B681-2B313EEA3F63}" xr6:coauthVersionLast="44" xr6:coauthVersionMax="44" xr10:uidLastSave="{00000000-0000-0000-0000-000000000000}"/>
  <bookViews>
    <workbookView xWindow="1665" yWindow="1305" windowWidth="14670" windowHeight="13515" xr2:uid="{00000000-000D-0000-FFFF-FFFF00000000}"/>
  </bookViews>
  <sheets>
    <sheet name="Lis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18" i="1" l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200" i="1" l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I194" i="1" l="1"/>
  <c r="E181" i="1" l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156" i="1" l="1"/>
  <c r="E157" i="1"/>
  <c r="E158" i="1"/>
  <c r="E159" i="1"/>
  <c r="E160" i="1"/>
  <c r="E161" i="1"/>
  <c r="E162" i="1"/>
  <c r="E164" i="1"/>
  <c r="E165" i="1"/>
  <c r="E166" i="1"/>
  <c r="E167" i="1"/>
  <c r="E168" i="1"/>
  <c r="E169" i="1"/>
  <c r="E170" i="1"/>
  <c r="E172" i="1"/>
  <c r="F172" i="1" s="1"/>
  <c r="E173" i="1"/>
  <c r="E174" i="1"/>
  <c r="E175" i="1"/>
  <c r="E176" i="1"/>
  <c r="E177" i="1"/>
  <c r="E178" i="1"/>
  <c r="E179" i="1"/>
  <c r="E180" i="1"/>
  <c r="E125" i="1" l="1"/>
  <c r="F125" i="1" s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1" i="1"/>
  <c r="F151" i="1" s="1"/>
  <c r="G151" i="1" s="1"/>
  <c r="E152" i="1"/>
  <c r="E153" i="1"/>
  <c r="E154" i="1"/>
  <c r="E155" i="1"/>
  <c r="F126" i="1" l="1"/>
  <c r="G125" i="1"/>
  <c r="H125" i="1" s="1"/>
  <c r="I125" i="1" s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87" i="1" l="1"/>
  <c r="E88" i="1"/>
  <c r="E89" i="1"/>
  <c r="E90" i="1"/>
  <c r="E91" i="1"/>
  <c r="E92" i="1"/>
  <c r="E93" i="1"/>
  <c r="E94" i="1"/>
  <c r="E95" i="1"/>
  <c r="E96" i="1"/>
  <c r="E97" i="1"/>
  <c r="E79" i="1" l="1"/>
  <c r="E80" i="1"/>
  <c r="E81" i="1"/>
  <c r="E82" i="1"/>
  <c r="E83" i="1"/>
  <c r="E84" i="1"/>
  <c r="E85" i="1"/>
  <c r="E86" i="1"/>
  <c r="G126" i="1" l="1"/>
  <c r="H126" i="1" s="1"/>
  <c r="F127" i="1"/>
  <c r="E71" i="1"/>
  <c r="E72" i="1"/>
  <c r="E73" i="1"/>
  <c r="E74" i="1"/>
  <c r="E75" i="1"/>
  <c r="E76" i="1"/>
  <c r="E77" i="1"/>
  <c r="E78" i="1"/>
  <c r="I126" i="1" l="1"/>
  <c r="F128" i="1"/>
  <c r="G127" i="1"/>
  <c r="H127" i="1" s="1"/>
  <c r="E60" i="1"/>
  <c r="E61" i="1"/>
  <c r="E62" i="1"/>
  <c r="E63" i="1"/>
  <c r="E64" i="1"/>
  <c r="E65" i="1"/>
  <c r="E66" i="1"/>
  <c r="E67" i="1"/>
  <c r="E68" i="1"/>
  <c r="E69" i="1"/>
  <c r="E70" i="1"/>
  <c r="E51" i="1"/>
  <c r="E52" i="1"/>
  <c r="E53" i="1"/>
  <c r="E54" i="1"/>
  <c r="E55" i="1"/>
  <c r="E56" i="1"/>
  <c r="E57" i="1"/>
  <c r="E58" i="1"/>
  <c r="E59" i="1"/>
  <c r="I127" i="1" l="1"/>
  <c r="F129" i="1"/>
  <c r="G128" i="1"/>
  <c r="H128" i="1" s="1"/>
  <c r="E42" i="1"/>
  <c r="E43" i="1"/>
  <c r="E44" i="1"/>
  <c r="E45" i="1"/>
  <c r="E46" i="1"/>
  <c r="E47" i="1"/>
  <c r="E48" i="1"/>
  <c r="E49" i="1"/>
  <c r="E50" i="1"/>
  <c r="I128" i="1" l="1"/>
  <c r="G129" i="1"/>
  <c r="H129" i="1" s="1"/>
  <c r="F130" i="1"/>
  <c r="E33" i="1"/>
  <c r="I129" i="1" l="1"/>
  <c r="G130" i="1"/>
  <c r="H130" i="1" s="1"/>
  <c r="F131" i="1"/>
  <c r="F33" i="1"/>
  <c r="G33" i="1" s="1"/>
  <c r="H33" i="1" s="1"/>
  <c r="I33" i="1" s="1"/>
  <c r="I4" i="1"/>
  <c r="I130" i="1" l="1"/>
  <c r="F132" i="1"/>
  <c r="G131" i="1"/>
  <c r="H131" i="1" s="1"/>
  <c r="E38" i="1"/>
  <c r="E39" i="1"/>
  <c r="E40" i="1"/>
  <c r="E41" i="1"/>
  <c r="E28" i="1"/>
  <c r="E29" i="1"/>
  <c r="E34" i="1"/>
  <c r="E35" i="1"/>
  <c r="E36" i="1"/>
  <c r="E37" i="1"/>
  <c r="I131" i="1" l="1"/>
  <c r="F133" i="1"/>
  <c r="G132" i="1"/>
  <c r="H132" i="1" s="1"/>
  <c r="E27" i="1"/>
  <c r="E26" i="1"/>
  <c r="I132" i="1" l="1"/>
  <c r="F134" i="1"/>
  <c r="G133" i="1"/>
  <c r="H133" i="1" s="1"/>
  <c r="E25" i="1"/>
  <c r="H7" i="1"/>
  <c r="E12" i="1"/>
  <c r="F12" i="1" s="1"/>
  <c r="E13" i="1"/>
  <c r="E14" i="1"/>
  <c r="E15" i="1"/>
  <c r="E16" i="1"/>
  <c r="E17" i="1"/>
  <c r="E18" i="1"/>
  <c r="E19" i="1"/>
  <c r="E20" i="1"/>
  <c r="E21" i="1"/>
  <c r="E22" i="1"/>
  <c r="E23" i="1"/>
  <c r="E24" i="1"/>
  <c r="I133" i="1" l="1"/>
  <c r="F135" i="1"/>
  <c r="G134" i="1"/>
  <c r="H134" i="1" s="1"/>
  <c r="I7" i="1"/>
  <c r="H9" i="1"/>
  <c r="I9" i="1" s="1"/>
  <c r="F13" i="1"/>
  <c r="G12" i="1"/>
  <c r="H12" i="1" s="1"/>
  <c r="I134" i="1" l="1"/>
  <c r="G135" i="1"/>
  <c r="H135" i="1" s="1"/>
  <c r="F136" i="1"/>
  <c r="I12" i="1"/>
  <c r="G13" i="1"/>
  <c r="H13" i="1" s="1"/>
  <c r="F14" i="1"/>
  <c r="I135" i="1" l="1"/>
  <c r="G136" i="1"/>
  <c r="H136" i="1" s="1"/>
  <c r="F137" i="1"/>
  <c r="I13" i="1"/>
  <c r="G14" i="1"/>
  <c r="H14" i="1" s="1"/>
  <c r="F15" i="1"/>
  <c r="I136" i="1" l="1"/>
  <c r="G137" i="1"/>
  <c r="H137" i="1" s="1"/>
  <c r="F138" i="1"/>
  <c r="I14" i="1"/>
  <c r="G15" i="1"/>
  <c r="H15" i="1" s="1"/>
  <c r="F16" i="1"/>
  <c r="I137" i="1" l="1"/>
  <c r="G138" i="1"/>
  <c r="H138" i="1" s="1"/>
  <c r="F139" i="1"/>
  <c r="I15" i="1"/>
  <c r="G16" i="1"/>
  <c r="H16" i="1" s="1"/>
  <c r="F17" i="1"/>
  <c r="I138" i="1" l="1"/>
  <c r="F140" i="1"/>
  <c r="G139" i="1"/>
  <c r="H139" i="1" s="1"/>
  <c r="I16" i="1"/>
  <c r="G17" i="1"/>
  <c r="H17" i="1" s="1"/>
  <c r="F18" i="1"/>
  <c r="I139" i="1" l="1"/>
  <c r="F141" i="1"/>
  <c r="G140" i="1"/>
  <c r="H140" i="1" s="1"/>
  <c r="I17" i="1"/>
  <c r="G18" i="1"/>
  <c r="H18" i="1" s="1"/>
  <c r="F19" i="1"/>
  <c r="I140" i="1" l="1"/>
  <c r="F142" i="1"/>
  <c r="G141" i="1"/>
  <c r="H141" i="1" s="1"/>
  <c r="I18" i="1"/>
  <c r="G19" i="1"/>
  <c r="H19" i="1" s="1"/>
  <c r="F20" i="1"/>
  <c r="I141" i="1" l="1"/>
  <c r="G142" i="1"/>
  <c r="H142" i="1" s="1"/>
  <c r="F143" i="1"/>
  <c r="I19" i="1"/>
  <c r="G20" i="1"/>
  <c r="H20" i="1" s="1"/>
  <c r="F21" i="1"/>
  <c r="I142" i="1" l="1"/>
  <c r="G143" i="1"/>
  <c r="H143" i="1" s="1"/>
  <c r="F144" i="1"/>
  <c r="I20" i="1"/>
  <c r="G21" i="1"/>
  <c r="H21" i="1" s="1"/>
  <c r="F22" i="1"/>
  <c r="I143" i="1" l="1"/>
  <c r="G144" i="1"/>
  <c r="H144" i="1" s="1"/>
  <c r="F145" i="1"/>
  <c r="I21" i="1"/>
  <c r="G22" i="1"/>
  <c r="H22" i="1" s="1"/>
  <c r="F23" i="1"/>
  <c r="I144" i="1" l="1"/>
  <c r="F146" i="1"/>
  <c r="G145" i="1"/>
  <c r="H145" i="1" s="1"/>
  <c r="I22" i="1"/>
  <c r="G23" i="1"/>
  <c r="H23" i="1" s="1"/>
  <c r="F24" i="1"/>
  <c r="F25" i="1" s="1"/>
  <c r="I145" i="1" l="1"/>
  <c r="F147" i="1"/>
  <c r="G146" i="1"/>
  <c r="H146" i="1" s="1"/>
  <c r="I23" i="1"/>
  <c r="G24" i="1"/>
  <c r="H24" i="1" s="1"/>
  <c r="I146" i="1" l="1"/>
  <c r="G147" i="1"/>
  <c r="H147" i="1" s="1"/>
  <c r="F148" i="1"/>
  <c r="I24" i="1"/>
  <c r="G25" i="1"/>
  <c r="H25" i="1" s="1"/>
  <c r="F26" i="1"/>
  <c r="I147" i="1" l="1"/>
  <c r="G148" i="1"/>
  <c r="H148" i="1" s="1"/>
  <c r="F149" i="1"/>
  <c r="I25" i="1"/>
  <c r="G26" i="1"/>
  <c r="H26" i="1" s="1"/>
  <c r="F27" i="1"/>
  <c r="F28" i="1" s="1"/>
  <c r="I148" i="1" l="1"/>
  <c r="G149" i="1"/>
  <c r="H149" i="1" s="1"/>
  <c r="H151" i="1" s="1"/>
  <c r="I26" i="1"/>
  <c r="G27" i="1"/>
  <c r="H27" i="1" s="1"/>
  <c r="I149" i="1" l="1"/>
  <c r="I151" i="1"/>
  <c r="F152" i="1"/>
  <c r="I27" i="1"/>
  <c r="G28" i="1"/>
  <c r="H28" i="1" s="1"/>
  <c r="F29" i="1"/>
  <c r="F153" i="1" l="1"/>
  <c r="G152" i="1"/>
  <c r="H152" i="1" s="1"/>
  <c r="I28" i="1"/>
  <c r="G29" i="1"/>
  <c r="H29" i="1" s="1"/>
  <c r="I29" i="1" s="1"/>
  <c r="I152" i="1" l="1"/>
  <c r="F154" i="1"/>
  <c r="G153" i="1"/>
  <c r="H153" i="1" s="1"/>
  <c r="F34" i="1"/>
  <c r="I153" i="1" l="1"/>
  <c r="F155" i="1"/>
  <c r="G154" i="1"/>
  <c r="H154" i="1" s="1"/>
  <c r="G34" i="1"/>
  <c r="H34" i="1" s="1"/>
  <c r="I34" i="1" s="1"/>
  <c r="F35" i="1"/>
  <c r="G155" i="1" l="1"/>
  <c r="H155" i="1" s="1"/>
  <c r="I155" i="1" s="1"/>
  <c r="F156" i="1"/>
  <c r="I154" i="1"/>
  <c r="G35" i="1"/>
  <c r="H35" i="1" s="1"/>
  <c r="I35" i="1" s="1"/>
  <c r="F36" i="1"/>
  <c r="F157" i="1" l="1"/>
  <c r="G156" i="1"/>
  <c r="H156" i="1" s="1"/>
  <c r="G36" i="1"/>
  <c r="H36" i="1" s="1"/>
  <c r="I36" i="1" s="1"/>
  <c r="F37" i="1"/>
  <c r="F38" i="1" s="1"/>
  <c r="I156" i="1" l="1"/>
  <c r="G157" i="1"/>
  <c r="H157" i="1" s="1"/>
  <c r="F158" i="1"/>
  <c r="F39" i="1"/>
  <c r="G38" i="1"/>
  <c r="G37" i="1"/>
  <c r="H37" i="1" s="1"/>
  <c r="I37" i="1" s="1"/>
  <c r="I157" i="1" l="1"/>
  <c r="F159" i="1"/>
  <c r="G158" i="1"/>
  <c r="H158" i="1" s="1"/>
  <c r="H38" i="1"/>
  <c r="I38" i="1" s="1"/>
  <c r="G39" i="1"/>
  <c r="F40" i="1"/>
  <c r="I158" i="1" l="1"/>
  <c r="G159" i="1"/>
  <c r="H159" i="1" s="1"/>
  <c r="F160" i="1"/>
  <c r="H39" i="1"/>
  <c r="I39" i="1" s="1"/>
  <c r="G40" i="1"/>
  <c r="F41" i="1"/>
  <c r="F42" i="1" s="1"/>
  <c r="I159" i="1" l="1"/>
  <c r="F161" i="1"/>
  <c r="G160" i="1"/>
  <c r="H160" i="1" s="1"/>
  <c r="F43" i="1"/>
  <c r="G42" i="1"/>
  <c r="H40" i="1"/>
  <c r="I40" i="1" s="1"/>
  <c r="G41" i="1"/>
  <c r="I160" i="1" l="1"/>
  <c r="G161" i="1"/>
  <c r="H161" i="1" s="1"/>
  <c r="F162" i="1"/>
  <c r="G43" i="1"/>
  <c r="F44" i="1"/>
  <c r="H41" i="1"/>
  <c r="I41" i="1" s="1"/>
  <c r="I161" i="1" l="1"/>
  <c r="G162" i="1"/>
  <c r="H162" i="1" s="1"/>
  <c r="G44" i="1"/>
  <c r="F45" i="1"/>
  <c r="H42" i="1"/>
  <c r="I42" i="1" s="1"/>
  <c r="I162" i="1" l="1"/>
  <c r="F164" i="1"/>
  <c r="G164" i="1" s="1"/>
  <c r="H164" i="1" s="1"/>
  <c r="H43" i="1"/>
  <c r="I43" i="1" s="1"/>
  <c r="G45" i="1"/>
  <c r="F46" i="1"/>
  <c r="H44" i="1"/>
  <c r="I44" i="1" s="1"/>
  <c r="F165" i="1" l="1"/>
  <c r="F47" i="1"/>
  <c r="G46" i="1"/>
  <c r="H45" i="1"/>
  <c r="I45" i="1" s="1"/>
  <c r="I164" i="1" l="1"/>
  <c r="F166" i="1"/>
  <c r="G165" i="1"/>
  <c r="H165" i="1" s="1"/>
  <c r="H46" i="1"/>
  <c r="I46" i="1" s="1"/>
  <c r="F48" i="1"/>
  <c r="G47" i="1"/>
  <c r="I165" i="1" l="1"/>
  <c r="G166" i="1"/>
  <c r="H166" i="1" s="1"/>
  <c r="F167" i="1"/>
  <c r="H47" i="1"/>
  <c r="I47" i="1" s="1"/>
  <c r="F49" i="1"/>
  <c r="G48" i="1"/>
  <c r="I166" i="1" l="1"/>
  <c r="G167" i="1"/>
  <c r="H167" i="1" s="1"/>
  <c r="F168" i="1"/>
  <c r="H48" i="1"/>
  <c r="I48" i="1" s="1"/>
  <c r="G49" i="1"/>
  <c r="H49" i="1" s="1"/>
  <c r="F50" i="1"/>
  <c r="I167" i="1" l="1"/>
  <c r="F169" i="1"/>
  <c r="G168" i="1"/>
  <c r="H168" i="1" s="1"/>
  <c r="G50" i="1"/>
  <c r="H50" i="1" s="1"/>
  <c r="I50" i="1" s="1"/>
  <c r="F51" i="1"/>
  <c r="I49" i="1"/>
  <c r="I168" i="1" l="1"/>
  <c r="G169" i="1"/>
  <c r="H169" i="1" s="1"/>
  <c r="F170" i="1"/>
  <c r="F52" i="1"/>
  <c r="G51" i="1"/>
  <c r="H51" i="1" s="1"/>
  <c r="I169" i="1" l="1"/>
  <c r="G170" i="1"/>
  <c r="H170" i="1" s="1"/>
  <c r="F53" i="1"/>
  <c r="G52" i="1"/>
  <c r="H52" i="1" s="1"/>
  <c r="I52" i="1" s="1"/>
  <c r="I51" i="1"/>
  <c r="I170" i="1" l="1"/>
  <c r="F173" i="1"/>
  <c r="G172" i="1"/>
  <c r="H172" i="1" s="1"/>
  <c r="F54" i="1"/>
  <c r="G53" i="1"/>
  <c r="H53" i="1" s="1"/>
  <c r="I53" i="1" s="1"/>
  <c r="I172" i="1" l="1"/>
  <c r="G173" i="1"/>
  <c r="H173" i="1" s="1"/>
  <c r="F174" i="1"/>
  <c r="F55" i="1"/>
  <c r="G54" i="1"/>
  <c r="H54" i="1" s="1"/>
  <c r="I54" i="1" s="1"/>
  <c r="I173" i="1" l="1"/>
  <c r="G174" i="1"/>
  <c r="H174" i="1" s="1"/>
  <c r="F175" i="1"/>
  <c r="G55" i="1"/>
  <c r="H55" i="1" s="1"/>
  <c r="I55" i="1" s="1"/>
  <c r="F56" i="1"/>
  <c r="I174" i="1" l="1"/>
  <c r="F176" i="1"/>
  <c r="G175" i="1"/>
  <c r="H175" i="1" s="1"/>
  <c r="G56" i="1"/>
  <c r="H56" i="1" s="1"/>
  <c r="I56" i="1" s="1"/>
  <c r="F57" i="1"/>
  <c r="I175" i="1" l="1"/>
  <c r="F177" i="1"/>
  <c r="G176" i="1"/>
  <c r="H176" i="1" s="1"/>
  <c r="F58" i="1"/>
  <c r="G57" i="1"/>
  <c r="H57" i="1" s="1"/>
  <c r="I57" i="1" s="1"/>
  <c r="I176" i="1" l="1"/>
  <c r="F178" i="1"/>
  <c r="G177" i="1"/>
  <c r="H177" i="1" s="1"/>
  <c r="F59" i="1"/>
  <c r="G58" i="1"/>
  <c r="H58" i="1" s="1"/>
  <c r="G178" i="1" l="1"/>
  <c r="F179" i="1"/>
  <c r="I177" i="1"/>
  <c r="H178" i="1"/>
  <c r="G59" i="1"/>
  <c r="F60" i="1"/>
  <c r="I58" i="1"/>
  <c r="H59" i="1"/>
  <c r="I59" i="1" s="1"/>
  <c r="I178" i="1" l="1"/>
  <c r="G179" i="1"/>
  <c r="H179" i="1" s="1"/>
  <c r="F180" i="1"/>
  <c r="F61" i="1"/>
  <c r="G60" i="1"/>
  <c r="H60" i="1" s="1"/>
  <c r="G180" i="1" l="1"/>
  <c r="F181" i="1"/>
  <c r="I179" i="1"/>
  <c r="H180" i="1"/>
  <c r="I180" i="1" s="1"/>
  <c r="I60" i="1"/>
  <c r="G61" i="1"/>
  <c r="H61" i="1" s="1"/>
  <c r="F62" i="1"/>
  <c r="G181" i="1" l="1"/>
  <c r="H181" i="1" s="1"/>
  <c r="F182" i="1"/>
  <c r="I61" i="1"/>
  <c r="G62" i="1"/>
  <c r="H62" i="1" s="1"/>
  <c r="F63" i="1"/>
  <c r="F183" i="1" l="1"/>
  <c r="G182" i="1"/>
  <c r="I181" i="1"/>
  <c r="H182" i="1"/>
  <c r="I182" i="1" s="1"/>
  <c r="I62" i="1"/>
  <c r="G63" i="1"/>
  <c r="H63" i="1" s="1"/>
  <c r="F64" i="1"/>
  <c r="G183" i="1" l="1"/>
  <c r="H183" i="1" s="1"/>
  <c r="I183" i="1" s="1"/>
  <c r="F184" i="1"/>
  <c r="I63" i="1"/>
  <c r="F65" i="1"/>
  <c r="G64" i="1"/>
  <c r="H64" i="1" s="1"/>
  <c r="G184" i="1" l="1"/>
  <c r="H184" i="1" s="1"/>
  <c r="I184" i="1" s="1"/>
  <c r="F185" i="1"/>
  <c r="I64" i="1"/>
  <c r="F66" i="1"/>
  <c r="G65" i="1"/>
  <c r="H65" i="1" s="1"/>
  <c r="G185" i="1" l="1"/>
  <c r="H185" i="1" s="1"/>
  <c r="I185" i="1" s="1"/>
  <c r="F186" i="1"/>
  <c r="I65" i="1"/>
  <c r="F67" i="1"/>
  <c r="G66" i="1"/>
  <c r="H66" i="1" s="1"/>
  <c r="F187" i="1" l="1"/>
  <c r="G186" i="1"/>
  <c r="H186" i="1" s="1"/>
  <c r="I186" i="1" s="1"/>
  <c r="I66" i="1"/>
  <c r="G67" i="1"/>
  <c r="H67" i="1" s="1"/>
  <c r="F68" i="1"/>
  <c r="G187" i="1" l="1"/>
  <c r="H187" i="1" s="1"/>
  <c r="I187" i="1" s="1"/>
  <c r="F188" i="1"/>
  <c r="I67" i="1"/>
  <c r="G68" i="1"/>
  <c r="H68" i="1" s="1"/>
  <c r="F69" i="1"/>
  <c r="F189" i="1" l="1"/>
  <c r="G188" i="1"/>
  <c r="H188" i="1" s="1"/>
  <c r="I188" i="1" s="1"/>
  <c r="I68" i="1"/>
  <c r="G69" i="1"/>
  <c r="H69" i="1" s="1"/>
  <c r="F70" i="1"/>
  <c r="F190" i="1" l="1"/>
  <c r="G189" i="1"/>
  <c r="H189" i="1" s="1"/>
  <c r="I189" i="1" s="1"/>
  <c r="G70" i="1"/>
  <c r="F71" i="1"/>
  <c r="I69" i="1"/>
  <c r="H70" i="1"/>
  <c r="I70" i="1" s="1"/>
  <c r="F191" i="1" l="1"/>
  <c r="G190" i="1"/>
  <c r="H190" i="1" s="1"/>
  <c r="I190" i="1" s="1"/>
  <c r="G71" i="1"/>
  <c r="H71" i="1" s="1"/>
  <c r="F72" i="1"/>
  <c r="F192" i="1" l="1"/>
  <c r="G191" i="1"/>
  <c r="H191" i="1" s="1"/>
  <c r="I191" i="1" s="1"/>
  <c r="G72" i="1"/>
  <c r="H72" i="1" s="1"/>
  <c r="I72" i="1" s="1"/>
  <c r="F73" i="1"/>
  <c r="I71" i="1"/>
  <c r="F193" i="1" l="1"/>
  <c r="G192" i="1"/>
  <c r="H192" i="1" s="1"/>
  <c r="I192" i="1" s="1"/>
  <c r="F74" i="1"/>
  <c r="G73" i="1"/>
  <c r="H73" i="1" s="1"/>
  <c r="I73" i="1" s="1"/>
  <c r="F194" i="1" l="1"/>
  <c r="G193" i="1"/>
  <c r="H193" i="1" s="1"/>
  <c r="F75" i="1"/>
  <c r="G74" i="1"/>
  <c r="H74" i="1" s="1"/>
  <c r="I74" i="1" s="1"/>
  <c r="G194" i="1" l="1"/>
  <c r="H194" i="1" s="1"/>
  <c r="F195" i="1"/>
  <c r="F76" i="1"/>
  <c r="G75" i="1"/>
  <c r="H75" i="1" s="1"/>
  <c r="I75" i="1" s="1"/>
  <c r="F196" i="1" l="1"/>
  <c r="G195" i="1"/>
  <c r="H195" i="1" s="1"/>
  <c r="I195" i="1" s="1"/>
  <c r="F77" i="1"/>
  <c r="G76" i="1"/>
  <c r="H76" i="1" s="1"/>
  <c r="I76" i="1" s="1"/>
  <c r="F197" i="1" l="1"/>
  <c r="G196" i="1"/>
  <c r="H196" i="1" s="1"/>
  <c r="I196" i="1" s="1"/>
  <c r="F78" i="1"/>
  <c r="G77" i="1"/>
  <c r="H77" i="1" s="1"/>
  <c r="G197" i="1" l="1"/>
  <c r="H197" i="1" s="1"/>
  <c r="I197" i="1" s="1"/>
  <c r="F198" i="1"/>
  <c r="G78" i="1"/>
  <c r="F79" i="1"/>
  <c r="H78" i="1"/>
  <c r="I78" i="1" s="1"/>
  <c r="I77" i="1"/>
  <c r="G198" i="1" l="1"/>
  <c r="H198" i="1" s="1"/>
  <c r="F199" i="1"/>
  <c r="F80" i="1"/>
  <c r="G79" i="1"/>
  <c r="H79" i="1" s="1"/>
  <c r="I79" i="1" s="1"/>
  <c r="G199" i="1" l="1"/>
  <c r="F200" i="1"/>
  <c r="H199" i="1"/>
  <c r="I199" i="1" s="1"/>
  <c r="I198" i="1"/>
  <c r="G80" i="1"/>
  <c r="H80" i="1" s="1"/>
  <c r="I80" i="1" s="1"/>
  <c r="F81" i="1"/>
  <c r="G200" i="1" l="1"/>
  <c r="H200" i="1" s="1"/>
  <c r="F201" i="1"/>
  <c r="G81" i="1"/>
  <c r="H81" i="1" s="1"/>
  <c r="I81" i="1" s="1"/>
  <c r="F82" i="1"/>
  <c r="F202" i="1" l="1"/>
  <c r="G201" i="1"/>
  <c r="H201" i="1" s="1"/>
  <c r="I201" i="1" s="1"/>
  <c r="I200" i="1"/>
  <c r="F83" i="1"/>
  <c r="G82" i="1"/>
  <c r="H82" i="1" s="1"/>
  <c r="I82" i="1" s="1"/>
  <c r="G202" i="1" l="1"/>
  <c r="H202" i="1" s="1"/>
  <c r="I202" i="1" s="1"/>
  <c r="F203" i="1"/>
  <c r="F84" i="1"/>
  <c r="G83" i="1"/>
  <c r="H83" i="1" s="1"/>
  <c r="I83" i="1" s="1"/>
  <c r="G203" i="1" l="1"/>
  <c r="H203" i="1" s="1"/>
  <c r="I203" i="1" s="1"/>
  <c r="F204" i="1"/>
  <c r="F85" i="1"/>
  <c r="G84" i="1"/>
  <c r="H84" i="1" s="1"/>
  <c r="I84" i="1" s="1"/>
  <c r="F205" i="1" l="1"/>
  <c r="G204" i="1"/>
  <c r="H204" i="1" s="1"/>
  <c r="I204" i="1" s="1"/>
  <c r="G85" i="1"/>
  <c r="H85" i="1" s="1"/>
  <c r="F86" i="1"/>
  <c r="F206" i="1" l="1"/>
  <c r="G205" i="1"/>
  <c r="H205" i="1" s="1"/>
  <c r="I205" i="1" s="1"/>
  <c r="G86" i="1"/>
  <c r="F87" i="1"/>
  <c r="I85" i="1"/>
  <c r="H86" i="1"/>
  <c r="I86" i="1" s="1"/>
  <c r="F207" i="1" l="1"/>
  <c r="G206" i="1"/>
  <c r="H206" i="1" s="1"/>
  <c r="I206" i="1" s="1"/>
  <c r="G87" i="1"/>
  <c r="H87" i="1" s="1"/>
  <c r="I87" i="1" s="1"/>
  <c r="F88" i="1"/>
  <c r="F208" i="1" l="1"/>
  <c r="G207" i="1"/>
  <c r="H207" i="1" s="1"/>
  <c r="I207" i="1" s="1"/>
  <c r="F89" i="1"/>
  <c r="G88" i="1"/>
  <c r="H88" i="1" s="1"/>
  <c r="I88" i="1" s="1"/>
  <c r="G208" i="1" l="1"/>
  <c r="H208" i="1" s="1"/>
  <c r="I208" i="1" s="1"/>
  <c r="F209" i="1"/>
  <c r="G89" i="1"/>
  <c r="H89" i="1" s="1"/>
  <c r="I89" i="1" s="1"/>
  <c r="F90" i="1"/>
  <c r="F210" i="1" l="1"/>
  <c r="G209" i="1"/>
  <c r="H209" i="1" s="1"/>
  <c r="I209" i="1" s="1"/>
  <c r="F91" i="1"/>
  <c r="G90" i="1"/>
  <c r="H90" i="1" s="1"/>
  <c r="I90" i="1" s="1"/>
  <c r="G210" i="1" l="1"/>
  <c r="H210" i="1" s="1"/>
  <c r="I210" i="1" s="1"/>
  <c r="F211" i="1"/>
  <c r="F92" i="1"/>
  <c r="G91" i="1"/>
  <c r="H91" i="1" s="1"/>
  <c r="I91" i="1" s="1"/>
  <c r="G211" i="1" l="1"/>
  <c r="H211" i="1" s="1"/>
  <c r="I211" i="1" s="1"/>
  <c r="F212" i="1"/>
  <c r="F93" i="1"/>
  <c r="G92" i="1"/>
  <c r="H92" i="1" s="1"/>
  <c r="I92" i="1" s="1"/>
  <c r="F213" i="1" l="1"/>
  <c r="G212" i="1"/>
  <c r="H212" i="1" s="1"/>
  <c r="I212" i="1" s="1"/>
  <c r="F94" i="1"/>
  <c r="G93" i="1"/>
  <c r="H93" i="1" s="1"/>
  <c r="I93" i="1" s="1"/>
  <c r="F214" i="1" l="1"/>
  <c r="G213" i="1"/>
  <c r="H213" i="1" s="1"/>
  <c r="I213" i="1" s="1"/>
  <c r="G94" i="1"/>
  <c r="H94" i="1" s="1"/>
  <c r="I94" i="1" s="1"/>
  <c r="F95" i="1"/>
  <c r="F215" i="1" l="1"/>
  <c r="G214" i="1"/>
  <c r="H214" i="1" s="1"/>
  <c r="I214" i="1" s="1"/>
  <c r="G95" i="1"/>
  <c r="H95" i="1" s="1"/>
  <c r="I95" i="1" s="1"/>
  <c r="F96" i="1"/>
  <c r="F216" i="1" l="1"/>
  <c r="G215" i="1"/>
  <c r="H215" i="1" s="1"/>
  <c r="I215" i="1" s="1"/>
  <c r="F97" i="1"/>
  <c r="G96" i="1"/>
  <c r="H96" i="1" s="1"/>
  <c r="G216" i="1" l="1"/>
  <c r="H216" i="1" s="1"/>
  <c r="F217" i="1"/>
  <c r="G97" i="1"/>
  <c r="F98" i="1"/>
  <c r="I96" i="1"/>
  <c r="H97" i="1"/>
  <c r="I97" i="1" s="1"/>
  <c r="G217" i="1" l="1"/>
  <c r="F218" i="1"/>
  <c r="I216" i="1"/>
  <c r="H217" i="1"/>
  <c r="I217" i="1" s="1"/>
  <c r="F99" i="1"/>
  <c r="G98" i="1"/>
  <c r="H98" i="1" s="1"/>
  <c r="G218" i="1" l="1"/>
  <c r="H218" i="1" s="1"/>
  <c r="F219" i="1"/>
  <c r="I98" i="1"/>
  <c r="F100" i="1"/>
  <c r="G99" i="1"/>
  <c r="H99" i="1" s="1"/>
  <c r="I99" i="1" s="1"/>
  <c r="G219" i="1" l="1"/>
  <c r="F220" i="1"/>
  <c r="I218" i="1"/>
  <c r="H219" i="1"/>
  <c r="I219" i="1" s="1"/>
  <c r="F101" i="1"/>
  <c r="G100" i="1"/>
  <c r="H100" i="1" s="1"/>
  <c r="I100" i="1" s="1"/>
  <c r="F221" i="1" l="1"/>
  <c r="G220" i="1"/>
  <c r="H220" i="1" s="1"/>
  <c r="I220" i="1" s="1"/>
  <c r="F102" i="1"/>
  <c r="G101" i="1"/>
  <c r="H101" i="1" s="1"/>
  <c r="I101" i="1" s="1"/>
  <c r="G221" i="1" l="1"/>
  <c r="H221" i="1" s="1"/>
  <c r="I221" i="1" s="1"/>
  <c r="F222" i="1"/>
  <c r="G102" i="1"/>
  <c r="H102" i="1" s="1"/>
  <c r="I102" i="1" s="1"/>
  <c r="F103" i="1"/>
  <c r="G222" i="1" l="1"/>
  <c r="H222" i="1" s="1"/>
  <c r="I222" i="1" s="1"/>
  <c r="F223" i="1"/>
  <c r="G103" i="1"/>
  <c r="H103" i="1" s="1"/>
  <c r="I103" i="1" s="1"/>
  <c r="F104" i="1"/>
  <c r="G223" i="1" l="1"/>
  <c r="H223" i="1" s="1"/>
  <c r="I223" i="1" s="1"/>
  <c r="F224" i="1"/>
  <c r="F105" i="1"/>
  <c r="G104" i="1"/>
  <c r="H104" i="1" s="1"/>
  <c r="I104" i="1" s="1"/>
  <c r="G224" i="1" l="1"/>
  <c r="H224" i="1" s="1"/>
  <c r="I224" i="1" s="1"/>
  <c r="F225" i="1"/>
  <c r="F106" i="1"/>
  <c r="G105" i="1"/>
  <c r="H105" i="1" s="1"/>
  <c r="I105" i="1" s="1"/>
  <c r="G225" i="1" l="1"/>
  <c r="H225" i="1" s="1"/>
  <c r="I225" i="1" s="1"/>
  <c r="F226" i="1"/>
  <c r="F107" i="1"/>
  <c r="G106" i="1"/>
  <c r="H106" i="1" s="1"/>
  <c r="G226" i="1" l="1"/>
  <c r="H226" i="1" s="1"/>
  <c r="I226" i="1" s="1"/>
  <c r="F227" i="1"/>
  <c r="I106" i="1"/>
  <c r="G107" i="1"/>
  <c r="H107" i="1" s="1"/>
  <c r="I107" i="1" s="1"/>
  <c r="F108" i="1"/>
  <c r="F228" i="1" l="1"/>
  <c r="G227" i="1"/>
  <c r="H227" i="1" s="1"/>
  <c r="I227" i="1" s="1"/>
  <c r="G108" i="1"/>
  <c r="H108" i="1" s="1"/>
  <c r="I108" i="1" s="1"/>
  <c r="F109" i="1"/>
  <c r="G228" i="1" l="1"/>
  <c r="H228" i="1" s="1"/>
  <c r="I228" i="1" s="1"/>
  <c r="F229" i="1"/>
  <c r="G109" i="1"/>
  <c r="H109" i="1" s="1"/>
  <c r="I109" i="1" s="1"/>
  <c r="F110" i="1"/>
  <c r="F230" i="1" l="1"/>
  <c r="G229" i="1"/>
  <c r="H229" i="1" s="1"/>
  <c r="I229" i="1" s="1"/>
  <c r="F111" i="1"/>
  <c r="G110" i="1"/>
  <c r="H110" i="1" s="1"/>
  <c r="I110" i="1" s="1"/>
  <c r="F231" i="1" l="1"/>
  <c r="G230" i="1"/>
  <c r="H230" i="1" s="1"/>
  <c r="I230" i="1" s="1"/>
  <c r="F112" i="1"/>
  <c r="G111" i="1"/>
  <c r="H111" i="1" s="1"/>
  <c r="I111" i="1" s="1"/>
  <c r="F232" i="1" l="1"/>
  <c r="G231" i="1"/>
  <c r="H231" i="1" s="1"/>
  <c r="I231" i="1" s="1"/>
  <c r="F113" i="1"/>
  <c r="G112" i="1"/>
  <c r="H112" i="1" s="1"/>
  <c r="I112" i="1" s="1"/>
  <c r="G232" i="1" l="1"/>
  <c r="H232" i="1" s="1"/>
  <c r="I232" i="1" s="1"/>
  <c r="F233" i="1"/>
  <c r="F114" i="1"/>
  <c r="G113" i="1"/>
  <c r="H113" i="1" s="1"/>
  <c r="I113" i="1" s="1"/>
  <c r="F234" i="1" l="1"/>
  <c r="G233" i="1"/>
  <c r="H233" i="1" s="1"/>
  <c r="I233" i="1" s="1"/>
  <c r="G114" i="1"/>
  <c r="H114" i="1" s="1"/>
  <c r="I114" i="1" s="1"/>
  <c r="F115" i="1"/>
  <c r="F235" i="1" l="1"/>
  <c r="G234" i="1"/>
  <c r="H234" i="1" s="1"/>
  <c r="I234" i="1" s="1"/>
  <c r="G115" i="1"/>
  <c r="H115" i="1" s="1"/>
  <c r="I115" i="1" s="1"/>
  <c r="F116" i="1"/>
  <c r="G235" i="1" l="1"/>
  <c r="H235" i="1" s="1"/>
  <c r="I235" i="1" s="1"/>
  <c r="F236" i="1"/>
  <c r="F117" i="1"/>
  <c r="G116" i="1"/>
  <c r="H116" i="1" s="1"/>
  <c r="I116" i="1" s="1"/>
  <c r="F237" i="1" l="1"/>
  <c r="G236" i="1"/>
  <c r="H236" i="1" s="1"/>
  <c r="I236" i="1" s="1"/>
  <c r="F118" i="1"/>
  <c r="G117" i="1"/>
  <c r="H117" i="1" s="1"/>
  <c r="I117" i="1" s="1"/>
  <c r="G237" i="1" l="1"/>
  <c r="H237" i="1" s="1"/>
  <c r="I237" i="1" s="1"/>
  <c r="F238" i="1"/>
  <c r="G118" i="1"/>
  <c r="H118" i="1" s="1"/>
  <c r="I118" i="1" s="1"/>
  <c r="F119" i="1"/>
  <c r="G238" i="1" l="1"/>
  <c r="H238" i="1" s="1"/>
  <c r="I238" i="1" s="1"/>
  <c r="F239" i="1"/>
  <c r="F120" i="1"/>
  <c r="G119" i="1"/>
  <c r="H119" i="1" s="1"/>
  <c r="G239" i="1" l="1"/>
  <c r="H239" i="1" s="1"/>
  <c r="I239" i="1" s="1"/>
  <c r="F240" i="1"/>
  <c r="I119" i="1"/>
  <c r="F121" i="1"/>
  <c r="G120" i="1"/>
  <c r="H120" i="1" s="1"/>
  <c r="I120" i="1" s="1"/>
  <c r="G240" i="1" l="1"/>
  <c r="H240" i="1" s="1"/>
  <c r="I240" i="1" s="1"/>
  <c r="F241" i="1"/>
  <c r="G121" i="1"/>
  <c r="H121" i="1" s="1"/>
  <c r="G241" i="1" l="1"/>
  <c r="H241" i="1" s="1"/>
  <c r="I241" i="1" s="1"/>
  <c r="F242" i="1"/>
  <c r="I121" i="1"/>
  <c r="G242" i="1" l="1"/>
  <c r="H242" i="1" s="1"/>
  <c r="I242" i="1" s="1"/>
  <c r="F243" i="1"/>
  <c r="F244" i="1" l="1"/>
  <c r="G243" i="1"/>
  <c r="H243" i="1" s="1"/>
  <c r="I243" i="1" s="1"/>
  <c r="G244" i="1" l="1"/>
  <c r="H244" i="1" s="1"/>
  <c r="I244" i="1" s="1"/>
  <c r="F245" i="1"/>
  <c r="G245" i="1" l="1"/>
  <c r="H245" i="1" s="1"/>
  <c r="I245" i="1" s="1"/>
  <c r="F246" i="1"/>
  <c r="F247" i="1" l="1"/>
  <c r="G246" i="1"/>
  <c r="H246" i="1" s="1"/>
  <c r="I246" i="1" s="1"/>
  <c r="G247" i="1" l="1"/>
  <c r="H247" i="1" s="1"/>
  <c r="I247" i="1" s="1"/>
  <c r="F248" i="1"/>
  <c r="G248" i="1" l="1"/>
  <c r="H248" i="1" s="1"/>
  <c r="I248" i="1" s="1"/>
  <c r="F249" i="1"/>
  <c r="G249" i="1" l="1"/>
  <c r="H249" i="1" s="1"/>
  <c r="I249" i="1" s="1"/>
  <c r="F250" i="1"/>
  <c r="F251" i="1" l="1"/>
  <c r="G250" i="1"/>
  <c r="H250" i="1" s="1"/>
  <c r="I250" i="1" s="1"/>
  <c r="G251" i="1" l="1"/>
  <c r="H251" i="1" s="1"/>
  <c r="I251" i="1" s="1"/>
  <c r="F252" i="1"/>
  <c r="F253" i="1" l="1"/>
  <c r="G252" i="1"/>
  <c r="H252" i="1" s="1"/>
  <c r="I252" i="1" s="1"/>
  <c r="G253" i="1" l="1"/>
  <c r="H253" i="1" s="1"/>
  <c r="I253" i="1" s="1"/>
  <c r="F254" i="1"/>
  <c r="G254" i="1" l="1"/>
  <c r="H254" i="1" s="1"/>
  <c r="I254" i="1" s="1"/>
  <c r="F255" i="1"/>
  <c r="G255" i="1" l="1"/>
  <c r="H255" i="1" s="1"/>
  <c r="I255" i="1" s="1"/>
  <c r="F256" i="1"/>
  <c r="G256" i="1" l="1"/>
  <c r="H256" i="1" s="1"/>
  <c r="I256" i="1" s="1"/>
  <c r="F257" i="1"/>
  <c r="G257" i="1" l="1"/>
  <c r="H257" i="1" s="1"/>
  <c r="I257" i="1" s="1"/>
  <c r="F258" i="1"/>
  <c r="G258" i="1" l="1"/>
  <c r="H258" i="1" s="1"/>
  <c r="I258" i="1" s="1"/>
  <c r="F259" i="1"/>
  <c r="F260" i="1" l="1"/>
  <c r="G259" i="1"/>
  <c r="H259" i="1" s="1"/>
  <c r="I259" i="1" s="1"/>
  <c r="G260" i="1" l="1"/>
  <c r="H260" i="1" s="1"/>
  <c r="I260" i="1" s="1"/>
  <c r="F261" i="1"/>
  <c r="G261" i="1" l="1"/>
  <c r="H261" i="1" s="1"/>
  <c r="I261" i="1" s="1"/>
  <c r="F262" i="1"/>
  <c r="F263" i="1" l="1"/>
  <c r="G262" i="1"/>
  <c r="H262" i="1" s="1"/>
  <c r="I262" i="1" s="1"/>
  <c r="G263" i="1" l="1"/>
  <c r="H263" i="1" s="1"/>
  <c r="I263" i="1" s="1"/>
  <c r="F264" i="1"/>
  <c r="G264" i="1" l="1"/>
  <c r="H264" i="1" s="1"/>
  <c r="I264" i="1" s="1"/>
  <c r="F265" i="1"/>
  <c r="F266" i="1" l="1"/>
  <c r="G265" i="1"/>
  <c r="H265" i="1" s="1"/>
  <c r="I265" i="1" s="1"/>
  <c r="F267" i="1" l="1"/>
  <c r="G266" i="1"/>
  <c r="H266" i="1" s="1"/>
  <c r="I266" i="1" s="1"/>
  <c r="G267" i="1" l="1"/>
  <c r="H267" i="1" s="1"/>
  <c r="I267" i="1" s="1"/>
  <c r="F268" i="1"/>
  <c r="F269" i="1" l="1"/>
  <c r="G268" i="1"/>
  <c r="H268" i="1" s="1"/>
  <c r="I268" i="1" s="1"/>
  <c r="G269" i="1" l="1"/>
  <c r="H269" i="1" s="1"/>
  <c r="I269" i="1" s="1"/>
  <c r="F270" i="1"/>
  <c r="G270" i="1" l="1"/>
  <c r="H270" i="1" s="1"/>
  <c r="I270" i="1" s="1"/>
  <c r="F271" i="1"/>
  <c r="G271" i="1" l="1"/>
  <c r="H271" i="1" s="1"/>
  <c r="I271" i="1" s="1"/>
  <c r="F272" i="1"/>
  <c r="G272" i="1" l="1"/>
  <c r="H272" i="1" s="1"/>
  <c r="I272" i="1" s="1"/>
  <c r="F273" i="1"/>
  <c r="G273" i="1" l="1"/>
  <c r="H273" i="1" s="1"/>
  <c r="I273" i="1" s="1"/>
  <c r="F274" i="1"/>
  <c r="G274" i="1" l="1"/>
  <c r="H274" i="1" s="1"/>
  <c r="I274" i="1" s="1"/>
  <c r="F275" i="1"/>
  <c r="F276" i="1" l="1"/>
  <c r="G275" i="1"/>
  <c r="H275" i="1" s="1"/>
  <c r="I275" i="1" s="1"/>
  <c r="G276" i="1" l="1"/>
  <c r="H276" i="1" s="1"/>
  <c r="I276" i="1" s="1"/>
  <c r="F277" i="1"/>
  <c r="F278" i="1" l="1"/>
  <c r="G277" i="1"/>
  <c r="H277" i="1" s="1"/>
  <c r="I277" i="1" s="1"/>
  <c r="F279" i="1" l="1"/>
  <c r="G278" i="1"/>
  <c r="H278" i="1" s="1"/>
  <c r="I278" i="1" s="1"/>
  <c r="G279" i="1" l="1"/>
  <c r="H279" i="1" s="1"/>
  <c r="I279" i="1" s="1"/>
  <c r="F280" i="1"/>
  <c r="G280" i="1" l="1"/>
  <c r="H280" i="1" s="1"/>
  <c r="I280" i="1" s="1"/>
  <c r="F281" i="1"/>
  <c r="F282" i="1" l="1"/>
  <c r="G281" i="1"/>
  <c r="H281" i="1" s="1"/>
  <c r="I281" i="1" s="1"/>
  <c r="F283" i="1" l="1"/>
  <c r="G282" i="1"/>
  <c r="H282" i="1" s="1"/>
  <c r="I282" i="1" s="1"/>
  <c r="G283" i="1" l="1"/>
  <c r="H283" i="1" s="1"/>
  <c r="I283" i="1" s="1"/>
  <c r="F284" i="1"/>
  <c r="F285" i="1" l="1"/>
  <c r="G284" i="1"/>
  <c r="H284" i="1" s="1"/>
  <c r="I284" i="1" s="1"/>
  <c r="G285" i="1" l="1"/>
  <c r="H285" i="1" s="1"/>
  <c r="I285" i="1" s="1"/>
  <c r="F286" i="1"/>
  <c r="G286" i="1" l="1"/>
  <c r="H286" i="1" s="1"/>
  <c r="I286" i="1" s="1"/>
  <c r="F287" i="1"/>
  <c r="G287" i="1" l="1"/>
  <c r="H287" i="1" s="1"/>
  <c r="I287" i="1" s="1"/>
  <c r="F288" i="1"/>
  <c r="G288" i="1" l="1"/>
  <c r="H288" i="1" s="1"/>
  <c r="I288" i="1" s="1"/>
  <c r="F289" i="1"/>
  <c r="G289" i="1" l="1"/>
  <c r="H289" i="1" s="1"/>
  <c r="I289" i="1" s="1"/>
  <c r="F290" i="1"/>
  <c r="G290" i="1" l="1"/>
  <c r="H290" i="1" s="1"/>
  <c r="I290" i="1" s="1"/>
  <c r="F291" i="1"/>
  <c r="F292" i="1" l="1"/>
  <c r="G291" i="1"/>
  <c r="H291" i="1" s="1"/>
  <c r="I291" i="1" s="1"/>
  <c r="G292" i="1" l="1"/>
  <c r="H292" i="1" s="1"/>
  <c r="I292" i="1" s="1"/>
  <c r="F293" i="1"/>
  <c r="F294" i="1" l="1"/>
  <c r="G293" i="1"/>
  <c r="H293" i="1" s="1"/>
  <c r="I293" i="1" s="1"/>
  <c r="F295" i="1" l="1"/>
  <c r="G294" i="1"/>
  <c r="H294" i="1" s="1"/>
  <c r="I294" i="1" s="1"/>
  <c r="G295" i="1" l="1"/>
  <c r="H295" i="1" s="1"/>
  <c r="I295" i="1" s="1"/>
  <c r="F296" i="1"/>
  <c r="G296" i="1" l="1"/>
  <c r="H296" i="1" s="1"/>
  <c r="I296" i="1" s="1"/>
  <c r="F297" i="1"/>
  <c r="F298" i="1" l="1"/>
  <c r="G297" i="1"/>
  <c r="H297" i="1" s="1"/>
  <c r="I297" i="1" s="1"/>
  <c r="G298" i="1" l="1"/>
  <c r="H298" i="1" s="1"/>
  <c r="I298" i="1" s="1"/>
  <c r="F299" i="1"/>
  <c r="G299" i="1" l="1"/>
  <c r="H299" i="1" s="1"/>
  <c r="I299" i="1" s="1"/>
  <c r="F300" i="1"/>
  <c r="F301" i="1" l="1"/>
  <c r="G300" i="1"/>
  <c r="H300" i="1" s="1"/>
  <c r="I300" i="1" s="1"/>
  <c r="G301" i="1" l="1"/>
  <c r="H301" i="1" s="1"/>
  <c r="I301" i="1" s="1"/>
  <c r="F302" i="1"/>
  <c r="G302" i="1" l="1"/>
  <c r="H302" i="1" s="1"/>
  <c r="I302" i="1" s="1"/>
  <c r="F303" i="1"/>
  <c r="G303" i="1" l="1"/>
  <c r="H303" i="1" s="1"/>
  <c r="I303" i="1" s="1"/>
  <c r="F304" i="1"/>
  <c r="G304" i="1" l="1"/>
  <c r="H304" i="1" s="1"/>
  <c r="I304" i="1" s="1"/>
  <c r="F305" i="1"/>
  <c r="G305" i="1" l="1"/>
  <c r="H305" i="1" s="1"/>
  <c r="I305" i="1" s="1"/>
  <c r="F306" i="1"/>
  <c r="G306" i="1" l="1"/>
  <c r="H306" i="1" s="1"/>
  <c r="I306" i="1" s="1"/>
  <c r="F307" i="1"/>
  <c r="F308" i="1" l="1"/>
  <c r="G307" i="1"/>
  <c r="H307" i="1" s="1"/>
  <c r="I307" i="1" s="1"/>
  <c r="G308" i="1" l="1"/>
  <c r="H308" i="1" s="1"/>
  <c r="I308" i="1" s="1"/>
  <c r="F309" i="1"/>
  <c r="G309" i="1" l="1"/>
  <c r="H309" i="1" s="1"/>
  <c r="I309" i="1" s="1"/>
  <c r="F310" i="1"/>
  <c r="F311" i="1" l="1"/>
  <c r="G310" i="1"/>
  <c r="H310" i="1" s="1"/>
  <c r="I310" i="1" s="1"/>
  <c r="G311" i="1" l="1"/>
  <c r="H311" i="1" s="1"/>
  <c r="I311" i="1" s="1"/>
  <c r="F312" i="1"/>
  <c r="G312" i="1" l="1"/>
  <c r="H312" i="1" s="1"/>
  <c r="I312" i="1" s="1"/>
  <c r="F313" i="1"/>
  <c r="F314" i="1" l="1"/>
  <c r="G313" i="1"/>
  <c r="H313" i="1" s="1"/>
  <c r="I313" i="1" s="1"/>
  <c r="G314" i="1" l="1"/>
  <c r="H314" i="1" s="1"/>
  <c r="I314" i="1" s="1"/>
  <c r="F315" i="1"/>
  <c r="G315" i="1" l="1"/>
  <c r="H315" i="1" s="1"/>
  <c r="I315" i="1" s="1"/>
  <c r="F316" i="1"/>
  <c r="F317" i="1" l="1"/>
  <c r="G316" i="1"/>
  <c r="H316" i="1" s="1"/>
  <c r="I316" i="1" s="1"/>
  <c r="G317" i="1" l="1"/>
  <c r="H317" i="1" s="1"/>
  <c r="I317" i="1" s="1"/>
  <c r="F318" i="1"/>
  <c r="G318" i="1" l="1"/>
  <c r="H318" i="1" s="1"/>
  <c r="I318" i="1" s="1"/>
  <c r="F319" i="1"/>
  <c r="G319" i="1" l="1"/>
  <c r="H319" i="1" s="1"/>
  <c r="I319" i="1" s="1"/>
  <c r="F320" i="1"/>
  <c r="G320" i="1" l="1"/>
  <c r="H320" i="1" s="1"/>
  <c r="I320" i="1" s="1"/>
  <c r="F321" i="1"/>
  <c r="G321" i="1" l="1"/>
  <c r="H321" i="1" s="1"/>
  <c r="I321" i="1" s="1"/>
  <c r="F322" i="1"/>
  <c r="G322" i="1" l="1"/>
  <c r="H322" i="1" s="1"/>
  <c r="I322" i="1" s="1"/>
  <c r="F323" i="1"/>
  <c r="F324" i="1" l="1"/>
  <c r="G323" i="1"/>
  <c r="H323" i="1" s="1"/>
  <c r="I323" i="1" s="1"/>
  <c r="G324" i="1" l="1"/>
  <c r="H324" i="1" s="1"/>
  <c r="I324" i="1" s="1"/>
  <c r="F325" i="1"/>
  <c r="F326" i="1" l="1"/>
  <c r="G325" i="1"/>
  <c r="H325" i="1" s="1"/>
  <c r="I325" i="1" s="1"/>
  <c r="F327" i="1" l="1"/>
  <c r="G326" i="1"/>
  <c r="H326" i="1" s="1"/>
  <c r="I326" i="1" s="1"/>
  <c r="G327" i="1" l="1"/>
  <c r="H327" i="1" s="1"/>
  <c r="I327" i="1" s="1"/>
  <c r="F328" i="1"/>
  <c r="F329" i="1" l="1"/>
  <c r="G328" i="1"/>
  <c r="H328" i="1" s="1"/>
  <c r="I328" i="1" s="1"/>
  <c r="G329" i="1" l="1"/>
  <c r="H329" i="1" s="1"/>
  <c r="I329" i="1" s="1"/>
  <c r="F330" i="1"/>
  <c r="G330" i="1" l="1"/>
  <c r="H330" i="1" s="1"/>
  <c r="I330" i="1" s="1"/>
  <c r="F331" i="1"/>
  <c r="G331" i="1" l="1"/>
  <c r="H331" i="1" s="1"/>
  <c r="I331" i="1" s="1"/>
  <c r="F332" i="1"/>
  <c r="F333" i="1" l="1"/>
  <c r="G332" i="1"/>
  <c r="H332" i="1" s="1"/>
  <c r="I332" i="1" s="1"/>
  <c r="G333" i="1" l="1"/>
  <c r="H333" i="1" s="1"/>
  <c r="I333" i="1" s="1"/>
  <c r="F334" i="1"/>
  <c r="G334" i="1" l="1"/>
  <c r="H334" i="1" s="1"/>
  <c r="I334" i="1" s="1"/>
  <c r="F335" i="1"/>
  <c r="G335" i="1" l="1"/>
  <c r="H335" i="1" s="1"/>
  <c r="I335" i="1" s="1"/>
  <c r="F336" i="1"/>
  <c r="G336" i="1" l="1"/>
  <c r="H336" i="1" s="1"/>
  <c r="I336" i="1" s="1"/>
  <c r="F337" i="1"/>
  <c r="G337" i="1" l="1"/>
  <c r="H337" i="1" s="1"/>
  <c r="I337" i="1" s="1"/>
  <c r="F338" i="1"/>
  <c r="G338" i="1" l="1"/>
  <c r="H338" i="1" s="1"/>
  <c r="I338" i="1" s="1"/>
  <c r="F339" i="1"/>
  <c r="F340" i="1" l="1"/>
  <c r="G339" i="1"/>
  <c r="H339" i="1" s="1"/>
  <c r="I339" i="1" s="1"/>
  <c r="F341" i="1" l="1"/>
  <c r="G340" i="1"/>
  <c r="H340" i="1" s="1"/>
  <c r="I340" i="1" s="1"/>
  <c r="F342" i="1" l="1"/>
  <c r="G342" i="1" s="1"/>
  <c r="G341" i="1"/>
  <c r="H341" i="1" s="1"/>
  <c r="I341" i="1" l="1"/>
  <c r="H342" i="1"/>
  <c r="I342" i="1" s="1"/>
</calcChain>
</file>

<file path=xl/sharedStrings.xml><?xml version="1.0" encoding="utf-8"?>
<sst xmlns="http://schemas.openxmlformats.org/spreadsheetml/2006/main" count="109" uniqueCount="87">
  <si>
    <t>Vektorizace, první sada</t>
  </si>
  <si>
    <t>26.6. - 30.7.</t>
  </si>
  <si>
    <t>Vektorizace, druhá sada</t>
  </si>
  <si>
    <t>18.8.</t>
  </si>
  <si>
    <t>19.8.</t>
  </si>
  <si>
    <t>čas [min]</t>
  </si>
  <si>
    <t>den</t>
  </si>
  <si>
    <t>start</t>
  </si>
  <si>
    <t>stop</t>
  </si>
  <si>
    <t>dohromady</t>
  </si>
  <si>
    <t>25.9.</t>
  </si>
  <si>
    <t>26.9.</t>
  </si>
  <si>
    <t>27.9.</t>
  </si>
  <si>
    <t>částka</t>
  </si>
  <si>
    <t>[h:min]</t>
  </si>
  <si>
    <t>vektorizace kamýk, práce s city engine</t>
  </si>
  <si>
    <t>čas</t>
  </si>
  <si>
    <t>leden - březen (před DP)</t>
  </si>
  <si>
    <t>celkem [min]</t>
  </si>
  <si>
    <t>28.9.</t>
  </si>
  <si>
    <t>23.kk - poster</t>
  </si>
  <si>
    <t>5.10.</t>
  </si>
  <si>
    <t>NAHLASENO 3.10.2019 - Janata</t>
  </si>
  <si>
    <t>8.10.</t>
  </si>
  <si>
    <t>10.10.</t>
  </si>
  <si>
    <t>11.10.</t>
  </si>
  <si>
    <t>12.10.</t>
  </si>
  <si>
    <t>REMIZKY</t>
  </si>
  <si>
    <t>LESY</t>
  </si>
  <si>
    <t>OHEN</t>
  </si>
  <si>
    <t>13.10.</t>
  </si>
  <si>
    <t>15.10.</t>
  </si>
  <si>
    <t>16.10.</t>
  </si>
  <si>
    <t>17.10.</t>
  </si>
  <si>
    <t>18.10.</t>
  </si>
  <si>
    <t>19.10.</t>
  </si>
  <si>
    <t>23.10.</t>
  </si>
  <si>
    <t>24.10.</t>
  </si>
  <si>
    <t>25.10.</t>
  </si>
  <si>
    <t>27.10.</t>
  </si>
  <si>
    <t>zacatek posunut o 1h drive kvui zmene casu</t>
  </si>
  <si>
    <t>28.10.</t>
  </si>
  <si>
    <t>1.11.</t>
  </si>
  <si>
    <t>2.11.</t>
  </si>
  <si>
    <t>9.11.</t>
  </si>
  <si>
    <t>10.11.</t>
  </si>
  <si>
    <t>22.11.</t>
  </si>
  <si>
    <t>23.11.</t>
  </si>
  <si>
    <t>24.11.</t>
  </si>
  <si>
    <t>ZACATEK 3ti casti - Lipno</t>
  </si>
  <si>
    <t>13.12.</t>
  </si>
  <si>
    <t>14.12.</t>
  </si>
  <si>
    <t>15.12.</t>
  </si>
  <si>
    <t>17.12.</t>
  </si>
  <si>
    <t>18.12.</t>
  </si>
  <si>
    <t>19.12.</t>
  </si>
  <si>
    <t>ArcGIS PRO</t>
  </si>
  <si>
    <t>nahlaseno 84h 20min - SMS Cajthaml</t>
  </si>
  <si>
    <t>20.12.</t>
  </si>
  <si>
    <t>Vektorizace Lipno</t>
  </si>
  <si>
    <t>21.12.</t>
  </si>
  <si>
    <t>22.12.</t>
  </si>
  <si>
    <t>29.12.</t>
  </si>
  <si>
    <t>1.1.</t>
  </si>
  <si>
    <t>2.1.</t>
  </si>
  <si>
    <t>3.1.</t>
  </si>
  <si>
    <t>4.1.</t>
  </si>
  <si>
    <t>hotova oblast 3, navrat k 2</t>
  </si>
  <si>
    <t>5.1.</t>
  </si>
  <si>
    <t>konec vektorizace</t>
  </si>
  <si>
    <t>6.1.</t>
  </si>
  <si>
    <t>TOPOLOGIE x3</t>
  </si>
  <si>
    <t>TOPOLOGIE DONE</t>
  </si>
  <si>
    <t>Lipno - 2. vektorizace</t>
  </si>
  <si>
    <t>1.2.</t>
  </si>
  <si>
    <t>2.2.</t>
  </si>
  <si>
    <t>3.2.</t>
  </si>
  <si>
    <t>4814 hotové</t>
  </si>
  <si>
    <t>4.2.</t>
  </si>
  <si>
    <t>5.2.</t>
  </si>
  <si>
    <t>9.2.</t>
  </si>
  <si>
    <t>ZASRANY ONE DRIVE,SMAZAL MI DATA ZA 4 DNY</t>
  </si>
  <si>
    <t>11.2.</t>
  </si>
  <si>
    <t>12.2.</t>
  </si>
  <si>
    <t>13.2.</t>
  </si>
  <si>
    <t>14.2.</t>
  </si>
  <si>
    <t>15.2.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</si>
</sst>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#,##0_ ;[Red]\-#,##0\ "/>
    <numFmt numFmtId="166" formatCode="h:mm;@"/>
    <numFmt numFmtId="167" formatCode="[mm]"/>
    <numFmt numFmtId="168" formatCode="[h]:m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0" tint="-0.14996795556505021"/>
      </right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164" fontId="0" fillId="0" borderId="0" xfId="0" applyNumberFormat="1"/>
    <xf numFmtId="166" fontId="0" fillId="2" borderId="1" xfId="0" applyNumberFormat="1" applyFill="1" applyBorder="1"/>
    <xf numFmtId="168" fontId="0" fillId="0" borderId="0" xfId="0" applyNumberFormat="1"/>
    <xf numFmtId="168" fontId="0" fillId="2" borderId="1" xfId="0" applyNumberFormat="1" applyFill="1" applyBorder="1"/>
    <xf numFmtId="167" fontId="0" fillId="0" borderId="1" xfId="0" applyNumberFormat="1" applyFill="1" applyBorder="1"/>
    <xf numFmtId="164" fontId="0" fillId="0" borderId="0" xfId="0" applyNumberFormat="1" applyFill="1"/>
    <xf numFmtId="164" fontId="0" fillId="0" borderId="0" xfId="0" applyNumberFormat="1" applyFill="1" applyAlignment="1">
      <alignment horizontal="center" vertical="center"/>
    </xf>
    <xf numFmtId="164" fontId="0" fillId="0" borderId="1" xfId="0" applyNumberFormat="1" applyFill="1" applyBorder="1"/>
    <xf numFmtId="165" fontId="0" fillId="0" borderId="1" xfId="0" applyNumberFormat="1" applyFill="1" applyBorder="1"/>
    <xf numFmtId="166" fontId="0" fillId="0" borderId="1" xfId="0" applyNumberFormat="1" applyFill="1" applyBorder="1"/>
    <xf numFmtId="168" fontId="2" fillId="3" borderId="0" xfId="0" applyNumberFormat="1" applyFont="1" applyFill="1"/>
    <xf numFmtId="165" fontId="2" fillId="3" borderId="0" xfId="0" applyNumberFormat="1" applyFont="1" applyFill="1" applyAlignment="1">
      <alignment horizontal="center"/>
    </xf>
    <xf numFmtId="167" fontId="1" fillId="0" borderId="0" xfId="0" applyNumberFormat="1" applyFont="1"/>
    <xf numFmtId="165" fontId="1" fillId="0" borderId="0" xfId="0" applyNumberFormat="1" applyFont="1" applyAlignment="1">
      <alignment horizontal="center"/>
    </xf>
    <xf numFmtId="168" fontId="1" fillId="0" borderId="0" xfId="0" applyNumberFormat="1" applyFont="1" applyAlignment="1">
      <alignment horizontal="center"/>
    </xf>
    <xf numFmtId="168" fontId="1" fillId="0" borderId="0" xfId="0" applyNumberFormat="1" applyFont="1"/>
    <xf numFmtId="167" fontId="2" fillId="3" borderId="0" xfId="0" applyNumberFormat="1" applyFont="1" applyFill="1" applyAlignment="1">
      <alignment horizontal="center"/>
    </xf>
    <xf numFmtId="168" fontId="0" fillId="2" borderId="4" xfId="0" applyNumberFormat="1" applyFill="1" applyBorder="1"/>
    <xf numFmtId="167" fontId="0" fillId="0" borderId="3" xfId="0" applyNumberFormat="1" applyBorder="1"/>
    <xf numFmtId="167" fontId="0" fillId="0" borderId="5" xfId="0" applyNumberFormat="1" applyFill="1" applyBorder="1"/>
    <xf numFmtId="167" fontId="0" fillId="0" borderId="6" xfId="0" applyNumberFormat="1" applyBorder="1"/>
    <xf numFmtId="164" fontId="2" fillId="3" borderId="3" xfId="0" applyNumberFormat="1" applyFont="1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8" fontId="0" fillId="2" borderId="8" xfId="0" applyNumberFormat="1" applyFill="1" applyBorder="1"/>
    <xf numFmtId="168" fontId="0" fillId="2" borderId="9" xfId="0" applyNumberFormat="1" applyFill="1" applyBorder="1"/>
    <xf numFmtId="167" fontId="0" fillId="0" borderId="10" xfId="0" applyNumberFormat="1" applyFill="1" applyBorder="1"/>
    <xf numFmtId="168" fontId="0" fillId="2" borderId="11" xfId="0" applyNumberFormat="1" applyFill="1" applyBorder="1"/>
    <xf numFmtId="168" fontId="0" fillId="2" borderId="12" xfId="0" applyNumberFormat="1" applyFill="1" applyBorder="1"/>
    <xf numFmtId="167" fontId="0" fillId="0" borderId="13" xfId="0" applyNumberFormat="1" applyFill="1" applyBorder="1"/>
    <xf numFmtId="167" fontId="0" fillId="0" borderId="14" xfId="0" applyNumberFormat="1" applyBorder="1"/>
    <xf numFmtId="168" fontId="1" fillId="0" borderId="7" xfId="0" applyNumberFormat="1" applyFont="1" applyBorder="1" applyAlignment="1">
      <alignment horizontal="center"/>
    </xf>
    <xf numFmtId="164" fontId="0" fillId="0" borderId="15" xfId="0" applyNumberFormat="1" applyBorder="1" applyAlignment="1">
      <alignment horizontal="center" vertical="center"/>
    </xf>
    <xf numFmtId="164" fontId="0" fillId="0" borderId="7" xfId="0" applyNumberFormat="1" applyBorder="1"/>
    <xf numFmtId="164" fontId="0" fillId="0" borderId="0" xfId="0" applyNumberFormat="1" applyBorder="1"/>
    <xf numFmtId="168" fontId="1" fillId="0" borderId="0" xfId="0" applyNumberFormat="1" applyFont="1" applyBorder="1" applyAlignment="1">
      <alignment horizontal="center"/>
    </xf>
    <xf numFmtId="168" fontId="0" fillId="2" borderId="0" xfId="0" applyNumberFormat="1" applyFill="1" applyBorder="1"/>
    <xf numFmtId="167" fontId="0" fillId="0" borderId="3" xfId="0" applyNumberFormat="1" applyFill="1" applyBorder="1"/>
    <xf numFmtId="168" fontId="0" fillId="2" borderId="17" xfId="0" applyNumberFormat="1" applyFill="1" applyBorder="1"/>
    <xf numFmtId="168" fontId="0" fillId="2" borderId="18" xfId="0" applyNumberFormat="1" applyFill="1" applyBorder="1"/>
    <xf numFmtId="167" fontId="0" fillId="0" borderId="19" xfId="0" applyNumberFormat="1" applyFill="1" applyBorder="1"/>
    <xf numFmtId="164" fontId="0" fillId="0" borderId="20" xfId="0" applyNumberFormat="1" applyBorder="1"/>
    <xf numFmtId="168" fontId="0" fillId="2" borderId="22" xfId="0" applyNumberFormat="1" applyFill="1" applyBorder="1"/>
    <xf numFmtId="168" fontId="0" fillId="2" borderId="23" xfId="0" applyNumberFormat="1" applyFill="1" applyBorder="1"/>
    <xf numFmtId="167" fontId="0" fillId="0" borderId="24" xfId="0" applyNumberFormat="1" applyFill="1" applyBorder="1"/>
    <xf numFmtId="167" fontId="0" fillId="0" borderId="25" xfId="0" applyNumberFormat="1" applyBorder="1"/>
    <xf numFmtId="168" fontId="1" fillId="0" borderId="21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 vertical="center"/>
    </xf>
    <xf numFmtId="164" fontId="0" fillId="0" borderId="21" xfId="0" applyNumberFormat="1" applyBorder="1"/>
    <xf numFmtId="164" fontId="0" fillId="0" borderId="0" xfId="0" applyNumberFormat="1" applyAlignment="1">
      <alignment horizontal="left" vertical="center"/>
    </xf>
    <xf numFmtId="164" fontId="0" fillId="0" borderId="21" xfId="0" applyNumberFormat="1" applyBorder="1" applyAlignment="1">
      <alignment horizontal="left" vertical="center"/>
    </xf>
    <xf numFmtId="164" fontId="2" fillId="3" borderId="0" xfId="0" applyNumberFormat="1" applyFont="1" applyFill="1" applyAlignment="1">
      <alignment horizontal="left" vertical="center"/>
    </xf>
    <xf numFmtId="164" fontId="0" fillId="0" borderId="0" xfId="0" applyNumberFormat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164" fontId="0" fillId="0" borderId="2" xfId="0" applyNumberFormat="1" applyBorder="1" applyAlignment="1">
      <alignment horizontal="left" vertical="center"/>
    </xf>
    <xf numFmtId="167" fontId="2" fillId="3" borderId="3" xfId="0" applyNumberFormat="1" applyFont="1" applyFill="1" applyBorder="1" applyAlignment="1">
      <alignment horizontal="center" wrapText="1"/>
    </xf>
    <xf numFmtId="167" fontId="2" fillId="3" borderId="6" xfId="0" applyNumberFormat="1" applyFont="1" applyFill="1" applyBorder="1" applyAlignment="1">
      <alignment horizontal="center" wrapText="1"/>
    </xf>
    <xf numFmtId="164" fontId="0" fillId="0" borderId="16" xfId="0" applyNumberFormat="1" applyBorder="1" applyAlignment="1">
      <alignment horizontal="left" vertical="center"/>
    </xf>
    <xf numFmtId="164" fontId="0" fillId="0" borderId="2" xfId="0" applyNumberFormat="1" applyFill="1" applyBorder="1" applyAlignment="1">
      <alignment horizontal="left" vertical="center"/>
    </xf>
  </cellXfs>
  <cellStyles count="1">
    <cellStyle name="Normální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42"/>
  <sheetViews>
    <sheetView tabSelected="1" topLeftCell="A199" workbookViewId="0">
      <selection activeCell="K215" sqref="K215"/>
    </sheetView>
  </sheetViews>
  <sheetFormatPr defaultRowHeight="15" x14ac:dyDescent="0.25"/>
  <cols>
    <col min="1" max="1" width="2.42578125" style="1" customWidth="1"/>
    <col min="2" max="2" width="9.42578125" style="49" bestFit="1" customWidth="1"/>
    <col min="3" max="4" width="9.140625" style="3"/>
    <col min="5" max="5" width="7.85546875" style="19" customWidth="1"/>
    <col min="6" max="6" width="9.140625" style="21"/>
    <col min="7" max="7" width="9.140625" style="13"/>
    <col min="8" max="8" width="11.140625" style="14" bestFit="1" customWidth="1"/>
    <col min="9" max="9" width="9.42578125" style="23" bestFit="1" customWidth="1"/>
    <col min="10" max="11" width="9.140625" style="1"/>
    <col min="12" max="12" width="9.42578125" style="1" bestFit="1" customWidth="1"/>
    <col min="13" max="16384" width="9.140625" style="1"/>
  </cols>
  <sheetData>
    <row r="1" spans="2:24" x14ac:dyDescent="0.25">
      <c r="B1" s="51"/>
      <c r="C1" s="11"/>
      <c r="D1" s="11"/>
      <c r="E1" s="59" t="s">
        <v>5</v>
      </c>
      <c r="F1" s="60" t="s">
        <v>18</v>
      </c>
      <c r="G1" s="17" t="s">
        <v>16</v>
      </c>
      <c r="H1" s="12" t="s">
        <v>9</v>
      </c>
      <c r="I1" s="22"/>
    </row>
    <row r="2" spans="2:24" x14ac:dyDescent="0.25">
      <c r="B2" s="51" t="s">
        <v>6</v>
      </c>
      <c r="C2" s="11" t="s">
        <v>7</v>
      </c>
      <c r="D2" s="11" t="s">
        <v>8</v>
      </c>
      <c r="E2" s="59"/>
      <c r="F2" s="60"/>
      <c r="G2" s="12" t="s">
        <v>14</v>
      </c>
      <c r="H2" s="12" t="s">
        <v>14</v>
      </c>
      <c r="I2" s="22" t="s">
        <v>13</v>
      </c>
      <c r="J2" s="1">
        <v>170</v>
      </c>
    </row>
    <row r="3" spans="2:24" x14ac:dyDescent="0.25">
      <c r="B3" s="49" t="s">
        <v>15</v>
      </c>
    </row>
    <row r="4" spans="2:24" x14ac:dyDescent="0.25">
      <c r="B4" s="49" t="s">
        <v>17</v>
      </c>
      <c r="G4" s="15">
        <v>0.83333333333333337</v>
      </c>
      <c r="H4" s="15">
        <v>0.83333333333333337</v>
      </c>
      <c r="I4" s="23">
        <f>H4*24*$J$2</f>
        <v>3400</v>
      </c>
    </row>
    <row r="5" spans="2:24" x14ac:dyDescent="0.25">
      <c r="H5" s="15"/>
    </row>
    <row r="6" spans="2:24" x14ac:dyDescent="0.25">
      <c r="B6" s="49" t="s">
        <v>0</v>
      </c>
      <c r="H6" s="16"/>
    </row>
    <row r="7" spans="2:24" x14ac:dyDescent="0.25">
      <c r="B7" s="49" t="s">
        <v>1</v>
      </c>
      <c r="G7" s="15">
        <v>2.9722222222222219</v>
      </c>
      <c r="H7" s="15">
        <f>H4+G7</f>
        <v>3.8055555555555554</v>
      </c>
      <c r="I7" s="23">
        <f>H7*24*$J$2</f>
        <v>15526.666666666666</v>
      </c>
    </row>
    <row r="8" spans="2:24" x14ac:dyDescent="0.25">
      <c r="G8" s="15"/>
      <c r="H8" s="15"/>
    </row>
    <row r="9" spans="2:24" x14ac:dyDescent="0.25">
      <c r="B9" s="49" t="s">
        <v>20</v>
      </c>
      <c r="G9" s="15">
        <v>0.20833333333333334</v>
      </c>
      <c r="H9" s="15">
        <f>H7+G9</f>
        <v>4.0138888888888884</v>
      </c>
      <c r="I9" s="23">
        <f t="shared" ref="I9" si="0">H9*24*$J$2</f>
        <v>16376.666666666664</v>
      </c>
    </row>
    <row r="10" spans="2:24" x14ac:dyDescent="0.25">
      <c r="G10" s="15"/>
      <c r="H10" s="15"/>
    </row>
    <row r="11" spans="2:24" x14ac:dyDescent="0.25">
      <c r="B11" s="49" t="s">
        <v>2</v>
      </c>
      <c r="J11" s="6"/>
      <c r="K11" s="7"/>
      <c r="L11" s="8"/>
      <c r="M11" s="8"/>
      <c r="N11" s="9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 spans="2:24" x14ac:dyDescent="0.25">
      <c r="B12" s="49" t="s">
        <v>3</v>
      </c>
      <c r="C12" s="4">
        <v>0.5</v>
      </c>
      <c r="D12" s="18">
        <v>0.54861111111111105</v>
      </c>
      <c r="E12" s="20">
        <f t="shared" ref="E12:E23" si="1">D12-C12</f>
        <v>4.8611111111111049E-2</v>
      </c>
      <c r="F12" s="21">
        <f>E12</f>
        <v>4.8611111111111049E-2</v>
      </c>
      <c r="G12" s="15">
        <f>F12</f>
        <v>4.8611111111111049E-2</v>
      </c>
      <c r="H12" s="15">
        <f>(H9+G12)</f>
        <v>4.0624999999999991</v>
      </c>
      <c r="I12" s="23">
        <f>H12*24*$J$2</f>
        <v>16574.999999999996</v>
      </c>
      <c r="J12" s="6"/>
      <c r="K12" s="7"/>
      <c r="L12" s="8"/>
      <c r="M12" s="8"/>
      <c r="N12" s="9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 spans="2:24" x14ac:dyDescent="0.25">
      <c r="B13" s="49" t="s">
        <v>4</v>
      </c>
      <c r="C13" s="2">
        <v>0.5</v>
      </c>
      <c r="D13" s="18">
        <v>0.53472222222222221</v>
      </c>
      <c r="E13" s="20">
        <f t="shared" si="1"/>
        <v>3.472222222222221E-2</v>
      </c>
      <c r="F13" s="21">
        <f>F12+E13</f>
        <v>8.3333333333333259E-2</v>
      </c>
      <c r="G13" s="15">
        <f t="shared" ref="G13:G37" si="2">F13</f>
        <v>8.3333333333333259E-2</v>
      </c>
      <c r="H13" s="15">
        <f>(H12+G13-G12)</f>
        <v>4.0972222222222214</v>
      </c>
      <c r="I13" s="23">
        <f t="shared" ref="I13:I29" si="3">H13*24*$J$2</f>
        <v>16716.666666666664</v>
      </c>
      <c r="J13" s="6"/>
      <c r="K13" s="57"/>
      <c r="L13" s="8"/>
      <c r="M13" s="8"/>
      <c r="N13" s="9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 spans="2:24" x14ac:dyDescent="0.25">
      <c r="B14" s="58" t="s">
        <v>10</v>
      </c>
      <c r="C14" s="4">
        <v>0.625</v>
      </c>
      <c r="D14" s="18">
        <v>0.67361111111111116</v>
      </c>
      <c r="E14" s="20">
        <f t="shared" si="1"/>
        <v>4.861111111111116E-2</v>
      </c>
      <c r="F14" s="21">
        <f t="shared" ref="F14:F37" si="4">F13+E14</f>
        <v>0.13194444444444442</v>
      </c>
      <c r="G14" s="15">
        <f t="shared" si="2"/>
        <v>0.13194444444444442</v>
      </c>
      <c r="H14" s="15">
        <f t="shared" ref="H14:H41" si="5">(H13+G14-G13)</f>
        <v>4.145833333333333</v>
      </c>
      <c r="I14" s="23">
        <f t="shared" si="3"/>
        <v>16915</v>
      </c>
      <c r="J14" s="6"/>
      <c r="K14" s="57"/>
      <c r="L14" s="8"/>
      <c r="M14" s="8"/>
      <c r="N14" s="9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 spans="2:24" x14ac:dyDescent="0.25">
      <c r="B15" s="58"/>
      <c r="C15" s="4">
        <v>0.68402777777777779</v>
      </c>
      <c r="D15" s="18">
        <v>0.75</v>
      </c>
      <c r="E15" s="20">
        <f t="shared" si="1"/>
        <v>6.597222222222221E-2</v>
      </c>
      <c r="F15" s="21">
        <f t="shared" si="4"/>
        <v>0.19791666666666663</v>
      </c>
      <c r="G15" s="15">
        <f t="shared" si="2"/>
        <v>0.19791666666666663</v>
      </c>
      <c r="H15" s="15">
        <f t="shared" si="5"/>
        <v>4.2118055555555554</v>
      </c>
      <c r="I15" s="23">
        <f t="shared" si="3"/>
        <v>17184.166666666664</v>
      </c>
      <c r="J15" s="6"/>
      <c r="K15" s="57"/>
      <c r="L15" s="8"/>
      <c r="M15" s="8"/>
      <c r="N15" s="9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 spans="2:24" x14ac:dyDescent="0.25">
      <c r="B16" s="58"/>
      <c r="C16" s="4">
        <v>0.76041666666666663</v>
      </c>
      <c r="D16" s="18">
        <v>0.78125</v>
      </c>
      <c r="E16" s="20">
        <f t="shared" si="1"/>
        <v>2.083333333333337E-2</v>
      </c>
      <c r="F16" s="21">
        <f t="shared" si="4"/>
        <v>0.21875</v>
      </c>
      <c r="G16" s="15">
        <f t="shared" si="2"/>
        <v>0.21875</v>
      </c>
      <c r="H16" s="15">
        <f t="shared" si="5"/>
        <v>4.2326388888888884</v>
      </c>
      <c r="I16" s="23">
        <f t="shared" si="3"/>
        <v>17269.166666666664</v>
      </c>
      <c r="J16" s="6"/>
      <c r="K16" s="57"/>
      <c r="L16" s="8"/>
      <c r="M16" s="8"/>
      <c r="N16" s="9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spans="2:24" x14ac:dyDescent="0.25">
      <c r="B17" s="58"/>
      <c r="C17" s="4">
        <v>0.80208333333333337</v>
      </c>
      <c r="D17" s="18">
        <v>0.86458333333333337</v>
      </c>
      <c r="E17" s="20">
        <f t="shared" si="1"/>
        <v>6.25E-2</v>
      </c>
      <c r="F17" s="21">
        <f t="shared" si="4"/>
        <v>0.28125</v>
      </c>
      <c r="G17" s="15">
        <f t="shared" si="2"/>
        <v>0.28125</v>
      </c>
      <c r="H17" s="15">
        <f t="shared" si="5"/>
        <v>4.2951388888888884</v>
      </c>
      <c r="I17" s="23">
        <f t="shared" si="3"/>
        <v>17524.166666666664</v>
      </c>
      <c r="J17" s="6"/>
      <c r="K17" s="57"/>
      <c r="L17" s="8"/>
      <c r="M17" s="8"/>
      <c r="N17" s="9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spans="2:24" x14ac:dyDescent="0.25">
      <c r="B18" s="58"/>
      <c r="C18" s="4">
        <v>0.875</v>
      </c>
      <c r="D18" s="18">
        <v>0.90625</v>
      </c>
      <c r="E18" s="20">
        <f t="shared" si="1"/>
        <v>3.125E-2</v>
      </c>
      <c r="F18" s="21">
        <f t="shared" si="4"/>
        <v>0.3125</v>
      </c>
      <c r="G18" s="15">
        <f t="shared" si="2"/>
        <v>0.3125</v>
      </c>
      <c r="H18" s="15">
        <f t="shared" si="5"/>
        <v>4.3263888888888884</v>
      </c>
      <c r="I18" s="23">
        <f t="shared" si="3"/>
        <v>17651.666666666664</v>
      </c>
      <c r="J18" s="6"/>
      <c r="K18" s="57"/>
      <c r="L18" s="8"/>
      <c r="M18" s="8"/>
      <c r="N18" s="9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spans="2:24" x14ac:dyDescent="0.25">
      <c r="B19" s="58" t="s">
        <v>11</v>
      </c>
      <c r="C19" s="4">
        <v>0.49305555555555558</v>
      </c>
      <c r="D19" s="18">
        <v>0.54861111111111105</v>
      </c>
      <c r="E19" s="20">
        <f t="shared" si="1"/>
        <v>5.5555555555555469E-2</v>
      </c>
      <c r="F19" s="21">
        <f t="shared" si="4"/>
        <v>0.36805555555555547</v>
      </c>
      <c r="G19" s="15">
        <f t="shared" si="2"/>
        <v>0.36805555555555547</v>
      </c>
      <c r="H19" s="15">
        <f t="shared" si="5"/>
        <v>4.3819444444444438</v>
      </c>
      <c r="I19" s="23">
        <f t="shared" si="3"/>
        <v>17878.333333333332</v>
      </c>
      <c r="J19" s="6"/>
      <c r="K19" s="57"/>
      <c r="L19" s="8"/>
      <c r="M19" s="8"/>
      <c r="N19" s="9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2:24" x14ac:dyDescent="0.25">
      <c r="B20" s="58"/>
      <c r="C20" s="4">
        <v>0.59722222222222221</v>
      </c>
      <c r="D20" s="18">
        <v>0.6875</v>
      </c>
      <c r="E20" s="20">
        <f t="shared" si="1"/>
        <v>9.027777777777779E-2</v>
      </c>
      <c r="F20" s="21">
        <f t="shared" si="4"/>
        <v>0.45833333333333326</v>
      </c>
      <c r="G20" s="15">
        <f t="shared" si="2"/>
        <v>0.45833333333333326</v>
      </c>
      <c r="H20" s="15">
        <f t="shared" si="5"/>
        <v>4.4722222222222214</v>
      </c>
      <c r="I20" s="23">
        <f t="shared" si="3"/>
        <v>18246.666666666664</v>
      </c>
      <c r="J20" s="6"/>
      <c r="K20" s="57"/>
      <c r="L20" s="8"/>
      <c r="M20" s="8"/>
      <c r="N20" s="9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2:24" x14ac:dyDescent="0.25">
      <c r="B21" s="58"/>
      <c r="C21" s="4">
        <v>0.69444444444444453</v>
      </c>
      <c r="D21" s="18">
        <v>0.72916666666666663</v>
      </c>
      <c r="E21" s="20">
        <f t="shared" si="1"/>
        <v>3.4722222222222099E-2</v>
      </c>
      <c r="F21" s="21">
        <f t="shared" si="4"/>
        <v>0.49305555555555536</v>
      </c>
      <c r="G21" s="15">
        <f t="shared" si="2"/>
        <v>0.49305555555555536</v>
      </c>
      <c r="H21" s="15">
        <f t="shared" si="5"/>
        <v>4.5069444444444438</v>
      </c>
      <c r="I21" s="23">
        <f t="shared" si="3"/>
        <v>18388.333333333332</v>
      </c>
      <c r="J21" s="6"/>
      <c r="K21" s="57"/>
      <c r="L21" s="8"/>
      <c r="M21" s="8"/>
      <c r="N21" s="9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2:24" x14ac:dyDescent="0.25">
      <c r="B22" s="58"/>
      <c r="C22" s="4">
        <v>0.75</v>
      </c>
      <c r="D22" s="18">
        <v>0.78125</v>
      </c>
      <c r="E22" s="20">
        <f t="shared" si="1"/>
        <v>3.125E-2</v>
      </c>
      <c r="F22" s="21">
        <f t="shared" si="4"/>
        <v>0.52430555555555536</v>
      </c>
      <c r="G22" s="15">
        <f t="shared" si="2"/>
        <v>0.52430555555555536</v>
      </c>
      <c r="H22" s="15">
        <f t="shared" si="5"/>
        <v>4.5381944444444438</v>
      </c>
      <c r="I22" s="23">
        <f t="shared" si="3"/>
        <v>18515.833333333332</v>
      </c>
      <c r="J22" s="6"/>
      <c r="K22" s="57"/>
      <c r="L22" s="8"/>
      <c r="M22" s="8"/>
      <c r="N22" s="9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2:24" x14ac:dyDescent="0.25">
      <c r="B23" s="58"/>
      <c r="C23" s="4">
        <v>0.79513888888888884</v>
      </c>
      <c r="D23" s="18">
        <v>0.83680555555555547</v>
      </c>
      <c r="E23" s="20">
        <f t="shared" si="1"/>
        <v>4.166666666666663E-2</v>
      </c>
      <c r="F23" s="21">
        <f t="shared" si="4"/>
        <v>0.56597222222222199</v>
      </c>
      <c r="G23" s="15">
        <f t="shared" si="2"/>
        <v>0.56597222222222199</v>
      </c>
      <c r="H23" s="15">
        <f t="shared" si="5"/>
        <v>4.5798611111111107</v>
      </c>
      <c r="I23" s="23">
        <f t="shared" si="3"/>
        <v>18685.833333333332</v>
      </c>
      <c r="J23" s="6"/>
      <c r="K23" s="7"/>
      <c r="L23" s="10"/>
      <c r="M23" s="10"/>
      <c r="N23" s="5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2:24" x14ac:dyDescent="0.25">
      <c r="B24" s="62" t="s">
        <v>12</v>
      </c>
      <c r="C24" s="4">
        <v>0.51041666666666663</v>
      </c>
      <c r="D24" s="18">
        <v>0.5625</v>
      </c>
      <c r="E24" s="20">
        <f>D24-C24</f>
        <v>5.208333333333337E-2</v>
      </c>
      <c r="F24" s="21">
        <f t="shared" si="4"/>
        <v>0.61805555555555536</v>
      </c>
      <c r="G24" s="15">
        <f t="shared" si="2"/>
        <v>0.61805555555555536</v>
      </c>
      <c r="H24" s="15">
        <f t="shared" si="5"/>
        <v>4.6319444444444438</v>
      </c>
      <c r="I24" s="23">
        <f t="shared" si="3"/>
        <v>18898.333333333332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spans="2:24" x14ac:dyDescent="0.25">
      <c r="B25" s="62"/>
      <c r="C25" s="4">
        <v>0.58333333333333337</v>
      </c>
      <c r="D25" s="18">
        <v>0.59027777777777779</v>
      </c>
      <c r="E25" s="20">
        <f>D25-C25</f>
        <v>6.9444444444444198E-3</v>
      </c>
      <c r="F25" s="21">
        <f>F24+E25</f>
        <v>0.62499999999999978</v>
      </c>
      <c r="G25" s="15">
        <f t="shared" si="2"/>
        <v>0.62499999999999978</v>
      </c>
      <c r="H25" s="15">
        <f t="shared" si="5"/>
        <v>4.6388888888888884</v>
      </c>
      <c r="I25" s="23">
        <f t="shared" si="3"/>
        <v>18926.666666666664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 spans="2:24" x14ac:dyDescent="0.25">
      <c r="B26" s="62"/>
      <c r="C26" s="4">
        <v>0.69444444444444453</v>
      </c>
      <c r="D26" s="18">
        <v>0.81944444444444453</v>
      </c>
      <c r="E26" s="20">
        <f>D26-C26</f>
        <v>0.125</v>
      </c>
      <c r="F26" s="21">
        <f t="shared" si="4"/>
        <v>0.74999999999999978</v>
      </c>
      <c r="G26" s="15">
        <f t="shared" si="2"/>
        <v>0.74999999999999978</v>
      </c>
      <c r="H26" s="15">
        <f t="shared" si="5"/>
        <v>4.7638888888888884</v>
      </c>
      <c r="I26" s="23">
        <f t="shared" si="3"/>
        <v>19436.666666666664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spans="2:24" x14ac:dyDescent="0.25">
      <c r="B27" s="62"/>
      <c r="C27" s="4">
        <v>0.83333333333333337</v>
      </c>
      <c r="D27" s="18">
        <v>0.85416666666666663</v>
      </c>
      <c r="E27" s="20">
        <f>D27-C27</f>
        <v>2.0833333333333259E-2</v>
      </c>
      <c r="F27" s="21">
        <f t="shared" si="4"/>
        <v>0.77083333333333304</v>
      </c>
      <c r="G27" s="15">
        <f t="shared" si="2"/>
        <v>0.77083333333333304</v>
      </c>
      <c r="H27" s="15">
        <f t="shared" si="5"/>
        <v>4.7847222222222214</v>
      </c>
      <c r="I27" s="23">
        <f t="shared" si="3"/>
        <v>19521.666666666664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spans="2:24" x14ac:dyDescent="0.25">
      <c r="B28" s="58" t="s">
        <v>19</v>
      </c>
      <c r="C28" s="4">
        <v>0.58333333333333337</v>
      </c>
      <c r="D28" s="18">
        <v>0.60763888888888895</v>
      </c>
      <c r="E28" s="20">
        <f t="shared" ref="E28:E37" si="6">D28-C28</f>
        <v>2.430555555555558E-2</v>
      </c>
      <c r="F28" s="21">
        <f>F27+E28</f>
        <v>0.79513888888888862</v>
      </c>
      <c r="G28" s="15">
        <f t="shared" si="2"/>
        <v>0.79513888888888862</v>
      </c>
      <c r="H28" s="15">
        <f t="shared" si="5"/>
        <v>4.8090277777777768</v>
      </c>
      <c r="I28" s="23">
        <f t="shared" si="3"/>
        <v>19620.833333333328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spans="2:24" s="33" customFormat="1" x14ac:dyDescent="0.25">
      <c r="B29" s="61"/>
      <c r="C29" s="27">
        <v>0.61111111111111105</v>
      </c>
      <c r="D29" s="28">
        <v>0.6875</v>
      </c>
      <c r="E29" s="29">
        <f t="shared" si="6"/>
        <v>7.6388888888888951E-2</v>
      </c>
      <c r="F29" s="30">
        <f t="shared" si="4"/>
        <v>0.87152777777777757</v>
      </c>
      <c r="G29" s="31">
        <f t="shared" si="2"/>
        <v>0.87152777777777757</v>
      </c>
      <c r="H29" s="31">
        <f t="shared" si="5"/>
        <v>4.8854166666666661</v>
      </c>
      <c r="I29" s="32">
        <f t="shared" si="3"/>
        <v>19932.499999999996</v>
      </c>
      <c r="K29" s="33" t="s">
        <v>22</v>
      </c>
    </row>
    <row r="30" spans="2:24" s="34" customFormat="1" x14ac:dyDescent="0.25">
      <c r="B30" s="52"/>
      <c r="C30" s="36"/>
      <c r="D30" s="36"/>
      <c r="E30" s="37"/>
      <c r="F30" s="21"/>
      <c r="G30" s="35"/>
      <c r="H30" s="35"/>
      <c r="I30" s="23"/>
    </row>
    <row r="31" spans="2:24" s="34" customFormat="1" x14ac:dyDescent="0.25">
      <c r="B31" s="51"/>
      <c r="C31" s="11"/>
      <c r="D31" s="11"/>
      <c r="E31" s="59" t="s">
        <v>5</v>
      </c>
      <c r="F31" s="60" t="s">
        <v>18</v>
      </c>
      <c r="G31" s="17" t="s">
        <v>16</v>
      </c>
      <c r="H31" s="12" t="s">
        <v>9</v>
      </c>
      <c r="I31" s="22"/>
    </row>
    <row r="32" spans="2:24" s="34" customFormat="1" x14ac:dyDescent="0.25">
      <c r="B32" s="51" t="s">
        <v>6</v>
      </c>
      <c r="C32" s="11" t="s">
        <v>7</v>
      </c>
      <c r="D32" s="11" t="s">
        <v>8</v>
      </c>
      <c r="E32" s="59"/>
      <c r="F32" s="60"/>
      <c r="G32" s="12" t="s">
        <v>14</v>
      </c>
      <c r="H32" s="12" t="s">
        <v>14</v>
      </c>
      <c r="I32" s="22" t="s">
        <v>13</v>
      </c>
      <c r="J32" s="34">
        <v>170</v>
      </c>
    </row>
    <row r="33" spans="2:9" x14ac:dyDescent="0.25">
      <c r="B33" s="58" t="s">
        <v>21</v>
      </c>
      <c r="C33" s="24">
        <v>0.63888888888888895</v>
      </c>
      <c r="D33" s="25">
        <v>0.64583333333333337</v>
      </c>
      <c r="E33" s="26">
        <f>D33-C33</f>
        <v>6.9444444444444198E-3</v>
      </c>
      <c r="F33" s="21">
        <f>E33</f>
        <v>6.9444444444444198E-3</v>
      </c>
      <c r="G33" s="15">
        <f>F33</f>
        <v>6.9444444444444198E-3</v>
      </c>
      <c r="H33" s="15">
        <f>G33</f>
        <v>6.9444444444444198E-3</v>
      </c>
      <c r="I33" s="23">
        <f>H33*24*$J$32</f>
        <v>28.333333333333233</v>
      </c>
    </row>
    <row r="34" spans="2:9" x14ac:dyDescent="0.25">
      <c r="B34" s="58"/>
      <c r="C34" s="4">
        <v>0.65277777777777779</v>
      </c>
      <c r="D34" s="18">
        <v>0.65625</v>
      </c>
      <c r="E34" s="20">
        <f t="shared" si="6"/>
        <v>3.4722222222222099E-3</v>
      </c>
      <c r="F34" s="21">
        <f t="shared" si="4"/>
        <v>1.041666666666663E-2</v>
      </c>
      <c r="G34" s="15">
        <f t="shared" si="2"/>
        <v>1.041666666666663E-2</v>
      </c>
      <c r="H34" s="15">
        <f>(H33+G34-G33)</f>
        <v>1.041666666666663E-2</v>
      </c>
      <c r="I34" s="23">
        <f>H34*24*$J$32</f>
        <v>42.499999999999851</v>
      </c>
    </row>
    <row r="35" spans="2:9" x14ac:dyDescent="0.25">
      <c r="B35" s="58"/>
      <c r="C35" s="4">
        <v>0.67013888888888884</v>
      </c>
      <c r="D35" s="18">
        <v>0.68055555555555547</v>
      </c>
      <c r="E35" s="20">
        <f t="shared" si="6"/>
        <v>1.041666666666663E-2</v>
      </c>
      <c r="F35" s="21">
        <f t="shared" si="4"/>
        <v>2.0833333333333259E-2</v>
      </c>
      <c r="G35" s="15">
        <f t="shared" si="2"/>
        <v>2.0833333333333259E-2</v>
      </c>
      <c r="H35" s="15">
        <f t="shared" si="5"/>
        <v>2.0833333333333259E-2</v>
      </c>
      <c r="I35" s="23">
        <f t="shared" ref="I35:I41" si="7">H35*24*$J$32</f>
        <v>84.999999999999702</v>
      </c>
    </row>
    <row r="36" spans="2:9" x14ac:dyDescent="0.25">
      <c r="B36" s="49" t="s">
        <v>23</v>
      </c>
      <c r="C36" s="4">
        <v>0.82291666666666663</v>
      </c>
      <c r="D36" s="18">
        <v>0.86805555555555547</v>
      </c>
      <c r="E36" s="20">
        <f t="shared" si="6"/>
        <v>4.513888888888884E-2</v>
      </c>
      <c r="F36" s="21">
        <f t="shared" si="4"/>
        <v>6.5972222222222099E-2</v>
      </c>
      <c r="G36" s="15">
        <f t="shared" si="2"/>
        <v>6.5972222222222099E-2</v>
      </c>
      <c r="H36" s="15">
        <f t="shared" si="5"/>
        <v>6.5972222222222099E-2</v>
      </c>
      <c r="I36" s="23">
        <f t="shared" si="7"/>
        <v>269.16666666666617</v>
      </c>
    </row>
    <row r="37" spans="2:9" x14ac:dyDescent="0.25">
      <c r="B37" s="58" t="s">
        <v>24</v>
      </c>
      <c r="C37" s="4">
        <v>0.70138888888888884</v>
      </c>
      <c r="D37" s="18">
        <v>0.75694444444444453</v>
      </c>
      <c r="E37" s="20">
        <f t="shared" si="6"/>
        <v>5.5555555555555691E-2</v>
      </c>
      <c r="F37" s="21">
        <f t="shared" si="4"/>
        <v>0.12152777777777779</v>
      </c>
      <c r="G37" s="15">
        <f t="shared" si="2"/>
        <v>0.12152777777777779</v>
      </c>
      <c r="H37" s="15">
        <f t="shared" si="5"/>
        <v>0.12152777777777779</v>
      </c>
      <c r="I37" s="23">
        <f t="shared" si="7"/>
        <v>495.83333333333337</v>
      </c>
    </row>
    <row r="38" spans="2:9" x14ac:dyDescent="0.25">
      <c r="B38" s="58"/>
      <c r="C38" s="4">
        <v>0.77083333333333337</v>
      </c>
      <c r="D38" s="18">
        <v>0.81597222222222221</v>
      </c>
      <c r="E38" s="20">
        <f t="shared" ref="E38:E41" si="8">D38-C38</f>
        <v>4.513888888888884E-2</v>
      </c>
      <c r="F38" s="21">
        <f t="shared" ref="F38:F41" si="9">F37+E38</f>
        <v>0.16666666666666663</v>
      </c>
      <c r="G38" s="15">
        <f t="shared" ref="G38:G41" si="10">F38</f>
        <v>0.16666666666666663</v>
      </c>
      <c r="H38" s="15">
        <f t="shared" si="5"/>
        <v>0.16666666666666663</v>
      </c>
      <c r="I38" s="23">
        <f t="shared" si="7"/>
        <v>679.99999999999989</v>
      </c>
    </row>
    <row r="39" spans="2:9" x14ac:dyDescent="0.25">
      <c r="B39" s="58"/>
      <c r="C39" s="4">
        <v>0.77777777777777779</v>
      </c>
      <c r="D39" s="18">
        <v>0.85069444444444453</v>
      </c>
      <c r="E39" s="20">
        <f t="shared" si="8"/>
        <v>7.2916666666666741E-2</v>
      </c>
      <c r="F39" s="21">
        <f t="shared" si="9"/>
        <v>0.23958333333333337</v>
      </c>
      <c r="G39" s="15">
        <f t="shared" si="10"/>
        <v>0.23958333333333337</v>
      </c>
      <c r="H39" s="15">
        <f t="shared" si="5"/>
        <v>0.23958333333333337</v>
      </c>
      <c r="I39" s="23">
        <f t="shared" si="7"/>
        <v>977.50000000000011</v>
      </c>
    </row>
    <row r="40" spans="2:9" x14ac:dyDescent="0.25">
      <c r="B40" s="58"/>
      <c r="C40" s="4">
        <v>0.93055555555555547</v>
      </c>
      <c r="D40" s="18">
        <v>1</v>
      </c>
      <c r="E40" s="20">
        <f t="shared" si="8"/>
        <v>6.9444444444444531E-2</v>
      </c>
      <c r="F40" s="21">
        <f t="shared" si="9"/>
        <v>0.3090277777777779</v>
      </c>
      <c r="G40" s="15">
        <f t="shared" si="10"/>
        <v>0.3090277777777779</v>
      </c>
      <c r="H40" s="15">
        <f t="shared" si="5"/>
        <v>0.3090277777777779</v>
      </c>
      <c r="I40" s="23">
        <f t="shared" si="7"/>
        <v>1260.8333333333339</v>
      </c>
    </row>
    <row r="41" spans="2:9" x14ac:dyDescent="0.25">
      <c r="B41" s="58" t="s">
        <v>25</v>
      </c>
      <c r="C41" s="4">
        <v>0</v>
      </c>
      <c r="D41" s="18">
        <v>1.0416666666666666E-2</v>
      </c>
      <c r="E41" s="20">
        <f t="shared" si="8"/>
        <v>1.0416666666666666E-2</v>
      </c>
      <c r="F41" s="21">
        <f t="shared" si="9"/>
        <v>0.31944444444444459</v>
      </c>
      <c r="G41" s="15">
        <f t="shared" si="10"/>
        <v>0.31944444444444459</v>
      </c>
      <c r="H41" s="15">
        <f t="shared" si="5"/>
        <v>0.31944444444444464</v>
      </c>
      <c r="I41" s="23">
        <f t="shared" si="7"/>
        <v>1303.3333333333342</v>
      </c>
    </row>
    <row r="42" spans="2:9" x14ac:dyDescent="0.25">
      <c r="B42" s="58"/>
      <c r="C42" s="4">
        <v>5.2083333333333336E-2</v>
      </c>
      <c r="D42" s="18">
        <v>0.13194444444444445</v>
      </c>
      <c r="E42" s="20">
        <f t="shared" ref="E42:E50" si="11">D42-C42</f>
        <v>7.9861111111111105E-2</v>
      </c>
      <c r="F42" s="21">
        <f t="shared" ref="F42:F50" si="12">F41+E42</f>
        <v>0.39930555555555569</v>
      </c>
      <c r="G42" s="15">
        <f t="shared" ref="G42:G50" si="13">F42</f>
        <v>0.39930555555555569</v>
      </c>
      <c r="H42" s="15">
        <f t="shared" ref="H42:H50" si="14">(H41+G42-G41)</f>
        <v>0.39930555555555575</v>
      </c>
      <c r="I42" s="23">
        <f t="shared" ref="I42:I50" si="15">H42*24*$J$32</f>
        <v>1629.1666666666674</v>
      </c>
    </row>
    <row r="43" spans="2:9" x14ac:dyDescent="0.25">
      <c r="B43" s="58"/>
      <c r="C43" s="4">
        <v>0.60069444444444442</v>
      </c>
      <c r="D43" s="18">
        <v>0.68402777777777779</v>
      </c>
      <c r="E43" s="20">
        <f t="shared" si="11"/>
        <v>8.333333333333337E-2</v>
      </c>
      <c r="F43" s="21">
        <f t="shared" si="12"/>
        <v>0.48263888888888906</v>
      </c>
      <c r="G43" s="15">
        <f t="shared" si="13"/>
        <v>0.48263888888888906</v>
      </c>
      <c r="H43" s="15">
        <f t="shared" si="14"/>
        <v>0.48263888888888917</v>
      </c>
      <c r="I43" s="23">
        <f t="shared" si="15"/>
        <v>1969.1666666666677</v>
      </c>
    </row>
    <row r="44" spans="2:9" x14ac:dyDescent="0.25">
      <c r="B44" s="58"/>
      <c r="C44" s="4">
        <v>0.70138888888888884</v>
      </c>
      <c r="D44" s="18">
        <v>0.74652777777777779</v>
      </c>
      <c r="E44" s="20">
        <f t="shared" si="11"/>
        <v>4.5138888888888951E-2</v>
      </c>
      <c r="F44" s="21">
        <f t="shared" si="12"/>
        <v>0.52777777777777801</v>
      </c>
      <c r="G44" s="15">
        <f t="shared" si="13"/>
        <v>0.52777777777777801</v>
      </c>
      <c r="H44" s="15">
        <f t="shared" si="14"/>
        <v>0.52777777777777812</v>
      </c>
      <c r="I44" s="23">
        <f t="shared" si="15"/>
        <v>2153.3333333333348</v>
      </c>
    </row>
    <row r="45" spans="2:9" x14ac:dyDescent="0.25">
      <c r="B45" s="58"/>
      <c r="C45" s="4">
        <v>0.78472222222222221</v>
      </c>
      <c r="D45" s="18">
        <v>0.90972222222222221</v>
      </c>
      <c r="E45" s="20">
        <f t="shared" si="11"/>
        <v>0.125</v>
      </c>
      <c r="F45" s="21">
        <f t="shared" si="12"/>
        <v>0.65277777777777801</v>
      </c>
      <c r="G45" s="15">
        <f t="shared" si="13"/>
        <v>0.65277777777777801</v>
      </c>
      <c r="H45" s="15">
        <f t="shared" si="14"/>
        <v>0.65277777777777823</v>
      </c>
      <c r="I45" s="23">
        <f t="shared" si="15"/>
        <v>2663.3333333333353</v>
      </c>
    </row>
    <row r="46" spans="2:9" x14ac:dyDescent="0.25">
      <c r="B46" s="58"/>
      <c r="C46" s="4">
        <v>0.92708333333333337</v>
      </c>
      <c r="D46" s="18">
        <v>1</v>
      </c>
      <c r="E46" s="20">
        <f t="shared" si="11"/>
        <v>7.291666666666663E-2</v>
      </c>
      <c r="F46" s="21">
        <f t="shared" si="12"/>
        <v>0.72569444444444464</v>
      </c>
      <c r="G46" s="15">
        <f t="shared" si="13"/>
        <v>0.72569444444444464</v>
      </c>
      <c r="H46" s="15">
        <f t="shared" si="14"/>
        <v>0.72569444444444475</v>
      </c>
      <c r="I46" s="23">
        <f t="shared" si="15"/>
        <v>2960.8333333333348</v>
      </c>
    </row>
    <row r="47" spans="2:9" x14ac:dyDescent="0.25">
      <c r="B47" s="58" t="s">
        <v>26</v>
      </c>
      <c r="C47" s="4">
        <v>0</v>
      </c>
      <c r="D47" s="18">
        <v>0.19444444444444445</v>
      </c>
      <c r="E47" s="20">
        <f t="shared" si="11"/>
        <v>0.19444444444444445</v>
      </c>
      <c r="F47" s="21">
        <f t="shared" si="12"/>
        <v>0.92013888888888906</v>
      </c>
      <c r="G47" s="15">
        <f t="shared" si="13"/>
        <v>0.92013888888888906</v>
      </c>
      <c r="H47" s="15">
        <f t="shared" si="14"/>
        <v>0.92013888888888928</v>
      </c>
      <c r="I47" s="23">
        <f t="shared" si="15"/>
        <v>3754.1666666666683</v>
      </c>
    </row>
    <row r="48" spans="2:9" x14ac:dyDescent="0.25">
      <c r="B48" s="58"/>
      <c r="C48" s="4">
        <v>0.63541666666666663</v>
      </c>
      <c r="D48" s="18">
        <v>0.6875</v>
      </c>
      <c r="E48" s="20">
        <f t="shared" si="11"/>
        <v>5.208333333333337E-2</v>
      </c>
      <c r="F48" s="21">
        <f t="shared" si="12"/>
        <v>0.97222222222222243</v>
      </c>
      <c r="G48" s="15">
        <f t="shared" si="13"/>
        <v>0.97222222222222243</v>
      </c>
      <c r="H48" s="15">
        <f t="shared" si="14"/>
        <v>0.97222222222222254</v>
      </c>
      <c r="I48" s="23">
        <f t="shared" si="15"/>
        <v>3966.6666666666683</v>
      </c>
    </row>
    <row r="49" spans="2:10" x14ac:dyDescent="0.25">
      <c r="B49" s="58"/>
      <c r="C49" s="4">
        <v>0.74305555555555547</v>
      </c>
      <c r="D49" s="18">
        <v>0.75694444444444453</v>
      </c>
      <c r="E49" s="20">
        <f t="shared" si="11"/>
        <v>1.3888888888889062E-2</v>
      </c>
      <c r="F49" s="21">
        <f t="shared" si="12"/>
        <v>0.98611111111111149</v>
      </c>
      <c r="G49" s="15">
        <f t="shared" si="13"/>
        <v>0.98611111111111149</v>
      </c>
      <c r="H49" s="15">
        <f t="shared" si="14"/>
        <v>0.98611111111111149</v>
      </c>
      <c r="I49" s="23">
        <f t="shared" si="15"/>
        <v>4023.3333333333348</v>
      </c>
    </row>
    <row r="50" spans="2:10" x14ac:dyDescent="0.25">
      <c r="B50" s="58"/>
      <c r="C50" s="4">
        <v>0.78819444444444453</v>
      </c>
      <c r="D50" s="18">
        <v>0.80902777777777779</v>
      </c>
      <c r="E50" s="20">
        <f t="shared" si="11"/>
        <v>2.0833333333333259E-2</v>
      </c>
      <c r="F50" s="21">
        <f t="shared" si="12"/>
        <v>1.0069444444444446</v>
      </c>
      <c r="G50" s="15">
        <f t="shared" si="13"/>
        <v>1.0069444444444446</v>
      </c>
      <c r="H50" s="15">
        <f t="shared" si="14"/>
        <v>1.0069444444444446</v>
      </c>
      <c r="I50" s="23">
        <f t="shared" si="15"/>
        <v>4108.3333333333339</v>
      </c>
    </row>
    <row r="51" spans="2:10" x14ac:dyDescent="0.25">
      <c r="B51" s="58"/>
      <c r="C51" s="4">
        <v>0.81597222222222221</v>
      </c>
      <c r="D51" s="18">
        <v>0.83333333333333337</v>
      </c>
      <c r="E51" s="20">
        <f t="shared" ref="E51:E59" si="16">D51-C51</f>
        <v>1.736111111111116E-2</v>
      </c>
      <c r="F51" s="21">
        <f t="shared" ref="F51:F59" si="17">F50+E51</f>
        <v>1.0243055555555558</v>
      </c>
      <c r="G51" s="15">
        <f t="shared" ref="G51:G59" si="18">F51</f>
        <v>1.0243055555555558</v>
      </c>
      <c r="H51" s="15">
        <f t="shared" ref="H51:H59" si="19">(H50+G51-G50)</f>
        <v>1.0243055555555558</v>
      </c>
      <c r="I51" s="23">
        <f t="shared" ref="I51:I59" si="20">H51*24*$J$32</f>
        <v>4179.1666666666679</v>
      </c>
    </row>
    <row r="52" spans="2:10" x14ac:dyDescent="0.25">
      <c r="B52" s="58"/>
      <c r="C52" s="4">
        <v>0.89583333333333337</v>
      </c>
      <c r="D52" s="18">
        <v>0.92361111111111116</v>
      </c>
      <c r="E52" s="20">
        <f t="shared" si="16"/>
        <v>2.777777777777779E-2</v>
      </c>
      <c r="F52" s="21">
        <f t="shared" si="17"/>
        <v>1.0520833333333335</v>
      </c>
      <c r="G52" s="15">
        <f t="shared" si="18"/>
        <v>1.0520833333333335</v>
      </c>
      <c r="H52" s="15">
        <f t="shared" si="19"/>
        <v>1.0520833333333335</v>
      </c>
      <c r="I52" s="23">
        <f t="shared" si="20"/>
        <v>4292.5000000000009</v>
      </c>
      <c r="J52" s="1" t="s">
        <v>29</v>
      </c>
    </row>
    <row r="53" spans="2:10" x14ac:dyDescent="0.25">
      <c r="B53" s="58"/>
      <c r="C53" s="4">
        <v>0.99652777777777779</v>
      </c>
      <c r="D53" s="18">
        <v>1</v>
      </c>
      <c r="E53" s="20">
        <f t="shared" si="16"/>
        <v>3.4722222222222099E-3</v>
      </c>
      <c r="F53" s="21">
        <f t="shared" si="17"/>
        <v>1.0555555555555558</v>
      </c>
      <c r="G53" s="15">
        <f t="shared" si="18"/>
        <v>1.0555555555555558</v>
      </c>
      <c r="H53" s="15">
        <f t="shared" si="19"/>
        <v>1.0555555555555558</v>
      </c>
      <c r="I53" s="23">
        <f t="shared" si="20"/>
        <v>4306.6666666666679</v>
      </c>
      <c r="J53" s="1" t="s">
        <v>28</v>
      </c>
    </row>
    <row r="54" spans="2:10" x14ac:dyDescent="0.25">
      <c r="B54" s="58" t="s">
        <v>30</v>
      </c>
      <c r="C54" s="4">
        <v>0</v>
      </c>
      <c r="D54" s="18">
        <v>5.2083333333333336E-2</v>
      </c>
      <c r="E54" s="20">
        <f t="shared" si="16"/>
        <v>5.2083333333333336E-2</v>
      </c>
      <c r="F54" s="21">
        <f t="shared" si="17"/>
        <v>1.1076388888888891</v>
      </c>
      <c r="G54" s="15">
        <f t="shared" si="18"/>
        <v>1.1076388888888891</v>
      </c>
      <c r="H54" s="15">
        <f t="shared" si="19"/>
        <v>1.1076388888888888</v>
      </c>
      <c r="I54" s="23">
        <f t="shared" si="20"/>
        <v>4519.1666666666661</v>
      </c>
      <c r="J54" s="1" t="s">
        <v>27</v>
      </c>
    </row>
    <row r="55" spans="2:10" x14ac:dyDescent="0.25">
      <c r="B55" s="58"/>
      <c r="C55" s="4">
        <v>0.19444444444444445</v>
      </c>
      <c r="D55" s="18">
        <v>0.22569444444444445</v>
      </c>
      <c r="E55" s="20">
        <f t="shared" si="16"/>
        <v>3.125E-2</v>
      </c>
      <c r="F55" s="21">
        <f t="shared" si="17"/>
        <v>1.1388888888888891</v>
      </c>
      <c r="G55" s="15">
        <f t="shared" si="18"/>
        <v>1.1388888888888891</v>
      </c>
      <c r="H55" s="15">
        <f t="shared" si="19"/>
        <v>1.1388888888888886</v>
      </c>
      <c r="I55" s="23">
        <f t="shared" si="20"/>
        <v>4646.6666666666661</v>
      </c>
    </row>
    <row r="56" spans="2:10" x14ac:dyDescent="0.25">
      <c r="B56" s="58"/>
      <c r="C56" s="4">
        <v>0.625</v>
      </c>
      <c r="D56" s="18">
        <v>0.65972222222222221</v>
      </c>
      <c r="E56" s="20">
        <f t="shared" si="16"/>
        <v>3.472222222222221E-2</v>
      </c>
      <c r="F56" s="21">
        <f t="shared" si="17"/>
        <v>1.1736111111111112</v>
      </c>
      <c r="G56" s="15">
        <f t="shared" si="18"/>
        <v>1.1736111111111112</v>
      </c>
      <c r="H56" s="15">
        <f t="shared" si="19"/>
        <v>1.1736111111111109</v>
      </c>
      <c r="I56" s="23">
        <f t="shared" si="20"/>
        <v>4788.333333333333</v>
      </c>
    </row>
    <row r="57" spans="2:10" x14ac:dyDescent="0.25">
      <c r="B57" s="58"/>
      <c r="C57" s="4">
        <v>0.66666666666666663</v>
      </c>
      <c r="D57" s="18">
        <v>0.69791666666666663</v>
      </c>
      <c r="E57" s="20">
        <f t="shared" si="16"/>
        <v>3.125E-2</v>
      </c>
      <c r="F57" s="21">
        <f t="shared" si="17"/>
        <v>1.2048611111111112</v>
      </c>
      <c r="G57" s="15">
        <f t="shared" si="18"/>
        <v>1.2048611111111112</v>
      </c>
      <c r="H57" s="15">
        <f t="shared" si="19"/>
        <v>1.2048611111111112</v>
      </c>
      <c r="I57" s="23">
        <f t="shared" si="20"/>
        <v>4915.8333333333339</v>
      </c>
    </row>
    <row r="58" spans="2:10" x14ac:dyDescent="0.25">
      <c r="B58" s="58"/>
      <c r="C58" s="4">
        <v>0.70138888888888884</v>
      </c>
      <c r="D58" s="18">
        <v>0.71180555555555547</v>
      </c>
      <c r="E58" s="20">
        <f t="shared" si="16"/>
        <v>1.041666666666663E-2</v>
      </c>
      <c r="F58" s="21">
        <f t="shared" si="17"/>
        <v>1.2152777777777777</v>
      </c>
      <c r="G58" s="15">
        <f t="shared" si="18"/>
        <v>1.2152777777777777</v>
      </c>
      <c r="H58" s="15">
        <f t="shared" si="19"/>
        <v>1.2152777777777777</v>
      </c>
      <c r="I58" s="23">
        <f t="shared" si="20"/>
        <v>4958.333333333333</v>
      </c>
    </row>
    <row r="59" spans="2:10" x14ac:dyDescent="0.25">
      <c r="B59" s="58"/>
      <c r="C59" s="4">
        <v>0.72916666666666663</v>
      </c>
      <c r="D59" s="18">
        <v>0.76041666666666663</v>
      </c>
      <c r="E59" s="20">
        <f t="shared" si="16"/>
        <v>3.125E-2</v>
      </c>
      <c r="F59" s="21">
        <f t="shared" si="17"/>
        <v>1.2465277777777777</v>
      </c>
      <c r="G59" s="15">
        <f t="shared" si="18"/>
        <v>1.2465277777777777</v>
      </c>
      <c r="H59" s="15">
        <f t="shared" si="19"/>
        <v>1.2465277777777777</v>
      </c>
      <c r="I59" s="23">
        <f t="shared" si="20"/>
        <v>5085.833333333333</v>
      </c>
    </row>
    <row r="60" spans="2:10" x14ac:dyDescent="0.25">
      <c r="B60" s="49" t="s">
        <v>31</v>
      </c>
      <c r="C60" s="4">
        <v>0.69444444444444453</v>
      </c>
      <c r="D60" s="18">
        <v>0.71527777777777779</v>
      </c>
      <c r="E60" s="20">
        <f t="shared" ref="E60:E70" si="21">D60-C60</f>
        <v>2.0833333333333259E-2</v>
      </c>
      <c r="F60" s="21">
        <f t="shared" ref="F60:F70" si="22">F59+E60</f>
        <v>1.2673611111111109</v>
      </c>
      <c r="G60" s="15">
        <f t="shared" ref="G60:G70" si="23">F60</f>
        <v>1.2673611111111109</v>
      </c>
      <c r="H60" s="15">
        <f t="shared" ref="H60:H70" si="24">(H59+G60-G59)</f>
        <v>1.2673611111111107</v>
      </c>
      <c r="I60" s="23">
        <f t="shared" ref="I60:I70" si="25">H60*24*$J$32</f>
        <v>5170.8333333333321</v>
      </c>
    </row>
    <row r="61" spans="2:10" x14ac:dyDescent="0.25">
      <c r="B61" s="58" t="s">
        <v>32</v>
      </c>
      <c r="C61" s="4">
        <v>0.66666666666666663</v>
      </c>
      <c r="D61" s="18">
        <v>0.72569444444444453</v>
      </c>
      <c r="E61" s="20">
        <f t="shared" si="21"/>
        <v>5.9027777777777901E-2</v>
      </c>
      <c r="F61" s="21">
        <f t="shared" si="22"/>
        <v>1.3263888888888888</v>
      </c>
      <c r="G61" s="15">
        <f t="shared" si="23"/>
        <v>1.3263888888888888</v>
      </c>
      <c r="H61" s="15">
        <f t="shared" si="24"/>
        <v>1.3263888888888886</v>
      </c>
      <c r="I61" s="23">
        <f t="shared" si="25"/>
        <v>5411.6666666666661</v>
      </c>
    </row>
    <row r="62" spans="2:10" x14ac:dyDescent="0.25">
      <c r="B62" s="58"/>
      <c r="C62" s="4">
        <v>0.77083333333333337</v>
      </c>
      <c r="D62" s="18">
        <v>0.79861111111111116</v>
      </c>
      <c r="E62" s="20">
        <f t="shared" si="21"/>
        <v>2.777777777777779E-2</v>
      </c>
      <c r="F62" s="21">
        <f t="shared" si="22"/>
        <v>1.3541666666666665</v>
      </c>
      <c r="G62" s="15">
        <f t="shared" si="23"/>
        <v>1.3541666666666665</v>
      </c>
      <c r="H62" s="15">
        <f t="shared" si="24"/>
        <v>1.3541666666666665</v>
      </c>
      <c r="I62" s="23">
        <f t="shared" si="25"/>
        <v>5525</v>
      </c>
    </row>
    <row r="63" spans="2:10" x14ac:dyDescent="0.25">
      <c r="B63" s="58" t="s">
        <v>33</v>
      </c>
      <c r="C63" s="4">
        <v>0.73263888888888884</v>
      </c>
      <c r="D63" s="18">
        <v>0.75</v>
      </c>
      <c r="E63" s="20">
        <f t="shared" si="21"/>
        <v>1.736111111111116E-2</v>
      </c>
      <c r="F63" s="21">
        <f t="shared" si="22"/>
        <v>1.3715277777777777</v>
      </c>
      <c r="G63" s="15">
        <f t="shared" si="23"/>
        <v>1.3715277777777777</v>
      </c>
      <c r="H63" s="15">
        <f t="shared" si="24"/>
        <v>1.3715277777777777</v>
      </c>
      <c r="I63" s="23">
        <f t="shared" si="25"/>
        <v>5595.833333333333</v>
      </c>
    </row>
    <row r="64" spans="2:10" x14ac:dyDescent="0.25">
      <c r="B64" s="58"/>
      <c r="C64" s="4">
        <v>0.86111111111111116</v>
      </c>
      <c r="D64" s="18">
        <v>0.88194444444444453</v>
      </c>
      <c r="E64" s="20">
        <f t="shared" si="21"/>
        <v>2.083333333333337E-2</v>
      </c>
      <c r="F64" s="21">
        <f t="shared" si="22"/>
        <v>1.3923611111111112</v>
      </c>
      <c r="G64" s="15">
        <f t="shared" si="23"/>
        <v>1.3923611111111112</v>
      </c>
      <c r="H64" s="15">
        <f t="shared" si="24"/>
        <v>1.3923611111111112</v>
      </c>
      <c r="I64" s="23">
        <f t="shared" si="25"/>
        <v>5680.8333333333339</v>
      </c>
    </row>
    <row r="65" spans="2:10" x14ac:dyDescent="0.25">
      <c r="B65" s="58"/>
      <c r="C65" s="4">
        <v>0.88888888888888884</v>
      </c>
      <c r="D65" s="18">
        <v>0.91666666666666663</v>
      </c>
      <c r="E65" s="20">
        <f t="shared" si="21"/>
        <v>2.777777777777779E-2</v>
      </c>
      <c r="F65" s="21">
        <f t="shared" si="22"/>
        <v>1.4201388888888888</v>
      </c>
      <c r="G65" s="15">
        <f t="shared" si="23"/>
        <v>1.4201388888888888</v>
      </c>
      <c r="H65" s="15">
        <f t="shared" si="24"/>
        <v>1.4201388888888888</v>
      </c>
      <c r="I65" s="23">
        <f t="shared" si="25"/>
        <v>5794.1666666666661</v>
      </c>
    </row>
    <row r="66" spans="2:10" x14ac:dyDescent="0.25">
      <c r="B66" s="58" t="s">
        <v>34</v>
      </c>
      <c r="C66" s="4">
        <v>0.71527777777777779</v>
      </c>
      <c r="D66" s="18">
        <v>0.73958333333333337</v>
      </c>
      <c r="E66" s="20">
        <f t="shared" si="21"/>
        <v>2.430555555555558E-2</v>
      </c>
      <c r="F66" s="21">
        <f t="shared" si="22"/>
        <v>1.4444444444444444</v>
      </c>
      <c r="G66" s="15">
        <f t="shared" si="23"/>
        <v>1.4444444444444444</v>
      </c>
      <c r="H66" s="15">
        <f t="shared" si="24"/>
        <v>1.4444444444444442</v>
      </c>
      <c r="I66" s="23">
        <f t="shared" si="25"/>
        <v>5893.3333333333321</v>
      </c>
    </row>
    <row r="67" spans="2:10" x14ac:dyDescent="0.25">
      <c r="B67" s="58"/>
      <c r="C67" s="4">
        <v>0.76041666666666663</v>
      </c>
      <c r="D67" s="18">
        <v>0.88194444444444453</v>
      </c>
      <c r="E67" s="20">
        <f t="shared" si="21"/>
        <v>0.1215277777777779</v>
      </c>
      <c r="F67" s="21">
        <f t="shared" si="22"/>
        <v>1.5659722222222223</v>
      </c>
      <c r="G67" s="15">
        <f t="shared" si="23"/>
        <v>1.5659722222222223</v>
      </c>
      <c r="H67" s="15">
        <f t="shared" si="24"/>
        <v>1.5659722222222221</v>
      </c>
      <c r="I67" s="23">
        <f t="shared" si="25"/>
        <v>6389.1666666666661</v>
      </c>
    </row>
    <row r="68" spans="2:10" x14ac:dyDescent="0.25">
      <c r="B68" s="58"/>
      <c r="C68" s="4">
        <v>0.89930555555555547</v>
      </c>
      <c r="D68" s="18">
        <v>0.91319444444444453</v>
      </c>
      <c r="E68" s="20">
        <f t="shared" si="21"/>
        <v>1.3888888888889062E-2</v>
      </c>
      <c r="F68" s="21">
        <f t="shared" si="22"/>
        <v>1.5798611111111114</v>
      </c>
      <c r="G68" s="15">
        <f t="shared" si="23"/>
        <v>1.5798611111111114</v>
      </c>
      <c r="H68" s="15">
        <f t="shared" si="24"/>
        <v>1.5798611111111112</v>
      </c>
      <c r="I68" s="23">
        <f t="shared" si="25"/>
        <v>6445.8333333333339</v>
      </c>
    </row>
    <row r="69" spans="2:10" x14ac:dyDescent="0.25">
      <c r="B69" s="58"/>
      <c r="C69" s="4">
        <v>0.92361111111111116</v>
      </c>
      <c r="D69" s="18">
        <v>0.95833333333333337</v>
      </c>
      <c r="E69" s="20">
        <f t="shared" si="21"/>
        <v>3.472222222222221E-2</v>
      </c>
      <c r="F69" s="21">
        <f t="shared" si="22"/>
        <v>1.6145833333333335</v>
      </c>
      <c r="G69" s="15">
        <f t="shared" si="23"/>
        <v>1.6145833333333335</v>
      </c>
      <c r="H69" s="15">
        <f t="shared" si="24"/>
        <v>1.6145833333333333</v>
      </c>
      <c r="I69" s="23">
        <f t="shared" si="25"/>
        <v>6587.5</v>
      </c>
    </row>
    <row r="70" spans="2:10" x14ac:dyDescent="0.25">
      <c r="B70" s="58" t="s">
        <v>35</v>
      </c>
      <c r="C70" s="4">
        <v>0.68055555555555547</v>
      </c>
      <c r="D70" s="18">
        <v>0.70138888888888884</v>
      </c>
      <c r="E70" s="20">
        <f t="shared" si="21"/>
        <v>2.083333333333337E-2</v>
      </c>
      <c r="F70" s="21">
        <f t="shared" si="22"/>
        <v>1.635416666666667</v>
      </c>
      <c r="G70" s="15">
        <f t="shared" si="23"/>
        <v>1.635416666666667</v>
      </c>
      <c r="H70" s="15">
        <f t="shared" si="24"/>
        <v>1.6354166666666665</v>
      </c>
      <c r="I70" s="23">
        <f t="shared" si="25"/>
        <v>6672.5</v>
      </c>
    </row>
    <row r="71" spans="2:10" x14ac:dyDescent="0.25">
      <c r="B71" s="58"/>
      <c r="C71" s="4">
        <v>0.72222222222222221</v>
      </c>
      <c r="D71" s="18">
        <v>0.77777777777777779</v>
      </c>
      <c r="E71" s="20">
        <f t="shared" ref="E71:E78" si="26">D71-C71</f>
        <v>5.555555555555558E-2</v>
      </c>
      <c r="F71" s="21">
        <f t="shared" ref="F71:F78" si="27">F70+E71</f>
        <v>1.6909722222222225</v>
      </c>
      <c r="G71" s="15">
        <f t="shared" ref="G71:G78" si="28">F71</f>
        <v>1.6909722222222225</v>
      </c>
      <c r="H71" s="15">
        <f t="shared" ref="H71:H78" si="29">(H70+G71-G70)</f>
        <v>1.6909722222222223</v>
      </c>
      <c r="I71" s="23">
        <f t="shared" ref="I71:I78" si="30">H71*24*$J$32</f>
        <v>6899.166666666667</v>
      </c>
    </row>
    <row r="72" spans="2:10" x14ac:dyDescent="0.25">
      <c r="B72" s="49" t="s">
        <v>36</v>
      </c>
      <c r="C72" s="4">
        <v>0.51388888888888895</v>
      </c>
      <c r="D72" s="18">
        <v>0.60416666666666663</v>
      </c>
      <c r="E72" s="20">
        <f t="shared" si="26"/>
        <v>9.0277777777777679E-2</v>
      </c>
      <c r="F72" s="21">
        <f t="shared" si="27"/>
        <v>1.7812500000000002</v>
      </c>
      <c r="G72" s="15">
        <f t="shared" si="28"/>
        <v>1.7812500000000002</v>
      </c>
      <c r="H72" s="15">
        <f t="shared" si="29"/>
        <v>1.7812499999999998</v>
      </c>
      <c r="I72" s="23">
        <f t="shared" si="30"/>
        <v>7267.4999999999991</v>
      </c>
    </row>
    <row r="73" spans="2:10" x14ac:dyDescent="0.25">
      <c r="B73" s="58" t="s">
        <v>37</v>
      </c>
      <c r="C73" s="4">
        <v>0.64583333333333337</v>
      </c>
      <c r="D73" s="18">
        <v>0.67361111111111116</v>
      </c>
      <c r="E73" s="20">
        <f t="shared" si="26"/>
        <v>2.777777777777779E-2</v>
      </c>
      <c r="F73" s="21">
        <f t="shared" si="27"/>
        <v>1.8090277777777781</v>
      </c>
      <c r="G73" s="15">
        <f t="shared" si="28"/>
        <v>1.8090277777777781</v>
      </c>
      <c r="H73" s="15">
        <f t="shared" si="29"/>
        <v>1.8090277777777775</v>
      </c>
      <c r="I73" s="23">
        <f t="shared" si="30"/>
        <v>7380.8333333333321</v>
      </c>
    </row>
    <row r="74" spans="2:10" x14ac:dyDescent="0.25">
      <c r="B74" s="58"/>
      <c r="C74" s="4">
        <v>0.68055555555555547</v>
      </c>
      <c r="D74" s="18">
        <v>0.69444444444444453</v>
      </c>
      <c r="E74" s="20">
        <f t="shared" si="26"/>
        <v>1.3888888888889062E-2</v>
      </c>
      <c r="F74" s="21">
        <f t="shared" si="27"/>
        <v>1.8229166666666672</v>
      </c>
      <c r="G74" s="15">
        <f t="shared" si="28"/>
        <v>1.8229166666666672</v>
      </c>
      <c r="H74" s="15">
        <f t="shared" si="29"/>
        <v>1.8229166666666665</v>
      </c>
      <c r="I74" s="23">
        <f t="shared" si="30"/>
        <v>7437.5</v>
      </c>
    </row>
    <row r="75" spans="2:10" x14ac:dyDescent="0.25">
      <c r="B75" s="58" t="s">
        <v>38</v>
      </c>
      <c r="C75" s="4">
        <v>0.66319444444444442</v>
      </c>
      <c r="D75" s="18">
        <v>0.67013888888888884</v>
      </c>
      <c r="E75" s="20">
        <f t="shared" si="26"/>
        <v>6.9444444444444198E-3</v>
      </c>
      <c r="F75" s="21">
        <f t="shared" si="27"/>
        <v>1.8298611111111116</v>
      </c>
      <c r="G75" s="15">
        <f t="shared" si="28"/>
        <v>1.8298611111111116</v>
      </c>
      <c r="H75" s="15">
        <f t="shared" si="29"/>
        <v>1.8298611111111109</v>
      </c>
      <c r="I75" s="23">
        <f t="shared" si="30"/>
        <v>7465.833333333333</v>
      </c>
    </row>
    <row r="76" spans="2:10" x14ac:dyDescent="0.25">
      <c r="B76" s="58"/>
      <c r="C76" s="4">
        <v>0.68402777777777779</v>
      </c>
      <c r="D76" s="18">
        <v>0.75347222222222221</v>
      </c>
      <c r="E76" s="20">
        <f t="shared" si="26"/>
        <v>6.944444444444442E-2</v>
      </c>
      <c r="F76" s="21">
        <f t="shared" si="27"/>
        <v>1.899305555555556</v>
      </c>
      <c r="G76" s="15">
        <f t="shared" si="28"/>
        <v>1.899305555555556</v>
      </c>
      <c r="H76" s="15">
        <f t="shared" si="29"/>
        <v>1.8993055555555554</v>
      </c>
      <c r="I76" s="23">
        <f t="shared" si="30"/>
        <v>7749.1666666666661</v>
      </c>
    </row>
    <row r="77" spans="2:10" x14ac:dyDescent="0.25">
      <c r="B77" s="58"/>
      <c r="C77" s="4">
        <v>0.79513888888888884</v>
      </c>
      <c r="D77" s="18">
        <v>0.82638888888888884</v>
      </c>
      <c r="E77" s="20">
        <f t="shared" si="26"/>
        <v>3.125E-2</v>
      </c>
      <c r="F77" s="21">
        <f t="shared" si="27"/>
        <v>1.930555555555556</v>
      </c>
      <c r="G77" s="15">
        <f t="shared" si="28"/>
        <v>1.930555555555556</v>
      </c>
      <c r="H77" s="15">
        <f t="shared" si="29"/>
        <v>1.9305555555555556</v>
      </c>
      <c r="I77" s="23">
        <f t="shared" si="30"/>
        <v>7876.666666666667</v>
      </c>
    </row>
    <row r="78" spans="2:10" x14ac:dyDescent="0.25">
      <c r="B78" s="58"/>
      <c r="C78" s="4">
        <v>0.96875</v>
      </c>
      <c r="D78" s="18">
        <v>0.99652777777777779</v>
      </c>
      <c r="E78" s="20">
        <f t="shared" si="26"/>
        <v>2.777777777777779E-2</v>
      </c>
      <c r="F78" s="21">
        <f t="shared" si="27"/>
        <v>1.9583333333333339</v>
      </c>
      <c r="G78" s="15">
        <f t="shared" si="28"/>
        <v>1.9583333333333339</v>
      </c>
      <c r="H78" s="15">
        <f t="shared" si="29"/>
        <v>1.9583333333333333</v>
      </c>
      <c r="I78" s="23">
        <f t="shared" si="30"/>
        <v>7990</v>
      </c>
    </row>
    <row r="79" spans="2:10" x14ac:dyDescent="0.25">
      <c r="B79" s="58" t="s">
        <v>39</v>
      </c>
      <c r="C79" s="4">
        <v>7.9861111111111105E-2</v>
      </c>
      <c r="D79" s="18">
        <v>0.1111111111111111</v>
      </c>
      <c r="E79" s="20">
        <f t="shared" ref="E79:E86" si="31">D79-C79</f>
        <v>3.125E-2</v>
      </c>
      <c r="F79" s="21">
        <f t="shared" ref="F79:F86" si="32">F78+E79</f>
        <v>1.9895833333333339</v>
      </c>
      <c r="G79" s="15">
        <f t="shared" ref="G79:G86" si="33">F79</f>
        <v>1.9895833333333339</v>
      </c>
      <c r="H79" s="15">
        <f t="shared" ref="H79:H86" si="34">(H78+G79-G78)</f>
        <v>1.989583333333333</v>
      </c>
      <c r="I79" s="23">
        <f t="shared" ref="I79:I86" si="35">H79*24*$J$32</f>
        <v>8117.4999999999991</v>
      </c>
      <c r="J79" s="1" t="s">
        <v>40</v>
      </c>
    </row>
    <row r="80" spans="2:10" x14ac:dyDescent="0.25">
      <c r="B80" s="58"/>
      <c r="C80" s="4">
        <v>0.65625</v>
      </c>
      <c r="D80" s="18">
        <v>0.69097222222222221</v>
      </c>
      <c r="E80" s="20">
        <f t="shared" si="31"/>
        <v>3.472222222222221E-2</v>
      </c>
      <c r="F80" s="21">
        <f t="shared" si="32"/>
        <v>2.0243055555555562</v>
      </c>
      <c r="G80" s="15">
        <f t="shared" si="33"/>
        <v>2.0243055555555562</v>
      </c>
      <c r="H80" s="15">
        <f t="shared" si="34"/>
        <v>2.0243055555555554</v>
      </c>
      <c r="I80" s="23">
        <f t="shared" si="35"/>
        <v>8259.1666666666661</v>
      </c>
    </row>
    <row r="81" spans="2:9" x14ac:dyDescent="0.25">
      <c r="B81" s="58" t="s">
        <v>41</v>
      </c>
      <c r="C81" s="4">
        <v>0.63541666666666663</v>
      </c>
      <c r="D81" s="18">
        <v>0.64583333333333337</v>
      </c>
      <c r="E81" s="20">
        <f t="shared" si="31"/>
        <v>1.0416666666666741E-2</v>
      </c>
      <c r="F81" s="21">
        <f t="shared" si="32"/>
        <v>2.0347222222222232</v>
      </c>
      <c r="G81" s="15">
        <f t="shared" si="33"/>
        <v>2.0347222222222232</v>
      </c>
      <c r="H81" s="15">
        <f t="shared" si="34"/>
        <v>2.0347222222222223</v>
      </c>
      <c r="I81" s="23">
        <f t="shared" si="35"/>
        <v>8301.6666666666679</v>
      </c>
    </row>
    <row r="82" spans="2:9" x14ac:dyDescent="0.25">
      <c r="B82" s="58"/>
      <c r="C82" s="4">
        <v>0.66666666666666663</v>
      </c>
      <c r="D82" s="18">
        <v>0.67361111111111116</v>
      </c>
      <c r="E82" s="20">
        <f t="shared" si="31"/>
        <v>6.9444444444445308E-3</v>
      </c>
      <c r="F82" s="21">
        <f t="shared" si="32"/>
        <v>2.0416666666666679</v>
      </c>
      <c r="G82" s="15">
        <f t="shared" si="33"/>
        <v>2.0416666666666679</v>
      </c>
      <c r="H82" s="15">
        <f t="shared" si="34"/>
        <v>2.041666666666667</v>
      </c>
      <c r="I82" s="23">
        <f t="shared" si="35"/>
        <v>8330.0000000000018</v>
      </c>
    </row>
    <row r="83" spans="2:9" x14ac:dyDescent="0.25">
      <c r="B83" s="58"/>
      <c r="C83" s="4">
        <v>0.69791666666666663</v>
      </c>
      <c r="D83" s="18">
        <v>0.74305555555555547</v>
      </c>
      <c r="E83" s="20">
        <f t="shared" si="31"/>
        <v>4.513888888888884E-2</v>
      </c>
      <c r="F83" s="21">
        <f t="shared" si="32"/>
        <v>2.0868055555555567</v>
      </c>
      <c r="G83" s="15">
        <f t="shared" si="33"/>
        <v>2.0868055555555567</v>
      </c>
      <c r="H83" s="15">
        <f t="shared" si="34"/>
        <v>2.0868055555555554</v>
      </c>
      <c r="I83" s="23">
        <f t="shared" si="35"/>
        <v>8514.1666666666661</v>
      </c>
    </row>
    <row r="84" spans="2:9" x14ac:dyDescent="0.25">
      <c r="B84" s="58" t="s">
        <v>42</v>
      </c>
      <c r="C84" s="4">
        <v>0.57638888888888895</v>
      </c>
      <c r="D84" s="18">
        <v>0.61458333333333337</v>
      </c>
      <c r="E84" s="20">
        <f t="shared" si="31"/>
        <v>3.819444444444442E-2</v>
      </c>
      <c r="F84" s="21">
        <f t="shared" si="32"/>
        <v>2.1250000000000009</v>
      </c>
      <c r="G84" s="15">
        <f t="shared" si="33"/>
        <v>2.1250000000000009</v>
      </c>
      <c r="H84" s="15">
        <f t="shared" si="34"/>
        <v>2.1249999999999996</v>
      </c>
      <c r="I84" s="23">
        <f t="shared" si="35"/>
        <v>8669.9999999999982</v>
      </c>
    </row>
    <row r="85" spans="2:9" x14ac:dyDescent="0.25">
      <c r="B85" s="58"/>
      <c r="C85" s="4">
        <v>0.61805555555555558</v>
      </c>
      <c r="D85" s="18">
        <v>0.625</v>
      </c>
      <c r="E85" s="20">
        <f t="shared" si="31"/>
        <v>6.9444444444444198E-3</v>
      </c>
      <c r="F85" s="21">
        <f t="shared" si="32"/>
        <v>2.1319444444444455</v>
      </c>
      <c r="G85" s="15">
        <f t="shared" si="33"/>
        <v>2.1319444444444455</v>
      </c>
      <c r="H85" s="15">
        <f t="shared" si="34"/>
        <v>2.1319444444444438</v>
      </c>
      <c r="I85" s="23">
        <f t="shared" si="35"/>
        <v>8698.3333333333303</v>
      </c>
    </row>
    <row r="86" spans="2:9" x14ac:dyDescent="0.25">
      <c r="B86" s="58"/>
      <c r="C86" s="4">
        <v>0.86805555555555547</v>
      </c>
      <c r="D86" s="18">
        <v>0.90972222222222221</v>
      </c>
      <c r="E86" s="20">
        <f t="shared" si="31"/>
        <v>4.1666666666666741E-2</v>
      </c>
      <c r="F86" s="21">
        <f t="shared" si="32"/>
        <v>2.1736111111111125</v>
      </c>
      <c r="G86" s="15">
        <f t="shared" si="33"/>
        <v>2.1736111111111125</v>
      </c>
      <c r="H86" s="15">
        <f t="shared" si="34"/>
        <v>2.1736111111111107</v>
      </c>
      <c r="I86" s="23">
        <f t="shared" si="35"/>
        <v>8868.3333333333321</v>
      </c>
    </row>
    <row r="87" spans="2:9" x14ac:dyDescent="0.25">
      <c r="B87" s="58" t="s">
        <v>43</v>
      </c>
      <c r="C87" s="4">
        <v>0.52430555555555558</v>
      </c>
      <c r="D87" s="18">
        <v>0.61805555555555558</v>
      </c>
      <c r="E87" s="20">
        <f t="shared" ref="E87:E97" si="36">D87-C87</f>
        <v>9.375E-2</v>
      </c>
      <c r="F87" s="21">
        <f t="shared" ref="F87:F97" si="37">F86+E87</f>
        <v>2.2673611111111125</v>
      </c>
      <c r="G87" s="15">
        <f t="shared" ref="G87:G97" si="38">F87</f>
        <v>2.2673611111111125</v>
      </c>
      <c r="H87" s="15">
        <f t="shared" ref="H87:H97" si="39">(H86+G87-G86)</f>
        <v>2.2673611111111107</v>
      </c>
      <c r="I87" s="23">
        <f t="shared" ref="I87:I97" si="40">H87*24*$J$32</f>
        <v>9250.8333333333321</v>
      </c>
    </row>
    <row r="88" spans="2:9" x14ac:dyDescent="0.25">
      <c r="B88" s="58"/>
      <c r="C88" s="4">
        <v>0.88541666666666663</v>
      </c>
      <c r="D88" s="18">
        <v>0.94097222222222221</v>
      </c>
      <c r="E88" s="20">
        <f t="shared" si="36"/>
        <v>5.555555555555558E-2</v>
      </c>
      <c r="F88" s="21">
        <f t="shared" si="37"/>
        <v>2.3229166666666679</v>
      </c>
      <c r="G88" s="15">
        <f t="shared" si="38"/>
        <v>2.3229166666666679</v>
      </c>
      <c r="H88" s="15">
        <f t="shared" si="39"/>
        <v>2.3229166666666661</v>
      </c>
      <c r="I88" s="23">
        <f t="shared" si="40"/>
        <v>9477.4999999999982</v>
      </c>
    </row>
    <row r="89" spans="2:9" x14ac:dyDescent="0.25">
      <c r="B89" s="49" t="s">
        <v>44</v>
      </c>
      <c r="C89" s="4">
        <v>0.4548611111111111</v>
      </c>
      <c r="D89" s="18">
        <v>0.47569444444444442</v>
      </c>
      <c r="E89" s="20">
        <f t="shared" si="36"/>
        <v>2.0833333333333315E-2</v>
      </c>
      <c r="F89" s="21">
        <f t="shared" si="37"/>
        <v>2.3437500000000013</v>
      </c>
      <c r="G89" s="15">
        <f t="shared" si="38"/>
        <v>2.3437500000000013</v>
      </c>
      <c r="H89" s="15">
        <f t="shared" si="39"/>
        <v>2.34375</v>
      </c>
      <c r="I89" s="23">
        <f t="shared" si="40"/>
        <v>9562.5</v>
      </c>
    </row>
    <row r="90" spans="2:9" x14ac:dyDescent="0.25">
      <c r="B90" s="58" t="s">
        <v>45</v>
      </c>
      <c r="C90" s="4">
        <v>0.3125</v>
      </c>
      <c r="D90" s="18">
        <v>0.33680555555555558</v>
      </c>
      <c r="E90" s="20">
        <f t="shared" si="36"/>
        <v>2.430555555555558E-2</v>
      </c>
      <c r="F90" s="21">
        <f t="shared" si="37"/>
        <v>2.3680555555555571</v>
      </c>
      <c r="G90" s="15">
        <f t="shared" si="38"/>
        <v>2.3680555555555571</v>
      </c>
      <c r="H90" s="15">
        <f t="shared" si="39"/>
        <v>2.3680555555555558</v>
      </c>
      <c r="I90" s="23">
        <f t="shared" si="40"/>
        <v>9661.6666666666679</v>
      </c>
    </row>
    <row r="91" spans="2:9" x14ac:dyDescent="0.25">
      <c r="B91" s="58"/>
      <c r="C91" s="4">
        <v>0.3576388888888889</v>
      </c>
      <c r="D91" s="18">
        <v>0.375</v>
      </c>
      <c r="E91" s="20">
        <f t="shared" si="36"/>
        <v>1.7361111111111105E-2</v>
      </c>
      <c r="F91" s="21">
        <f t="shared" si="37"/>
        <v>2.3854166666666683</v>
      </c>
      <c r="G91" s="15">
        <f t="shared" si="38"/>
        <v>2.3854166666666683</v>
      </c>
      <c r="H91" s="15">
        <f t="shared" si="39"/>
        <v>2.385416666666667</v>
      </c>
      <c r="I91" s="23">
        <f t="shared" si="40"/>
        <v>9732.5000000000018</v>
      </c>
    </row>
    <row r="92" spans="2:9" x14ac:dyDescent="0.25">
      <c r="B92" s="58"/>
      <c r="C92" s="4">
        <v>0.39583333333333331</v>
      </c>
      <c r="D92" s="18">
        <v>0.43055555555555558</v>
      </c>
      <c r="E92" s="20">
        <f t="shared" si="36"/>
        <v>3.4722222222222265E-2</v>
      </c>
      <c r="F92" s="21">
        <f t="shared" si="37"/>
        <v>2.4201388888888906</v>
      </c>
      <c r="G92" s="15">
        <f t="shared" si="38"/>
        <v>2.4201388888888906</v>
      </c>
      <c r="H92" s="15">
        <f t="shared" si="39"/>
        <v>2.4201388888888888</v>
      </c>
      <c r="I92" s="23">
        <f t="shared" si="40"/>
        <v>9874.1666666666661</v>
      </c>
    </row>
    <row r="93" spans="2:9" x14ac:dyDescent="0.25">
      <c r="B93" s="58"/>
      <c r="C93" s="4">
        <v>0.4548611111111111</v>
      </c>
      <c r="D93" s="18">
        <v>0.46875</v>
      </c>
      <c r="E93" s="20">
        <f t="shared" si="36"/>
        <v>1.3888888888888895E-2</v>
      </c>
      <c r="F93" s="21">
        <f t="shared" si="37"/>
        <v>2.4340277777777795</v>
      </c>
      <c r="G93" s="15">
        <f t="shared" si="38"/>
        <v>2.4340277777777795</v>
      </c>
      <c r="H93" s="15">
        <f t="shared" si="39"/>
        <v>2.4340277777777772</v>
      </c>
      <c r="I93" s="23">
        <f t="shared" si="40"/>
        <v>9930.8333333333321</v>
      </c>
    </row>
    <row r="94" spans="2:9" x14ac:dyDescent="0.25">
      <c r="B94" s="58"/>
      <c r="C94" s="4">
        <v>0.48958333333333331</v>
      </c>
      <c r="D94" s="18">
        <v>0.50347222222222221</v>
      </c>
      <c r="E94" s="20">
        <f t="shared" si="36"/>
        <v>1.3888888888888895E-2</v>
      </c>
      <c r="F94" s="21">
        <f t="shared" si="37"/>
        <v>2.4479166666666683</v>
      </c>
      <c r="G94" s="15">
        <f t="shared" si="38"/>
        <v>2.4479166666666683</v>
      </c>
      <c r="H94" s="15">
        <f t="shared" si="39"/>
        <v>2.4479166666666661</v>
      </c>
      <c r="I94" s="23">
        <f t="shared" si="40"/>
        <v>9987.4999999999982</v>
      </c>
    </row>
    <row r="95" spans="2:9" x14ac:dyDescent="0.25">
      <c r="B95" s="58" t="s">
        <v>46</v>
      </c>
      <c r="C95" s="4">
        <v>0.43402777777777773</v>
      </c>
      <c r="D95" s="18">
        <v>0.47569444444444442</v>
      </c>
      <c r="E95" s="20">
        <f t="shared" si="36"/>
        <v>4.1666666666666685E-2</v>
      </c>
      <c r="F95" s="21">
        <f t="shared" si="37"/>
        <v>2.4895833333333348</v>
      </c>
      <c r="G95" s="15">
        <f t="shared" si="38"/>
        <v>2.4895833333333348</v>
      </c>
      <c r="H95" s="15">
        <f t="shared" si="39"/>
        <v>2.4895833333333326</v>
      </c>
      <c r="I95" s="23">
        <f t="shared" si="40"/>
        <v>10157.499999999998</v>
      </c>
    </row>
    <row r="96" spans="2:9" x14ac:dyDescent="0.25">
      <c r="B96" s="58"/>
      <c r="C96" s="4">
        <v>0.5</v>
      </c>
      <c r="D96" s="18">
        <v>0.52083333333333337</v>
      </c>
      <c r="E96" s="20">
        <f t="shared" si="36"/>
        <v>2.083333333333337E-2</v>
      </c>
      <c r="F96" s="21">
        <f t="shared" si="37"/>
        <v>2.5104166666666683</v>
      </c>
      <c r="G96" s="15">
        <f t="shared" si="38"/>
        <v>2.5104166666666683</v>
      </c>
      <c r="H96" s="15">
        <f t="shared" si="39"/>
        <v>2.5104166666666661</v>
      </c>
      <c r="I96" s="23">
        <f t="shared" si="40"/>
        <v>10242.499999999998</v>
      </c>
    </row>
    <row r="97" spans="2:11" x14ac:dyDescent="0.25">
      <c r="B97" s="58"/>
      <c r="C97" s="4">
        <v>0.70138888888888884</v>
      </c>
      <c r="D97" s="18">
        <v>0.73958333333333337</v>
      </c>
      <c r="E97" s="20">
        <f t="shared" si="36"/>
        <v>3.8194444444444531E-2</v>
      </c>
      <c r="F97" s="21">
        <f t="shared" si="37"/>
        <v>2.5486111111111129</v>
      </c>
      <c r="G97" s="15">
        <f t="shared" si="38"/>
        <v>2.5486111111111129</v>
      </c>
      <c r="H97" s="15">
        <f t="shared" si="39"/>
        <v>2.5486111111111103</v>
      </c>
      <c r="I97" s="23">
        <f t="shared" si="40"/>
        <v>10398.333333333328</v>
      </c>
    </row>
    <row r="98" spans="2:11" x14ac:dyDescent="0.25">
      <c r="B98" s="58" t="s">
        <v>47</v>
      </c>
      <c r="C98" s="4">
        <v>0.46875</v>
      </c>
      <c r="D98" s="18">
        <v>0.4826388888888889</v>
      </c>
      <c r="E98" s="20">
        <f t="shared" ref="E98:E121" si="41">D98-C98</f>
        <v>1.3888888888888895E-2</v>
      </c>
      <c r="F98" s="21">
        <f t="shared" ref="F98:F121" si="42">F97+E98</f>
        <v>2.5625000000000018</v>
      </c>
      <c r="G98" s="15">
        <f t="shared" ref="G98:G121" si="43">F98</f>
        <v>2.5625000000000018</v>
      </c>
      <c r="H98" s="15">
        <f t="shared" ref="H98:H121" si="44">(H97+G98-G97)</f>
        <v>2.5624999999999996</v>
      </c>
      <c r="I98" s="23">
        <f t="shared" ref="I98:I121" si="45">H98*24*$J$32</f>
        <v>10454.999999999998</v>
      </c>
    </row>
    <row r="99" spans="2:11" x14ac:dyDescent="0.25">
      <c r="B99" s="58"/>
      <c r="C99" s="4">
        <v>0.51736111111111105</v>
      </c>
      <c r="D99" s="18">
        <v>0.52083333333333337</v>
      </c>
      <c r="E99" s="20">
        <f t="shared" si="41"/>
        <v>3.4722222222223209E-3</v>
      </c>
      <c r="F99" s="21">
        <f t="shared" si="42"/>
        <v>2.5659722222222241</v>
      </c>
      <c r="G99" s="15">
        <f t="shared" si="43"/>
        <v>2.5659722222222241</v>
      </c>
      <c r="H99" s="15">
        <f t="shared" si="44"/>
        <v>2.5659722222222214</v>
      </c>
      <c r="I99" s="23">
        <f t="shared" si="45"/>
        <v>10469.166666666664</v>
      </c>
    </row>
    <row r="100" spans="2:11" x14ac:dyDescent="0.25">
      <c r="B100" s="58"/>
      <c r="C100" s="4">
        <v>0.67361111111111116</v>
      </c>
      <c r="D100" s="18">
        <v>0.70138888888888884</v>
      </c>
      <c r="E100" s="20">
        <f t="shared" si="41"/>
        <v>2.7777777777777679E-2</v>
      </c>
      <c r="F100" s="21">
        <f t="shared" si="42"/>
        <v>2.5937500000000018</v>
      </c>
      <c r="G100" s="15">
        <f t="shared" si="43"/>
        <v>2.5937500000000018</v>
      </c>
      <c r="H100" s="15">
        <f t="shared" si="44"/>
        <v>2.5937499999999991</v>
      </c>
      <c r="I100" s="23">
        <f t="shared" si="45"/>
        <v>10582.499999999996</v>
      </c>
    </row>
    <row r="101" spans="2:11" x14ac:dyDescent="0.25">
      <c r="B101" s="58" t="s">
        <v>48</v>
      </c>
      <c r="C101" s="4">
        <v>0.4826388888888889</v>
      </c>
      <c r="D101" s="18">
        <v>0.52430555555555558</v>
      </c>
      <c r="E101" s="20">
        <f t="shared" si="41"/>
        <v>4.1666666666666685E-2</v>
      </c>
      <c r="F101" s="21">
        <f t="shared" si="42"/>
        <v>2.6354166666666683</v>
      </c>
      <c r="G101" s="15">
        <f t="shared" si="43"/>
        <v>2.6354166666666683</v>
      </c>
      <c r="H101" s="15">
        <f t="shared" si="44"/>
        <v>2.6354166666666661</v>
      </c>
      <c r="I101" s="23">
        <f t="shared" si="45"/>
        <v>10752.499999999998</v>
      </c>
    </row>
    <row r="102" spans="2:11" x14ac:dyDescent="0.25">
      <c r="B102" s="58"/>
      <c r="C102" s="4">
        <v>0.65277777777777779</v>
      </c>
      <c r="D102" s="18">
        <v>0.66666666666666663</v>
      </c>
      <c r="E102" s="20">
        <f t="shared" si="41"/>
        <v>1.388888888888884E-2</v>
      </c>
      <c r="F102" s="21">
        <f t="shared" si="42"/>
        <v>2.6493055555555571</v>
      </c>
      <c r="G102" s="15">
        <f t="shared" si="43"/>
        <v>2.6493055555555571</v>
      </c>
      <c r="H102" s="15">
        <f t="shared" si="44"/>
        <v>2.6493055555555549</v>
      </c>
      <c r="I102" s="23">
        <f t="shared" si="45"/>
        <v>10809.166666666664</v>
      </c>
    </row>
    <row r="103" spans="2:11" x14ac:dyDescent="0.25">
      <c r="B103" s="58" t="s">
        <v>50</v>
      </c>
      <c r="C103" s="4">
        <v>0.46180555555555558</v>
      </c>
      <c r="D103" s="18">
        <v>0.55208333333333337</v>
      </c>
      <c r="E103" s="20">
        <f t="shared" si="41"/>
        <v>9.027777777777779E-2</v>
      </c>
      <c r="F103" s="21">
        <f t="shared" si="42"/>
        <v>2.7395833333333348</v>
      </c>
      <c r="G103" s="15">
        <f t="shared" si="43"/>
        <v>2.7395833333333348</v>
      </c>
      <c r="H103" s="15">
        <f t="shared" si="44"/>
        <v>2.7395833333333321</v>
      </c>
      <c r="I103" s="23">
        <f t="shared" si="45"/>
        <v>11177.499999999995</v>
      </c>
      <c r="J103" s="1" t="s">
        <v>49</v>
      </c>
    </row>
    <row r="104" spans="2:11" x14ac:dyDescent="0.25">
      <c r="B104" s="58"/>
      <c r="C104" s="4">
        <v>0.56944444444444442</v>
      </c>
      <c r="D104" s="18">
        <v>0.65277777777777779</v>
      </c>
      <c r="E104" s="20">
        <f t="shared" si="41"/>
        <v>8.333333333333337E-2</v>
      </c>
      <c r="F104" s="21">
        <f t="shared" si="42"/>
        <v>2.8229166666666683</v>
      </c>
      <c r="G104" s="15">
        <f t="shared" si="43"/>
        <v>2.8229166666666683</v>
      </c>
      <c r="H104" s="15">
        <f t="shared" si="44"/>
        <v>2.8229166666666652</v>
      </c>
      <c r="I104" s="23">
        <f t="shared" si="45"/>
        <v>11517.499999999995</v>
      </c>
    </row>
    <row r="105" spans="2:11" x14ac:dyDescent="0.25">
      <c r="B105" s="58"/>
      <c r="C105" s="4">
        <v>0.68055555555555547</v>
      </c>
      <c r="D105" s="18">
        <v>0.69791666666666663</v>
      </c>
      <c r="E105" s="20">
        <f t="shared" si="41"/>
        <v>1.736111111111116E-2</v>
      </c>
      <c r="F105" s="21">
        <f t="shared" si="42"/>
        <v>2.8402777777777795</v>
      </c>
      <c r="G105" s="15">
        <f t="shared" si="43"/>
        <v>2.8402777777777795</v>
      </c>
      <c r="H105" s="15">
        <f t="shared" si="44"/>
        <v>2.8402777777777763</v>
      </c>
      <c r="I105" s="23">
        <f t="shared" si="45"/>
        <v>11588.333333333327</v>
      </c>
      <c r="K105" s="1">
        <v>5060</v>
      </c>
    </row>
    <row r="106" spans="2:11" x14ac:dyDescent="0.25">
      <c r="B106" s="58"/>
      <c r="C106" s="4">
        <v>0.70486111111111116</v>
      </c>
      <c r="D106" s="18">
        <v>0.73611111111111116</v>
      </c>
      <c r="E106" s="20">
        <f t="shared" si="41"/>
        <v>3.125E-2</v>
      </c>
      <c r="F106" s="21">
        <f t="shared" si="42"/>
        <v>2.8715277777777795</v>
      </c>
      <c r="G106" s="15">
        <f t="shared" si="43"/>
        <v>2.8715277777777795</v>
      </c>
      <c r="H106" s="15">
        <f t="shared" si="44"/>
        <v>2.8715277777777759</v>
      </c>
      <c r="I106" s="23">
        <f t="shared" si="45"/>
        <v>11715.833333333327</v>
      </c>
    </row>
    <row r="107" spans="2:11" x14ac:dyDescent="0.25">
      <c r="B107" s="58" t="s">
        <v>51</v>
      </c>
      <c r="C107" s="4">
        <v>0.96180555555555547</v>
      </c>
      <c r="D107" s="18">
        <v>0.97222222222222221</v>
      </c>
      <c r="E107" s="20">
        <f t="shared" si="41"/>
        <v>1.0416666666666741E-2</v>
      </c>
      <c r="F107" s="21">
        <f t="shared" si="42"/>
        <v>2.8819444444444464</v>
      </c>
      <c r="G107" s="15">
        <f t="shared" si="43"/>
        <v>2.8819444444444464</v>
      </c>
      <c r="H107" s="15">
        <f t="shared" si="44"/>
        <v>2.8819444444444429</v>
      </c>
      <c r="I107" s="23">
        <f t="shared" si="45"/>
        <v>11758.333333333327</v>
      </c>
    </row>
    <row r="108" spans="2:11" x14ac:dyDescent="0.25">
      <c r="B108" s="58"/>
      <c r="C108" s="4">
        <v>0.98958333333333337</v>
      </c>
      <c r="D108" s="18">
        <v>1</v>
      </c>
      <c r="E108" s="20">
        <f t="shared" si="41"/>
        <v>1.041666666666663E-2</v>
      </c>
      <c r="F108" s="21">
        <f t="shared" si="42"/>
        <v>2.8923611111111129</v>
      </c>
      <c r="G108" s="15">
        <f t="shared" si="43"/>
        <v>2.8923611111111129</v>
      </c>
      <c r="H108" s="15">
        <f t="shared" si="44"/>
        <v>2.8923611111111089</v>
      </c>
      <c r="I108" s="23">
        <f t="shared" si="45"/>
        <v>11800.833333333325</v>
      </c>
    </row>
    <row r="109" spans="2:11" x14ac:dyDescent="0.25">
      <c r="B109" s="58" t="s">
        <v>52</v>
      </c>
      <c r="C109" s="4">
        <v>0</v>
      </c>
      <c r="D109" s="18">
        <v>9.0277777777777776E-2</v>
      </c>
      <c r="E109" s="20">
        <f t="shared" si="41"/>
        <v>9.0277777777777776E-2</v>
      </c>
      <c r="F109" s="21">
        <f t="shared" si="42"/>
        <v>2.9826388888888906</v>
      </c>
      <c r="G109" s="15">
        <f t="shared" si="43"/>
        <v>2.9826388888888906</v>
      </c>
      <c r="H109" s="15">
        <f t="shared" si="44"/>
        <v>2.9826388888888871</v>
      </c>
      <c r="I109" s="23">
        <f t="shared" si="45"/>
        <v>12169.166666666659</v>
      </c>
    </row>
    <row r="110" spans="2:11" x14ac:dyDescent="0.25">
      <c r="B110" s="58"/>
      <c r="C110" s="4">
        <v>0.61458333333333337</v>
      </c>
      <c r="D110" s="18">
        <v>0.625</v>
      </c>
      <c r="E110" s="20">
        <f t="shared" si="41"/>
        <v>1.041666666666663E-2</v>
      </c>
      <c r="F110" s="21">
        <f t="shared" si="42"/>
        <v>2.9930555555555571</v>
      </c>
      <c r="G110" s="15">
        <f t="shared" si="43"/>
        <v>2.9930555555555571</v>
      </c>
      <c r="H110" s="15">
        <f t="shared" si="44"/>
        <v>2.993055555555554</v>
      </c>
      <c r="I110" s="23">
        <f t="shared" si="45"/>
        <v>12211.666666666661</v>
      </c>
    </row>
    <row r="111" spans="2:11" x14ac:dyDescent="0.25">
      <c r="B111" s="58"/>
      <c r="C111" s="4">
        <v>0.66319444444444442</v>
      </c>
      <c r="D111" s="18">
        <v>0.73263888888888884</v>
      </c>
      <c r="E111" s="20">
        <f t="shared" si="41"/>
        <v>6.944444444444442E-2</v>
      </c>
      <c r="F111" s="21">
        <f t="shared" si="42"/>
        <v>3.0625000000000018</v>
      </c>
      <c r="G111" s="15">
        <f t="shared" si="43"/>
        <v>3.0625000000000018</v>
      </c>
      <c r="H111" s="15">
        <f t="shared" si="44"/>
        <v>3.0624999999999982</v>
      </c>
      <c r="I111" s="23">
        <f t="shared" si="45"/>
        <v>12494.999999999993</v>
      </c>
    </row>
    <row r="112" spans="2:11" x14ac:dyDescent="0.25">
      <c r="B112" s="58"/>
      <c r="C112" s="4">
        <v>0.73958333333333337</v>
      </c>
      <c r="D112" s="18">
        <v>0.76388888888888884</v>
      </c>
      <c r="E112" s="20">
        <f t="shared" si="41"/>
        <v>2.4305555555555469E-2</v>
      </c>
      <c r="F112" s="21">
        <f t="shared" si="42"/>
        <v>3.0868055555555571</v>
      </c>
      <c r="G112" s="15">
        <f t="shared" si="43"/>
        <v>3.0868055555555571</v>
      </c>
      <c r="H112" s="15">
        <f t="shared" si="44"/>
        <v>3.0868055555555536</v>
      </c>
      <c r="I112" s="23">
        <f t="shared" si="45"/>
        <v>12594.166666666659</v>
      </c>
    </row>
    <row r="113" spans="1:10" x14ac:dyDescent="0.25">
      <c r="B113" s="58"/>
      <c r="C113" s="4">
        <v>0.80555555555555547</v>
      </c>
      <c r="D113" s="18">
        <v>0.83680555555555547</v>
      </c>
      <c r="E113" s="20">
        <f t="shared" si="41"/>
        <v>3.125E-2</v>
      </c>
      <c r="F113" s="21">
        <f t="shared" si="42"/>
        <v>3.1180555555555571</v>
      </c>
      <c r="G113" s="15">
        <f t="shared" si="43"/>
        <v>3.1180555555555571</v>
      </c>
      <c r="H113" s="15">
        <f t="shared" si="44"/>
        <v>3.1180555555555536</v>
      </c>
      <c r="I113" s="23">
        <f t="shared" si="45"/>
        <v>12721.666666666659</v>
      </c>
    </row>
    <row r="114" spans="1:10" x14ac:dyDescent="0.25">
      <c r="B114" s="58" t="s">
        <v>53</v>
      </c>
      <c r="C114" s="4">
        <v>0.63888888888888895</v>
      </c>
      <c r="D114" s="18">
        <v>0.66666666666666663</v>
      </c>
      <c r="E114" s="20">
        <f t="shared" si="41"/>
        <v>2.7777777777777679E-2</v>
      </c>
      <c r="F114" s="21">
        <f t="shared" si="42"/>
        <v>3.1458333333333348</v>
      </c>
      <c r="G114" s="15">
        <f t="shared" si="43"/>
        <v>3.1458333333333348</v>
      </c>
      <c r="H114" s="15">
        <f t="shared" si="44"/>
        <v>3.1458333333333313</v>
      </c>
      <c r="I114" s="23">
        <f t="shared" si="45"/>
        <v>12834.999999999991</v>
      </c>
    </row>
    <row r="115" spans="1:10" x14ac:dyDescent="0.25">
      <c r="B115" s="58"/>
      <c r="C115" s="4">
        <v>0.69097222222222221</v>
      </c>
      <c r="D115" s="18">
        <v>0.76736111111111116</v>
      </c>
      <c r="E115" s="20">
        <f t="shared" si="41"/>
        <v>7.6388888888888951E-2</v>
      </c>
      <c r="F115" s="21">
        <f t="shared" si="42"/>
        <v>3.2222222222222237</v>
      </c>
      <c r="G115" s="15">
        <f t="shared" si="43"/>
        <v>3.2222222222222237</v>
      </c>
      <c r="H115" s="15">
        <f t="shared" si="44"/>
        <v>3.2222222222222205</v>
      </c>
      <c r="I115" s="23">
        <f t="shared" si="45"/>
        <v>13146.666666666659</v>
      </c>
    </row>
    <row r="116" spans="1:10" x14ac:dyDescent="0.25">
      <c r="B116" s="49" t="s">
        <v>54</v>
      </c>
      <c r="C116" s="4">
        <v>0.77083333333333337</v>
      </c>
      <c r="D116" s="18">
        <v>0.86111111111111116</v>
      </c>
      <c r="E116" s="20">
        <f t="shared" si="41"/>
        <v>9.027777777777779E-2</v>
      </c>
      <c r="F116" s="21">
        <f t="shared" si="42"/>
        <v>3.3125000000000013</v>
      </c>
      <c r="G116" s="15">
        <f t="shared" si="43"/>
        <v>3.3125000000000013</v>
      </c>
      <c r="H116" s="15">
        <f t="shared" si="44"/>
        <v>3.3124999999999978</v>
      </c>
      <c r="I116" s="23">
        <f t="shared" si="45"/>
        <v>13514.999999999991</v>
      </c>
      <c r="J116" s="1" t="s">
        <v>56</v>
      </c>
    </row>
    <row r="117" spans="1:10" x14ac:dyDescent="0.25">
      <c r="B117" s="58" t="s">
        <v>55</v>
      </c>
      <c r="C117" s="4">
        <v>0.45833333333333331</v>
      </c>
      <c r="D117" s="18">
        <v>0.51388888888888895</v>
      </c>
      <c r="E117" s="20">
        <f t="shared" si="41"/>
        <v>5.5555555555555636E-2</v>
      </c>
      <c r="F117" s="21">
        <f t="shared" si="42"/>
        <v>3.3680555555555571</v>
      </c>
      <c r="G117" s="15">
        <f t="shared" si="43"/>
        <v>3.3680555555555571</v>
      </c>
      <c r="H117" s="15">
        <f t="shared" si="44"/>
        <v>3.368055555555554</v>
      </c>
      <c r="I117" s="23">
        <f t="shared" si="45"/>
        <v>13741.666666666661</v>
      </c>
    </row>
    <row r="118" spans="1:10" x14ac:dyDescent="0.25">
      <c r="B118" s="58"/>
      <c r="C118" s="4">
        <v>0.51736111111111105</v>
      </c>
      <c r="D118" s="18">
        <v>0.57638888888888895</v>
      </c>
      <c r="E118" s="20">
        <f t="shared" si="41"/>
        <v>5.9027777777777901E-2</v>
      </c>
      <c r="F118" s="21">
        <f t="shared" si="42"/>
        <v>3.4270833333333348</v>
      </c>
      <c r="G118" s="15">
        <f t="shared" si="43"/>
        <v>3.4270833333333348</v>
      </c>
      <c r="H118" s="15">
        <f t="shared" si="44"/>
        <v>3.4270833333333321</v>
      </c>
      <c r="I118" s="23">
        <f t="shared" si="45"/>
        <v>13982.499999999995</v>
      </c>
    </row>
    <row r="119" spans="1:10" x14ac:dyDescent="0.25">
      <c r="B119" s="58"/>
      <c r="C119" s="4">
        <v>0.59375</v>
      </c>
      <c r="D119" s="18">
        <v>0.63888888888888895</v>
      </c>
      <c r="E119" s="20">
        <f t="shared" si="41"/>
        <v>4.5138888888888951E-2</v>
      </c>
      <c r="F119" s="21">
        <f t="shared" si="42"/>
        <v>3.4722222222222237</v>
      </c>
      <c r="G119" s="15">
        <f t="shared" si="43"/>
        <v>3.4722222222222237</v>
      </c>
      <c r="H119" s="15">
        <f t="shared" si="44"/>
        <v>3.4722222222222205</v>
      </c>
      <c r="I119" s="23">
        <f t="shared" si="45"/>
        <v>14166.666666666659</v>
      </c>
    </row>
    <row r="120" spans="1:10" x14ac:dyDescent="0.25">
      <c r="B120" s="58"/>
      <c r="C120" s="4">
        <v>0.65277777777777779</v>
      </c>
      <c r="D120" s="18">
        <v>0.76736111111111116</v>
      </c>
      <c r="E120" s="20">
        <f t="shared" si="41"/>
        <v>0.11458333333333337</v>
      </c>
      <c r="F120" s="21">
        <f t="shared" si="42"/>
        <v>3.5868055555555571</v>
      </c>
      <c r="G120" s="15">
        <f t="shared" si="43"/>
        <v>3.5868055555555571</v>
      </c>
      <c r="H120" s="15">
        <f t="shared" si="44"/>
        <v>3.586805555555554</v>
      </c>
      <c r="I120" s="23">
        <f t="shared" si="45"/>
        <v>14634.166666666661</v>
      </c>
    </row>
    <row r="121" spans="1:10" x14ac:dyDescent="0.25">
      <c r="B121" s="61"/>
      <c r="C121" s="38">
        <v>0.77777777777777779</v>
      </c>
      <c r="D121" s="39">
        <v>0.79513888888888884</v>
      </c>
      <c r="E121" s="40">
        <f t="shared" si="41"/>
        <v>1.7361111111111049E-2</v>
      </c>
      <c r="F121" s="21">
        <f t="shared" si="42"/>
        <v>3.6041666666666683</v>
      </c>
      <c r="G121" s="15">
        <f t="shared" si="43"/>
        <v>3.6041666666666683</v>
      </c>
      <c r="H121" s="15">
        <f t="shared" si="44"/>
        <v>3.6041666666666652</v>
      </c>
      <c r="I121" s="23">
        <f t="shared" si="45"/>
        <v>14704.999999999995</v>
      </c>
    </row>
    <row r="122" spans="1:10" s="48" customFormat="1" x14ac:dyDescent="0.25">
      <c r="A122" s="41"/>
      <c r="B122" s="50" t="s">
        <v>59</v>
      </c>
      <c r="C122" s="42"/>
      <c r="D122" s="43"/>
      <c r="E122" s="44"/>
      <c r="F122" s="45"/>
      <c r="G122" s="46"/>
      <c r="H122" s="46"/>
      <c r="I122" s="47"/>
      <c r="J122" s="48" t="s">
        <v>57</v>
      </c>
    </row>
    <row r="123" spans="1:10" x14ac:dyDescent="0.25">
      <c r="A123" s="34"/>
      <c r="B123" s="51"/>
      <c r="C123" s="11"/>
      <c r="D123" s="11"/>
      <c r="E123" s="59" t="s">
        <v>5</v>
      </c>
      <c r="F123" s="60" t="s">
        <v>18</v>
      </c>
      <c r="G123" s="17" t="s">
        <v>16</v>
      </c>
      <c r="H123" s="12" t="s">
        <v>9</v>
      </c>
      <c r="I123" s="22"/>
      <c r="J123" s="34"/>
    </row>
    <row r="124" spans="1:10" x14ac:dyDescent="0.25">
      <c r="A124" s="34"/>
      <c r="B124" s="51" t="s">
        <v>6</v>
      </c>
      <c r="C124" s="11" t="s">
        <v>7</v>
      </c>
      <c r="D124" s="11" t="s">
        <v>8</v>
      </c>
      <c r="E124" s="59"/>
      <c r="F124" s="60"/>
      <c r="G124" s="12" t="s">
        <v>14</v>
      </c>
      <c r="H124" s="12" t="s">
        <v>14</v>
      </c>
      <c r="I124" s="22" t="s">
        <v>13</v>
      </c>
      <c r="J124" s="34">
        <v>170</v>
      </c>
    </row>
    <row r="125" spans="1:10" x14ac:dyDescent="0.25">
      <c r="C125" s="4">
        <v>3.5138888888888888</v>
      </c>
      <c r="D125" s="18">
        <v>3.6041666666666665</v>
      </c>
      <c r="E125" s="26">
        <f>D125-C125</f>
        <v>9.0277777777777679E-2</v>
      </c>
      <c r="F125" s="21">
        <f>E125</f>
        <v>9.0277777777777679E-2</v>
      </c>
      <c r="G125" s="15">
        <f>F125</f>
        <v>9.0277777777777679E-2</v>
      </c>
      <c r="H125" s="15">
        <f>G125</f>
        <v>9.0277777777777679E-2</v>
      </c>
      <c r="I125" s="23">
        <f>H125*24*$J$32</f>
        <v>368.33333333333292</v>
      </c>
    </row>
    <row r="126" spans="1:10" x14ac:dyDescent="0.25">
      <c r="B126" s="54" t="s">
        <v>55</v>
      </c>
      <c r="C126" s="4">
        <v>0.84027777777777779</v>
      </c>
      <c r="D126" s="18">
        <v>0.90972222222222221</v>
      </c>
      <c r="E126" s="20">
        <f t="shared" ref="E126:E155" si="46">D126-C126</f>
        <v>6.944444444444442E-2</v>
      </c>
      <c r="F126" s="21">
        <f>F125+E126</f>
        <v>0.1597222222222221</v>
      </c>
      <c r="G126" s="15">
        <f t="shared" ref="G126:G155" si="47">F126</f>
        <v>0.1597222222222221</v>
      </c>
      <c r="H126" s="15">
        <f t="shared" ref="H126:H155" si="48">(H125+G126-G125)</f>
        <v>0.1597222222222221</v>
      </c>
      <c r="I126" s="23">
        <f t="shared" ref="I126:I155" si="49">H126*24*$J$32</f>
        <v>651.66666666666617</v>
      </c>
    </row>
    <row r="127" spans="1:10" x14ac:dyDescent="0.25">
      <c r="B127" s="56" t="s">
        <v>58</v>
      </c>
      <c r="C127" s="4">
        <v>0.61458333333333337</v>
      </c>
      <c r="D127" s="18">
        <v>0.64583333333333337</v>
      </c>
      <c r="E127" s="20">
        <f t="shared" si="46"/>
        <v>3.125E-2</v>
      </c>
      <c r="F127" s="21">
        <f t="shared" ref="F127:F155" si="50">F126+E127</f>
        <v>0.1909722222222221</v>
      </c>
      <c r="G127" s="15">
        <f t="shared" si="47"/>
        <v>0.1909722222222221</v>
      </c>
      <c r="H127" s="15">
        <f t="shared" si="48"/>
        <v>0.1909722222222221</v>
      </c>
      <c r="I127" s="23">
        <f t="shared" si="49"/>
        <v>779.16666666666617</v>
      </c>
    </row>
    <row r="128" spans="1:10" x14ac:dyDescent="0.25">
      <c r="B128" s="56"/>
      <c r="C128" s="4">
        <v>0.68055555555555547</v>
      </c>
      <c r="D128" s="18">
        <v>0.71527777777777779</v>
      </c>
      <c r="E128" s="20">
        <f t="shared" si="46"/>
        <v>3.4722222222222321E-2</v>
      </c>
      <c r="F128" s="21">
        <f t="shared" si="50"/>
        <v>0.22569444444444442</v>
      </c>
      <c r="G128" s="15">
        <f t="shared" si="47"/>
        <v>0.22569444444444442</v>
      </c>
      <c r="H128" s="15">
        <f t="shared" si="48"/>
        <v>0.22569444444444442</v>
      </c>
      <c r="I128" s="23">
        <f t="shared" si="49"/>
        <v>920.83333333333326</v>
      </c>
    </row>
    <row r="129" spans="2:9" x14ac:dyDescent="0.25">
      <c r="B129" s="56"/>
      <c r="C129" s="4">
        <v>0.72916666666666663</v>
      </c>
      <c r="D129" s="18">
        <v>0.73611111111111116</v>
      </c>
      <c r="E129" s="20">
        <f t="shared" si="46"/>
        <v>6.9444444444445308E-3</v>
      </c>
      <c r="F129" s="21">
        <f t="shared" si="50"/>
        <v>0.23263888888888895</v>
      </c>
      <c r="G129" s="15">
        <f t="shared" si="47"/>
        <v>0.23263888888888895</v>
      </c>
      <c r="H129" s="15">
        <f t="shared" si="48"/>
        <v>0.23263888888888895</v>
      </c>
      <c r="I129" s="23">
        <f t="shared" si="49"/>
        <v>949.16666666666697</v>
      </c>
    </row>
    <row r="130" spans="2:9" x14ac:dyDescent="0.25">
      <c r="B130" s="56"/>
      <c r="C130" s="4">
        <v>0.78472222222222221</v>
      </c>
      <c r="D130" s="18">
        <v>0.80555555555555547</v>
      </c>
      <c r="E130" s="20">
        <f t="shared" si="46"/>
        <v>2.0833333333333259E-2</v>
      </c>
      <c r="F130" s="21">
        <f t="shared" si="50"/>
        <v>0.25347222222222221</v>
      </c>
      <c r="G130" s="15">
        <f t="shared" si="47"/>
        <v>0.25347222222222221</v>
      </c>
      <c r="H130" s="15">
        <f t="shared" si="48"/>
        <v>0.25347222222222221</v>
      </c>
      <c r="I130" s="23">
        <f t="shared" si="49"/>
        <v>1034.1666666666665</v>
      </c>
    </row>
    <row r="131" spans="2:9" x14ac:dyDescent="0.25">
      <c r="B131" s="56" t="s">
        <v>60</v>
      </c>
      <c r="C131" s="4">
        <v>0.63888888888888895</v>
      </c>
      <c r="D131" s="18">
        <v>0.65625</v>
      </c>
      <c r="E131" s="20">
        <f t="shared" si="46"/>
        <v>1.7361111111111049E-2</v>
      </c>
      <c r="F131" s="21">
        <f t="shared" si="50"/>
        <v>0.27083333333333326</v>
      </c>
      <c r="G131" s="15">
        <f t="shared" si="47"/>
        <v>0.27083333333333326</v>
      </c>
      <c r="H131" s="15">
        <f t="shared" si="48"/>
        <v>0.27083333333333326</v>
      </c>
      <c r="I131" s="23">
        <f t="shared" si="49"/>
        <v>1104.9999999999998</v>
      </c>
    </row>
    <row r="132" spans="2:9" x14ac:dyDescent="0.25">
      <c r="B132" s="56"/>
      <c r="C132" s="4">
        <v>0.66666666666666663</v>
      </c>
      <c r="D132" s="18">
        <v>0.6875</v>
      </c>
      <c r="E132" s="20">
        <f t="shared" si="46"/>
        <v>2.083333333333337E-2</v>
      </c>
      <c r="F132" s="21">
        <f t="shared" si="50"/>
        <v>0.29166666666666663</v>
      </c>
      <c r="G132" s="15">
        <f t="shared" si="47"/>
        <v>0.29166666666666663</v>
      </c>
      <c r="H132" s="15">
        <f t="shared" si="48"/>
        <v>0.29166666666666663</v>
      </c>
      <c r="I132" s="23">
        <f t="shared" si="49"/>
        <v>1189.9999999999998</v>
      </c>
    </row>
    <row r="133" spans="2:9" x14ac:dyDescent="0.25">
      <c r="B133" s="56"/>
      <c r="C133" s="4">
        <v>0.71180555555555547</v>
      </c>
      <c r="D133" s="18">
        <v>0.76736111111111116</v>
      </c>
      <c r="E133" s="20">
        <f t="shared" si="46"/>
        <v>5.5555555555555691E-2</v>
      </c>
      <c r="F133" s="21">
        <f t="shared" si="50"/>
        <v>0.34722222222222232</v>
      </c>
      <c r="G133" s="15">
        <f t="shared" si="47"/>
        <v>0.34722222222222232</v>
      </c>
      <c r="H133" s="15">
        <f t="shared" si="48"/>
        <v>0.34722222222222232</v>
      </c>
      <c r="I133" s="23">
        <f t="shared" si="49"/>
        <v>1416.666666666667</v>
      </c>
    </row>
    <row r="134" spans="2:9" x14ac:dyDescent="0.25">
      <c r="B134" s="56"/>
      <c r="C134" s="4">
        <v>0.84375</v>
      </c>
      <c r="D134" s="18">
        <v>0.92361111111111116</v>
      </c>
      <c r="E134" s="20">
        <f t="shared" si="46"/>
        <v>7.986111111111116E-2</v>
      </c>
      <c r="F134" s="21">
        <f t="shared" si="50"/>
        <v>0.42708333333333348</v>
      </c>
      <c r="G134" s="15">
        <f t="shared" si="47"/>
        <v>0.42708333333333348</v>
      </c>
      <c r="H134" s="15">
        <f t="shared" si="48"/>
        <v>0.42708333333333348</v>
      </c>
      <c r="I134" s="23">
        <f t="shared" si="49"/>
        <v>1742.5000000000007</v>
      </c>
    </row>
    <row r="135" spans="2:9" x14ac:dyDescent="0.25">
      <c r="B135" s="56" t="s">
        <v>61</v>
      </c>
      <c r="C135" s="4">
        <v>0.6875</v>
      </c>
      <c r="D135" s="18">
        <v>0.73611111111111116</v>
      </c>
      <c r="E135" s="20">
        <f t="shared" si="46"/>
        <v>4.861111111111116E-2</v>
      </c>
      <c r="F135" s="21">
        <f t="shared" si="50"/>
        <v>0.47569444444444464</v>
      </c>
      <c r="G135" s="15">
        <f t="shared" si="47"/>
        <v>0.47569444444444464</v>
      </c>
      <c r="H135" s="15">
        <f t="shared" si="48"/>
        <v>0.47569444444444464</v>
      </c>
      <c r="I135" s="23">
        <f t="shared" si="49"/>
        <v>1940.8333333333342</v>
      </c>
    </row>
    <row r="136" spans="2:9" x14ac:dyDescent="0.25">
      <c r="B136" s="56"/>
      <c r="C136" s="4">
        <v>0.74305555555555547</v>
      </c>
      <c r="D136" s="18">
        <v>0.76388888888888884</v>
      </c>
      <c r="E136" s="20">
        <f t="shared" si="46"/>
        <v>2.083333333333337E-2</v>
      </c>
      <c r="F136" s="21">
        <f t="shared" si="50"/>
        <v>0.49652777777777801</v>
      </c>
      <c r="G136" s="15">
        <f t="shared" si="47"/>
        <v>0.49652777777777801</v>
      </c>
      <c r="H136" s="15">
        <f t="shared" si="48"/>
        <v>0.49652777777777801</v>
      </c>
      <c r="I136" s="23">
        <f t="shared" si="49"/>
        <v>2025.8333333333342</v>
      </c>
    </row>
    <row r="137" spans="2:9" x14ac:dyDescent="0.25">
      <c r="B137" s="56"/>
      <c r="C137" s="4">
        <v>0.79861111111111116</v>
      </c>
      <c r="D137" s="18">
        <v>0.82291666666666663</v>
      </c>
      <c r="E137" s="20">
        <f t="shared" si="46"/>
        <v>2.4305555555555469E-2</v>
      </c>
      <c r="F137" s="21">
        <f t="shared" si="50"/>
        <v>0.52083333333333348</v>
      </c>
      <c r="G137" s="15">
        <f t="shared" si="47"/>
        <v>0.52083333333333348</v>
      </c>
      <c r="H137" s="15">
        <f t="shared" si="48"/>
        <v>0.52083333333333359</v>
      </c>
      <c r="I137" s="23">
        <f t="shared" si="49"/>
        <v>2125.0000000000014</v>
      </c>
    </row>
    <row r="138" spans="2:9" x14ac:dyDescent="0.25">
      <c r="B138" s="56" t="s">
        <v>62</v>
      </c>
      <c r="C138" s="4">
        <v>0.46527777777777773</v>
      </c>
      <c r="D138" s="18">
        <v>0.59722222222222221</v>
      </c>
      <c r="E138" s="20">
        <f t="shared" si="46"/>
        <v>0.13194444444444448</v>
      </c>
      <c r="F138" s="21">
        <f t="shared" si="50"/>
        <v>0.6527777777777779</v>
      </c>
      <c r="G138" s="15">
        <f t="shared" si="47"/>
        <v>0.6527777777777779</v>
      </c>
      <c r="H138" s="15">
        <f t="shared" si="48"/>
        <v>0.65277777777777812</v>
      </c>
      <c r="I138" s="23">
        <f t="shared" si="49"/>
        <v>2663.3333333333348</v>
      </c>
    </row>
    <row r="139" spans="2:9" x14ac:dyDescent="0.25">
      <c r="B139" s="56"/>
      <c r="C139" s="4">
        <v>0.61458333333333337</v>
      </c>
      <c r="D139" s="18">
        <v>0.69097222222222221</v>
      </c>
      <c r="E139" s="20">
        <f t="shared" si="46"/>
        <v>7.638888888888884E-2</v>
      </c>
      <c r="F139" s="21">
        <f t="shared" si="50"/>
        <v>0.72916666666666674</v>
      </c>
      <c r="G139" s="15">
        <f t="shared" si="47"/>
        <v>0.72916666666666674</v>
      </c>
      <c r="H139" s="15">
        <f t="shared" si="48"/>
        <v>0.72916666666666696</v>
      </c>
      <c r="I139" s="23">
        <f t="shared" si="49"/>
        <v>2975.0000000000014</v>
      </c>
    </row>
    <row r="140" spans="2:9" x14ac:dyDescent="0.25">
      <c r="B140" s="56"/>
      <c r="C140" s="4">
        <v>0.72916666666666663</v>
      </c>
      <c r="D140" s="18">
        <v>0.79861111111111116</v>
      </c>
      <c r="E140" s="20">
        <f t="shared" si="46"/>
        <v>6.9444444444444531E-2</v>
      </c>
      <c r="F140" s="21">
        <f t="shared" si="50"/>
        <v>0.79861111111111127</v>
      </c>
      <c r="G140" s="15">
        <f t="shared" si="47"/>
        <v>0.79861111111111127</v>
      </c>
      <c r="H140" s="15">
        <f t="shared" si="48"/>
        <v>0.79861111111111138</v>
      </c>
      <c r="I140" s="23">
        <f t="shared" si="49"/>
        <v>3258.3333333333339</v>
      </c>
    </row>
    <row r="141" spans="2:9" x14ac:dyDescent="0.25">
      <c r="B141" s="56"/>
      <c r="C141" s="4">
        <v>0.83680555555555547</v>
      </c>
      <c r="D141" s="18">
        <v>0.85763888888888884</v>
      </c>
      <c r="E141" s="20">
        <f t="shared" si="46"/>
        <v>2.083333333333337E-2</v>
      </c>
      <c r="F141" s="21">
        <f t="shared" si="50"/>
        <v>0.81944444444444464</v>
      </c>
      <c r="G141" s="15">
        <f t="shared" si="47"/>
        <v>0.81944444444444464</v>
      </c>
      <c r="H141" s="15">
        <f t="shared" si="48"/>
        <v>0.81944444444444475</v>
      </c>
      <c r="I141" s="23">
        <f t="shared" si="49"/>
        <v>3343.3333333333348</v>
      </c>
    </row>
    <row r="142" spans="2:9" x14ac:dyDescent="0.25">
      <c r="B142" s="56" t="s">
        <v>63</v>
      </c>
      <c r="C142" s="4">
        <v>0.65277777777777779</v>
      </c>
      <c r="D142" s="18">
        <v>0.69097222222222221</v>
      </c>
      <c r="E142" s="20">
        <f t="shared" si="46"/>
        <v>3.819444444444442E-2</v>
      </c>
      <c r="F142" s="21">
        <f t="shared" si="50"/>
        <v>0.85763888888888906</v>
      </c>
      <c r="G142" s="15">
        <f t="shared" si="47"/>
        <v>0.85763888888888906</v>
      </c>
      <c r="H142" s="15">
        <f t="shared" si="48"/>
        <v>0.85763888888888928</v>
      </c>
      <c r="I142" s="23">
        <f t="shared" si="49"/>
        <v>3499.1666666666683</v>
      </c>
    </row>
    <row r="143" spans="2:9" x14ac:dyDescent="0.25">
      <c r="B143" s="56"/>
      <c r="C143" s="4">
        <v>0.72222222222222221</v>
      </c>
      <c r="D143" s="18">
        <v>0.78472222222222221</v>
      </c>
      <c r="E143" s="20">
        <f t="shared" si="46"/>
        <v>6.25E-2</v>
      </c>
      <c r="F143" s="21">
        <f t="shared" si="50"/>
        <v>0.92013888888888906</v>
      </c>
      <c r="G143" s="15">
        <f t="shared" si="47"/>
        <v>0.92013888888888906</v>
      </c>
      <c r="H143" s="15">
        <f t="shared" si="48"/>
        <v>0.92013888888888928</v>
      </c>
      <c r="I143" s="23">
        <f t="shared" si="49"/>
        <v>3754.1666666666683</v>
      </c>
    </row>
    <row r="144" spans="2:9" x14ac:dyDescent="0.25">
      <c r="B144" s="56"/>
      <c r="C144" s="4">
        <v>0.79166666666666663</v>
      </c>
      <c r="D144" s="18">
        <v>0.83333333333333337</v>
      </c>
      <c r="E144" s="20">
        <f t="shared" si="46"/>
        <v>4.1666666666666741E-2</v>
      </c>
      <c r="F144" s="21">
        <f t="shared" si="50"/>
        <v>0.9618055555555558</v>
      </c>
      <c r="G144" s="15">
        <f t="shared" si="47"/>
        <v>0.9618055555555558</v>
      </c>
      <c r="H144" s="15">
        <f t="shared" si="48"/>
        <v>0.96180555555555602</v>
      </c>
      <c r="I144" s="23">
        <f t="shared" si="49"/>
        <v>3924.1666666666683</v>
      </c>
    </row>
    <row r="145" spans="2:10" x14ac:dyDescent="0.25">
      <c r="B145" s="54" t="s">
        <v>64</v>
      </c>
      <c r="C145" s="4">
        <v>0.68055555555555547</v>
      </c>
      <c r="D145" s="18">
        <v>0.72222222222222221</v>
      </c>
      <c r="E145" s="20">
        <f t="shared" si="46"/>
        <v>4.1666666666666741E-2</v>
      </c>
      <c r="F145" s="21">
        <f t="shared" si="50"/>
        <v>1.0034722222222225</v>
      </c>
      <c r="G145" s="15">
        <f t="shared" si="47"/>
        <v>1.0034722222222225</v>
      </c>
      <c r="H145" s="15">
        <f t="shared" si="48"/>
        <v>1.0034722222222228</v>
      </c>
      <c r="I145" s="23">
        <f t="shared" si="49"/>
        <v>4094.1666666666688</v>
      </c>
    </row>
    <row r="146" spans="2:10" x14ac:dyDescent="0.25">
      <c r="B146" s="56" t="s">
        <v>65</v>
      </c>
      <c r="C146" s="4">
        <v>0.5</v>
      </c>
      <c r="D146" s="18">
        <v>0.59722222222222221</v>
      </c>
      <c r="E146" s="20">
        <f t="shared" si="46"/>
        <v>9.722222222222221E-2</v>
      </c>
      <c r="F146" s="21">
        <f t="shared" si="50"/>
        <v>1.1006944444444446</v>
      </c>
      <c r="G146" s="15">
        <f t="shared" si="47"/>
        <v>1.1006944444444446</v>
      </c>
      <c r="H146" s="15">
        <f t="shared" si="48"/>
        <v>1.1006944444444449</v>
      </c>
      <c r="I146" s="23">
        <f t="shared" si="49"/>
        <v>4490.8333333333358</v>
      </c>
    </row>
    <row r="147" spans="2:10" x14ac:dyDescent="0.25">
      <c r="B147" s="56"/>
      <c r="C147" s="4">
        <v>0.66319444444444442</v>
      </c>
      <c r="D147" s="18">
        <v>0.69444444444444453</v>
      </c>
      <c r="E147" s="20">
        <f t="shared" si="46"/>
        <v>3.1250000000000111E-2</v>
      </c>
      <c r="F147" s="21">
        <f t="shared" si="50"/>
        <v>1.1319444444444446</v>
      </c>
      <c r="G147" s="15">
        <f t="shared" si="47"/>
        <v>1.1319444444444446</v>
      </c>
      <c r="H147" s="15">
        <f t="shared" si="48"/>
        <v>1.1319444444444446</v>
      </c>
      <c r="I147" s="23">
        <f t="shared" si="49"/>
        <v>4618.3333333333339</v>
      </c>
    </row>
    <row r="148" spans="2:10" x14ac:dyDescent="0.25">
      <c r="B148" s="56"/>
      <c r="C148" s="4">
        <v>0.78125</v>
      </c>
      <c r="D148" s="18">
        <v>0.84722222222222221</v>
      </c>
      <c r="E148" s="20">
        <f t="shared" si="46"/>
        <v>6.597222222222221E-2</v>
      </c>
      <c r="F148" s="21">
        <f t="shared" si="50"/>
        <v>1.197916666666667</v>
      </c>
      <c r="G148" s="15">
        <f t="shared" si="47"/>
        <v>1.197916666666667</v>
      </c>
      <c r="H148" s="15">
        <f t="shared" si="48"/>
        <v>1.197916666666667</v>
      </c>
      <c r="I148" s="23">
        <f t="shared" si="49"/>
        <v>4887.5000000000009</v>
      </c>
    </row>
    <row r="149" spans="2:10" x14ac:dyDescent="0.25">
      <c r="B149" s="56"/>
      <c r="C149" s="4">
        <v>0.86111111111111116</v>
      </c>
      <c r="D149" s="18">
        <v>0.90277777777777779</v>
      </c>
      <c r="E149" s="20">
        <f t="shared" si="46"/>
        <v>4.166666666666663E-2</v>
      </c>
      <c r="F149" s="21">
        <f t="shared" si="50"/>
        <v>1.2395833333333335</v>
      </c>
      <c r="G149" s="15">
        <f t="shared" si="47"/>
        <v>1.2395833333333335</v>
      </c>
      <c r="H149" s="15">
        <f t="shared" si="48"/>
        <v>1.2395833333333335</v>
      </c>
      <c r="I149" s="23">
        <f t="shared" si="49"/>
        <v>5057.5000000000009</v>
      </c>
    </row>
    <row r="150" spans="2:10" x14ac:dyDescent="0.25">
      <c r="B150" s="53"/>
      <c r="C150" s="4"/>
      <c r="D150" s="18"/>
      <c r="E150" s="20"/>
      <c r="G150" s="15"/>
      <c r="H150" s="15"/>
    </row>
    <row r="151" spans="2:10" x14ac:dyDescent="0.25">
      <c r="B151" s="56" t="s">
        <v>66</v>
      </c>
      <c r="C151" s="4">
        <v>0.53472222222222221</v>
      </c>
      <c r="D151" s="18">
        <v>0.55555555555555558</v>
      </c>
      <c r="E151" s="20">
        <f t="shared" si="46"/>
        <v>2.083333333333337E-2</v>
      </c>
      <c r="F151" s="21">
        <f>E151</f>
        <v>2.083333333333337E-2</v>
      </c>
      <c r="G151" s="15">
        <f>F151</f>
        <v>2.083333333333337E-2</v>
      </c>
      <c r="H151" s="15">
        <f>H149+G151</f>
        <v>1.260416666666667</v>
      </c>
      <c r="I151" s="23">
        <f>H151*24*$J$32</f>
        <v>5142.5000000000009</v>
      </c>
      <c r="J151" s="1" t="s">
        <v>67</v>
      </c>
    </row>
    <row r="152" spans="2:10" x14ac:dyDescent="0.25">
      <c r="B152" s="56"/>
      <c r="C152" s="4">
        <v>0.70486111111111116</v>
      </c>
      <c r="D152" s="18">
        <v>0.72569444444444453</v>
      </c>
      <c r="E152" s="20">
        <f t="shared" si="46"/>
        <v>2.083333333333337E-2</v>
      </c>
      <c r="F152" s="21">
        <f t="shared" si="50"/>
        <v>4.1666666666666741E-2</v>
      </c>
      <c r="G152" s="15">
        <f t="shared" si="47"/>
        <v>4.1666666666666741E-2</v>
      </c>
      <c r="H152" s="15">
        <f t="shared" si="48"/>
        <v>1.2812500000000004</v>
      </c>
      <c r="I152" s="23">
        <f t="shared" si="49"/>
        <v>5227.5000000000018</v>
      </c>
    </row>
    <row r="153" spans="2:10" x14ac:dyDescent="0.25">
      <c r="B153" s="56"/>
      <c r="C153" s="4">
        <v>0.75347222222222221</v>
      </c>
      <c r="D153" s="18">
        <v>0.8125</v>
      </c>
      <c r="E153" s="20">
        <f t="shared" si="46"/>
        <v>5.902777777777779E-2</v>
      </c>
      <c r="F153" s="21">
        <f t="shared" si="50"/>
        <v>0.10069444444444453</v>
      </c>
      <c r="G153" s="15">
        <f t="shared" si="47"/>
        <v>0.10069444444444453</v>
      </c>
      <c r="H153" s="15">
        <f t="shared" si="48"/>
        <v>1.3402777777777783</v>
      </c>
      <c r="I153" s="23">
        <f t="shared" si="49"/>
        <v>5468.3333333333358</v>
      </c>
    </row>
    <row r="154" spans="2:10" x14ac:dyDescent="0.25">
      <c r="B154" s="56"/>
      <c r="C154" s="4">
        <v>0.84375</v>
      </c>
      <c r="D154" s="18">
        <v>0.89930555555555547</v>
      </c>
      <c r="E154" s="20">
        <f t="shared" si="46"/>
        <v>5.5555555555555469E-2</v>
      </c>
      <c r="F154" s="21">
        <f t="shared" si="50"/>
        <v>0.15625</v>
      </c>
      <c r="G154" s="15">
        <f t="shared" si="47"/>
        <v>0.15625</v>
      </c>
      <c r="H154" s="15">
        <f t="shared" si="48"/>
        <v>1.3958333333333339</v>
      </c>
      <c r="I154" s="23">
        <f t="shared" si="49"/>
        <v>5695.0000000000027</v>
      </c>
    </row>
    <row r="155" spans="2:10" x14ac:dyDescent="0.25">
      <c r="B155" s="56"/>
      <c r="C155" s="4">
        <v>0.95486111111111116</v>
      </c>
      <c r="D155" s="18">
        <v>1</v>
      </c>
      <c r="E155" s="20">
        <f t="shared" si="46"/>
        <v>4.513888888888884E-2</v>
      </c>
      <c r="F155" s="21">
        <f t="shared" si="50"/>
        <v>0.20138888888888884</v>
      </c>
      <c r="G155" s="15">
        <f t="shared" si="47"/>
        <v>0.20138888888888884</v>
      </c>
      <c r="H155" s="15">
        <f t="shared" si="48"/>
        <v>1.4409722222222228</v>
      </c>
      <c r="I155" s="23">
        <f t="shared" si="49"/>
        <v>5879.1666666666679</v>
      </c>
    </row>
    <row r="156" spans="2:10" x14ac:dyDescent="0.25">
      <c r="B156" s="56" t="s">
        <v>68</v>
      </c>
      <c r="C156" s="4">
        <v>0</v>
      </c>
      <c r="D156" s="18">
        <v>0.13194444444444445</v>
      </c>
      <c r="E156" s="20">
        <f t="shared" ref="E156:E180" si="51">D156-C156</f>
        <v>0.13194444444444445</v>
      </c>
      <c r="F156" s="21">
        <f t="shared" ref="F156:F180" si="52">F155+E156</f>
        <v>0.33333333333333326</v>
      </c>
      <c r="G156" s="15">
        <f t="shared" ref="G156:G180" si="53">F156</f>
        <v>0.33333333333333326</v>
      </c>
      <c r="H156" s="15">
        <f t="shared" ref="H156:H180" si="54">(H155+G156-G155)</f>
        <v>1.5729166666666672</v>
      </c>
      <c r="I156" s="23">
        <f t="shared" ref="I156:I180" si="55">H156*24*$J$32</f>
        <v>6417.5000000000027</v>
      </c>
    </row>
    <row r="157" spans="2:10" x14ac:dyDescent="0.25">
      <c r="B157" s="56"/>
      <c r="C157" s="4">
        <v>0.1388888888888889</v>
      </c>
      <c r="D157" s="18">
        <v>0.19444444444444445</v>
      </c>
      <c r="E157" s="20">
        <f t="shared" si="51"/>
        <v>5.5555555555555552E-2</v>
      </c>
      <c r="F157" s="21">
        <f t="shared" si="52"/>
        <v>0.38888888888888884</v>
      </c>
      <c r="G157" s="15">
        <f t="shared" si="53"/>
        <v>0.38888888888888884</v>
      </c>
      <c r="H157" s="15">
        <f t="shared" si="54"/>
        <v>1.6284722222222228</v>
      </c>
      <c r="I157" s="23">
        <f t="shared" si="55"/>
        <v>6644.1666666666679</v>
      </c>
    </row>
    <row r="158" spans="2:10" x14ac:dyDescent="0.25">
      <c r="B158" s="56"/>
      <c r="C158" s="4">
        <v>0.4548611111111111</v>
      </c>
      <c r="D158" s="18">
        <v>0.48958333333333331</v>
      </c>
      <c r="E158" s="20">
        <f t="shared" si="51"/>
        <v>3.472222222222221E-2</v>
      </c>
      <c r="F158" s="21">
        <f t="shared" si="52"/>
        <v>0.42361111111111105</v>
      </c>
      <c r="G158" s="15">
        <f t="shared" si="53"/>
        <v>0.42361111111111105</v>
      </c>
      <c r="H158" s="15">
        <f t="shared" si="54"/>
        <v>1.6631944444444451</v>
      </c>
      <c r="I158" s="23">
        <f t="shared" si="55"/>
        <v>6785.8333333333367</v>
      </c>
    </row>
    <row r="159" spans="2:10" x14ac:dyDescent="0.25">
      <c r="B159" s="56"/>
      <c r="C159" s="4">
        <v>0.49305555555555558</v>
      </c>
      <c r="D159" s="18">
        <v>0.52083333333333337</v>
      </c>
      <c r="E159" s="20">
        <f t="shared" si="51"/>
        <v>2.777777777777779E-2</v>
      </c>
      <c r="F159" s="21">
        <f t="shared" si="52"/>
        <v>0.45138888888888884</v>
      </c>
      <c r="G159" s="15">
        <f t="shared" si="53"/>
        <v>0.45138888888888884</v>
      </c>
      <c r="H159" s="15">
        <f t="shared" si="54"/>
        <v>1.6909722222222228</v>
      </c>
      <c r="I159" s="23">
        <f t="shared" si="55"/>
        <v>6899.1666666666679</v>
      </c>
    </row>
    <row r="160" spans="2:10" x14ac:dyDescent="0.25">
      <c r="B160" s="56"/>
      <c r="C160" s="4">
        <v>0.55555555555555558</v>
      </c>
      <c r="D160" s="18">
        <v>0.61111111111111105</v>
      </c>
      <c r="E160" s="20">
        <f t="shared" si="51"/>
        <v>5.5555555555555469E-2</v>
      </c>
      <c r="F160" s="21">
        <f t="shared" si="52"/>
        <v>0.50694444444444431</v>
      </c>
      <c r="G160" s="15">
        <f t="shared" si="53"/>
        <v>0.50694444444444431</v>
      </c>
      <c r="H160" s="15">
        <f t="shared" si="54"/>
        <v>1.7465277777777781</v>
      </c>
      <c r="I160" s="23">
        <f t="shared" si="55"/>
        <v>7125.8333333333339</v>
      </c>
    </row>
    <row r="161" spans="2:10" x14ac:dyDescent="0.25">
      <c r="B161" s="56"/>
      <c r="C161" s="4">
        <v>0.84027777777777779</v>
      </c>
      <c r="D161" s="18">
        <v>0.86805555555555547</v>
      </c>
      <c r="E161" s="20">
        <f t="shared" si="51"/>
        <v>2.7777777777777679E-2</v>
      </c>
      <c r="F161" s="21">
        <f t="shared" si="52"/>
        <v>0.53472222222222199</v>
      </c>
      <c r="G161" s="15">
        <f t="shared" si="53"/>
        <v>0.53472222222222199</v>
      </c>
      <c r="H161" s="15">
        <f t="shared" si="54"/>
        <v>1.7743055555555558</v>
      </c>
      <c r="I161" s="23">
        <f t="shared" si="55"/>
        <v>7239.1666666666679</v>
      </c>
    </row>
    <row r="162" spans="2:10" x14ac:dyDescent="0.25">
      <c r="B162" s="56"/>
      <c r="C162" s="4">
        <v>0.875</v>
      </c>
      <c r="D162" s="18">
        <v>0.90277777777777779</v>
      </c>
      <c r="E162" s="20">
        <f t="shared" si="51"/>
        <v>2.777777777777779E-2</v>
      </c>
      <c r="F162" s="21">
        <f t="shared" si="52"/>
        <v>0.56249999999999978</v>
      </c>
      <c r="G162" s="15">
        <f t="shared" si="53"/>
        <v>0.56249999999999978</v>
      </c>
      <c r="H162" s="15">
        <f t="shared" si="54"/>
        <v>1.8020833333333335</v>
      </c>
      <c r="I162" s="23">
        <f t="shared" si="55"/>
        <v>7352.5</v>
      </c>
      <c r="J162" s="1" t="s">
        <v>69</v>
      </c>
    </row>
    <row r="163" spans="2:10" x14ac:dyDescent="0.25">
      <c r="C163" s="4"/>
      <c r="D163" s="18"/>
      <c r="E163" s="20"/>
      <c r="G163" s="15"/>
      <c r="H163" s="15"/>
    </row>
    <row r="164" spans="2:10" x14ac:dyDescent="0.25">
      <c r="B164" s="56" t="s">
        <v>70</v>
      </c>
      <c r="C164" s="4">
        <v>0.1875</v>
      </c>
      <c r="D164" s="18">
        <v>0.21527777777777779</v>
      </c>
      <c r="E164" s="20">
        <f t="shared" si="51"/>
        <v>2.777777777777779E-2</v>
      </c>
      <c r="F164" s="21">
        <f t="shared" si="52"/>
        <v>2.777777777777779E-2</v>
      </c>
      <c r="G164" s="15">
        <f>F164</f>
        <v>2.777777777777779E-2</v>
      </c>
      <c r="H164" s="15">
        <f>H162+G164</f>
        <v>1.8298611111111112</v>
      </c>
      <c r="I164" s="23">
        <f t="shared" si="55"/>
        <v>7465.8333333333339</v>
      </c>
      <c r="J164" s="1" t="s">
        <v>71</v>
      </c>
    </row>
    <row r="165" spans="2:10" x14ac:dyDescent="0.25">
      <c r="B165" s="56"/>
      <c r="C165" s="4">
        <v>0.57291666666666663</v>
      </c>
      <c r="D165" s="18">
        <v>0.6875</v>
      </c>
      <c r="E165" s="20">
        <f t="shared" si="51"/>
        <v>0.11458333333333337</v>
      </c>
      <c r="F165" s="21">
        <f t="shared" si="52"/>
        <v>0.14236111111111116</v>
      </c>
      <c r="G165" s="15">
        <f t="shared" si="53"/>
        <v>0.14236111111111116</v>
      </c>
      <c r="H165" s="15">
        <f t="shared" si="54"/>
        <v>1.9444444444444446</v>
      </c>
      <c r="I165" s="23">
        <f t="shared" si="55"/>
        <v>7933.3333333333339</v>
      </c>
    </row>
    <row r="166" spans="2:10" x14ac:dyDescent="0.25">
      <c r="B166" s="56"/>
      <c r="C166" s="4">
        <v>0.73263888888888884</v>
      </c>
      <c r="D166" s="18">
        <v>0.73958333333333337</v>
      </c>
      <c r="E166" s="20">
        <f t="shared" si="51"/>
        <v>6.9444444444445308E-3</v>
      </c>
      <c r="F166" s="21">
        <f t="shared" si="52"/>
        <v>0.14930555555555569</v>
      </c>
      <c r="G166" s="15">
        <f t="shared" si="53"/>
        <v>0.14930555555555569</v>
      </c>
      <c r="H166" s="15">
        <f t="shared" si="54"/>
        <v>1.9513888888888893</v>
      </c>
      <c r="I166" s="23">
        <f t="shared" si="55"/>
        <v>7961.6666666666679</v>
      </c>
    </row>
    <row r="167" spans="2:10" x14ac:dyDescent="0.25">
      <c r="B167" s="56"/>
      <c r="C167" s="4">
        <v>0.75</v>
      </c>
      <c r="D167" s="18">
        <v>0.76041666666666663</v>
      </c>
      <c r="E167" s="20">
        <f t="shared" si="51"/>
        <v>1.041666666666663E-2</v>
      </c>
      <c r="F167" s="21">
        <f t="shared" si="52"/>
        <v>0.15972222222222232</v>
      </c>
      <c r="G167" s="15">
        <f t="shared" si="53"/>
        <v>0.15972222222222232</v>
      </c>
      <c r="H167" s="15">
        <f t="shared" si="54"/>
        <v>1.9618055555555558</v>
      </c>
      <c r="I167" s="23">
        <f t="shared" si="55"/>
        <v>8004.1666666666679</v>
      </c>
    </row>
    <row r="168" spans="2:10" x14ac:dyDescent="0.25">
      <c r="B168" s="56"/>
      <c r="C168" s="4">
        <v>0.82986111111111116</v>
      </c>
      <c r="D168" s="18">
        <v>0.84027777777777779</v>
      </c>
      <c r="E168" s="20">
        <f t="shared" si="51"/>
        <v>1.041666666666663E-2</v>
      </c>
      <c r="F168" s="21">
        <f t="shared" si="52"/>
        <v>0.17013888888888895</v>
      </c>
      <c r="G168" s="15">
        <f t="shared" si="53"/>
        <v>0.17013888888888895</v>
      </c>
      <c r="H168" s="15">
        <f t="shared" si="54"/>
        <v>1.9722222222222223</v>
      </c>
      <c r="I168" s="23">
        <f t="shared" si="55"/>
        <v>8046.666666666667</v>
      </c>
    </row>
    <row r="169" spans="2:10" x14ac:dyDescent="0.25">
      <c r="B169" s="56"/>
      <c r="C169" s="4">
        <v>0.84722222222222221</v>
      </c>
      <c r="D169" s="18">
        <v>0.91319444444444453</v>
      </c>
      <c r="E169" s="20">
        <f t="shared" si="51"/>
        <v>6.5972222222222321E-2</v>
      </c>
      <c r="F169" s="21">
        <f t="shared" si="52"/>
        <v>0.23611111111111127</v>
      </c>
      <c r="G169" s="15">
        <f t="shared" si="53"/>
        <v>0.23611111111111127</v>
      </c>
      <c r="H169" s="15">
        <f t="shared" si="54"/>
        <v>2.0381944444444446</v>
      </c>
      <c r="I169" s="23">
        <f t="shared" si="55"/>
        <v>8315.8333333333339</v>
      </c>
    </row>
    <row r="170" spans="2:10" x14ac:dyDescent="0.25">
      <c r="B170" s="56"/>
      <c r="C170" s="4">
        <v>0.93402777777777779</v>
      </c>
      <c r="D170" s="18">
        <v>0.95833333333333337</v>
      </c>
      <c r="E170" s="20">
        <f t="shared" si="51"/>
        <v>2.430555555555558E-2</v>
      </c>
      <c r="F170" s="21">
        <f t="shared" si="52"/>
        <v>0.26041666666666685</v>
      </c>
      <c r="G170" s="15">
        <f t="shared" si="53"/>
        <v>0.26041666666666685</v>
      </c>
      <c r="H170" s="15">
        <f t="shared" si="54"/>
        <v>2.0625000000000004</v>
      </c>
      <c r="I170" s="23">
        <f t="shared" si="55"/>
        <v>8415.0000000000018</v>
      </c>
      <c r="J170" s="1" t="s">
        <v>72</v>
      </c>
    </row>
    <row r="171" spans="2:10" x14ac:dyDescent="0.25">
      <c r="B171" s="55"/>
      <c r="C171" s="4"/>
      <c r="D171" s="18"/>
      <c r="E171" s="20"/>
      <c r="G171" s="15"/>
      <c r="H171" s="15"/>
    </row>
    <row r="172" spans="2:10" x14ac:dyDescent="0.25">
      <c r="B172" s="56" t="s">
        <v>74</v>
      </c>
      <c r="C172" s="4">
        <v>0.47916666666666669</v>
      </c>
      <c r="D172" s="18">
        <v>0.4861111111111111</v>
      </c>
      <c r="E172" s="20">
        <f t="shared" si="51"/>
        <v>6.9444444444444198E-3</v>
      </c>
      <c r="F172" s="21">
        <f>F171+E172</f>
        <v>6.9444444444444198E-3</v>
      </c>
      <c r="G172" s="15">
        <f t="shared" si="53"/>
        <v>6.9444444444444198E-3</v>
      </c>
      <c r="H172" s="15">
        <f>(H170+G172)</f>
        <v>2.0694444444444446</v>
      </c>
      <c r="I172" s="23">
        <f t="shared" si="55"/>
        <v>8443.3333333333339</v>
      </c>
      <c r="J172" s="1" t="s">
        <v>73</v>
      </c>
    </row>
    <row r="173" spans="2:10" x14ac:dyDescent="0.25">
      <c r="B173" s="56"/>
      <c r="C173" s="4">
        <v>0.51041666666666663</v>
      </c>
      <c r="D173" s="18">
        <v>0.52777777777777779</v>
      </c>
      <c r="E173" s="20">
        <f t="shared" si="51"/>
        <v>1.736111111111116E-2</v>
      </c>
      <c r="F173" s="21">
        <f t="shared" si="52"/>
        <v>2.430555555555558E-2</v>
      </c>
      <c r="G173" s="15">
        <f t="shared" si="53"/>
        <v>2.430555555555558E-2</v>
      </c>
      <c r="H173" s="15">
        <f>(H172+G173-G172)</f>
        <v>2.0868055555555554</v>
      </c>
      <c r="I173" s="23">
        <f t="shared" si="55"/>
        <v>8514.1666666666661</v>
      </c>
    </row>
    <row r="174" spans="2:10" x14ac:dyDescent="0.25">
      <c r="B174" s="56"/>
      <c r="C174" s="4">
        <v>0.54513888888888895</v>
      </c>
      <c r="D174" s="18">
        <v>0.64583333333333337</v>
      </c>
      <c r="E174" s="20">
        <f t="shared" si="51"/>
        <v>0.10069444444444442</v>
      </c>
      <c r="F174" s="21">
        <f t="shared" si="52"/>
        <v>0.125</v>
      </c>
      <c r="G174" s="15">
        <f t="shared" si="53"/>
        <v>0.125</v>
      </c>
      <c r="H174" s="15">
        <f t="shared" si="54"/>
        <v>2.1875</v>
      </c>
      <c r="I174" s="23">
        <f t="shared" si="55"/>
        <v>8925</v>
      </c>
    </row>
    <row r="175" spans="2:10" x14ac:dyDescent="0.25">
      <c r="B175" s="56" t="s">
        <v>75</v>
      </c>
      <c r="C175" s="4">
        <v>0.4201388888888889</v>
      </c>
      <c r="D175" s="18">
        <v>0.44444444444444442</v>
      </c>
      <c r="E175" s="20">
        <f t="shared" si="51"/>
        <v>2.4305555555555525E-2</v>
      </c>
      <c r="F175" s="21">
        <f t="shared" si="52"/>
        <v>0.14930555555555552</v>
      </c>
      <c r="G175" s="15">
        <f t="shared" si="53"/>
        <v>0.14930555555555552</v>
      </c>
      <c r="H175" s="15">
        <f t="shared" si="54"/>
        <v>2.2118055555555554</v>
      </c>
      <c r="I175" s="23">
        <f t="shared" si="55"/>
        <v>9024.1666666666661</v>
      </c>
    </row>
    <row r="176" spans="2:10" x14ac:dyDescent="0.25">
      <c r="B176" s="56"/>
      <c r="C176" s="4">
        <v>0.4548611111111111</v>
      </c>
      <c r="D176" s="18">
        <v>0.50347222222222221</v>
      </c>
      <c r="E176" s="20">
        <f t="shared" si="51"/>
        <v>4.8611111111111105E-2</v>
      </c>
      <c r="F176" s="21">
        <f t="shared" si="52"/>
        <v>0.19791666666666663</v>
      </c>
      <c r="G176" s="15">
        <f t="shared" si="53"/>
        <v>0.19791666666666663</v>
      </c>
      <c r="H176" s="15">
        <f t="shared" si="54"/>
        <v>2.2604166666666665</v>
      </c>
      <c r="I176" s="23">
        <f t="shared" si="55"/>
        <v>9222.5</v>
      </c>
    </row>
    <row r="177" spans="2:10" x14ac:dyDescent="0.25">
      <c r="B177" s="56"/>
      <c r="C177" s="4">
        <v>0.52430555555555558</v>
      </c>
      <c r="D177" s="18">
        <v>0.53472222222222221</v>
      </c>
      <c r="E177" s="20">
        <f t="shared" si="51"/>
        <v>1.041666666666663E-2</v>
      </c>
      <c r="F177" s="21">
        <f t="shared" si="52"/>
        <v>0.20833333333333326</v>
      </c>
      <c r="G177" s="15">
        <f t="shared" si="53"/>
        <v>0.20833333333333326</v>
      </c>
      <c r="H177" s="15">
        <f t="shared" si="54"/>
        <v>2.2708333333333335</v>
      </c>
      <c r="I177" s="23">
        <f t="shared" si="55"/>
        <v>9265</v>
      </c>
    </row>
    <row r="178" spans="2:10" x14ac:dyDescent="0.25">
      <c r="B178" s="56" t="s">
        <v>76</v>
      </c>
      <c r="C178" s="4">
        <v>0.51041666666666663</v>
      </c>
      <c r="D178" s="18">
        <v>0.56944444444444442</v>
      </c>
      <c r="E178" s="20">
        <f t="shared" si="51"/>
        <v>5.902777777777779E-2</v>
      </c>
      <c r="F178" s="21">
        <f t="shared" si="52"/>
        <v>0.26736111111111105</v>
      </c>
      <c r="G178" s="15">
        <f t="shared" si="53"/>
        <v>0.26736111111111105</v>
      </c>
      <c r="H178" s="15">
        <f t="shared" si="54"/>
        <v>2.3298611111111116</v>
      </c>
      <c r="I178" s="23">
        <f t="shared" si="55"/>
        <v>9505.8333333333358</v>
      </c>
    </row>
    <row r="179" spans="2:10" x14ac:dyDescent="0.25">
      <c r="B179" s="56"/>
      <c r="C179" s="4">
        <v>0.57638888888888895</v>
      </c>
      <c r="D179" s="18">
        <v>0.60416666666666663</v>
      </c>
      <c r="E179" s="20">
        <f t="shared" si="51"/>
        <v>2.7777777777777679E-2</v>
      </c>
      <c r="F179" s="21">
        <f t="shared" si="52"/>
        <v>0.29513888888888873</v>
      </c>
      <c r="G179" s="15">
        <f t="shared" si="53"/>
        <v>0.29513888888888873</v>
      </c>
      <c r="H179" s="15">
        <f t="shared" si="54"/>
        <v>2.3576388888888893</v>
      </c>
      <c r="I179" s="23">
        <f t="shared" si="55"/>
        <v>9619.1666666666679</v>
      </c>
    </row>
    <row r="180" spans="2:10" x14ac:dyDescent="0.25">
      <c r="B180" s="56"/>
      <c r="C180" s="4">
        <v>0.71527777777777779</v>
      </c>
      <c r="D180" s="18">
        <v>0.74652777777777779</v>
      </c>
      <c r="E180" s="20">
        <f t="shared" si="51"/>
        <v>3.125E-2</v>
      </c>
      <c r="F180" s="21">
        <f t="shared" si="52"/>
        <v>0.32638888888888873</v>
      </c>
      <c r="G180" s="15">
        <f t="shared" si="53"/>
        <v>0.32638888888888873</v>
      </c>
      <c r="H180" s="15">
        <f t="shared" si="54"/>
        <v>2.3888888888888893</v>
      </c>
      <c r="I180" s="23">
        <f t="shared" si="55"/>
        <v>9746.6666666666679</v>
      </c>
    </row>
    <row r="181" spans="2:10" x14ac:dyDescent="0.25">
      <c r="B181" s="56"/>
      <c r="C181" s="4">
        <v>0.75</v>
      </c>
      <c r="D181" s="18">
        <v>0.75694444444444453</v>
      </c>
      <c r="E181" s="20">
        <f t="shared" ref="E181:E199" si="56">D181-C181</f>
        <v>6.9444444444445308E-3</v>
      </c>
      <c r="F181" s="21">
        <f t="shared" ref="F181:F199" si="57">F180+E181</f>
        <v>0.33333333333333326</v>
      </c>
      <c r="G181" s="15">
        <f t="shared" ref="G181:G199" si="58">F181</f>
        <v>0.33333333333333326</v>
      </c>
      <c r="H181" s="15">
        <f t="shared" ref="H181:H199" si="59">(H180+G181-G180)</f>
        <v>2.3958333333333335</v>
      </c>
      <c r="I181" s="23">
        <f t="shared" ref="I181:I199" si="60">H181*24*$J$32</f>
        <v>9775</v>
      </c>
    </row>
    <row r="182" spans="2:10" x14ac:dyDescent="0.25">
      <c r="B182" s="56"/>
      <c r="C182" s="4">
        <v>0.76041666666666663</v>
      </c>
      <c r="D182" s="18">
        <v>0.78125</v>
      </c>
      <c r="E182" s="20">
        <f t="shared" si="56"/>
        <v>2.083333333333337E-2</v>
      </c>
      <c r="F182" s="21">
        <f t="shared" si="57"/>
        <v>0.35416666666666663</v>
      </c>
      <c r="G182" s="15">
        <f t="shared" si="58"/>
        <v>0.35416666666666663</v>
      </c>
      <c r="H182" s="15">
        <f t="shared" si="59"/>
        <v>2.416666666666667</v>
      </c>
      <c r="I182" s="23">
        <f t="shared" si="60"/>
        <v>9860.0000000000018</v>
      </c>
      <c r="J182" s="1" t="s">
        <v>77</v>
      </c>
    </row>
    <row r="183" spans="2:10" x14ac:dyDescent="0.25">
      <c r="B183" s="56"/>
      <c r="C183" s="4">
        <v>0.78125</v>
      </c>
      <c r="D183" s="18">
        <v>0.79513888888888884</v>
      </c>
      <c r="E183" s="20">
        <f t="shared" si="56"/>
        <v>1.388888888888884E-2</v>
      </c>
      <c r="F183" s="21">
        <f t="shared" si="57"/>
        <v>0.36805555555555547</v>
      </c>
      <c r="G183" s="15">
        <f t="shared" si="58"/>
        <v>0.36805555555555547</v>
      </c>
      <c r="H183" s="15">
        <f t="shared" si="59"/>
        <v>2.4305555555555558</v>
      </c>
      <c r="I183" s="23">
        <f t="shared" si="60"/>
        <v>9916.6666666666679</v>
      </c>
    </row>
    <row r="184" spans="2:10" x14ac:dyDescent="0.25">
      <c r="B184" s="56" t="s">
        <v>78</v>
      </c>
      <c r="C184" s="4">
        <v>0.4861111111111111</v>
      </c>
      <c r="D184" s="18">
        <v>0.53472222222222221</v>
      </c>
      <c r="E184" s="20">
        <f t="shared" si="56"/>
        <v>4.8611111111111105E-2</v>
      </c>
      <c r="F184" s="21">
        <f t="shared" si="57"/>
        <v>0.41666666666666657</v>
      </c>
      <c r="G184" s="15">
        <f t="shared" si="58"/>
        <v>0.41666666666666657</v>
      </c>
      <c r="H184" s="15">
        <f t="shared" si="59"/>
        <v>2.479166666666667</v>
      </c>
      <c r="I184" s="23">
        <f t="shared" si="60"/>
        <v>10115.000000000002</v>
      </c>
    </row>
    <row r="185" spans="2:10" x14ac:dyDescent="0.25">
      <c r="B185" s="56"/>
      <c r="C185" s="4">
        <v>0.58333333333333337</v>
      </c>
      <c r="D185" s="18">
        <v>0.58680555555555558</v>
      </c>
      <c r="E185" s="20">
        <f t="shared" si="56"/>
        <v>3.4722222222222099E-3</v>
      </c>
      <c r="F185" s="21">
        <f t="shared" si="57"/>
        <v>0.42013888888888878</v>
      </c>
      <c r="G185" s="15">
        <f t="shared" si="58"/>
        <v>0.42013888888888878</v>
      </c>
      <c r="H185" s="15">
        <f t="shared" si="59"/>
        <v>2.4826388888888893</v>
      </c>
      <c r="I185" s="23">
        <f t="shared" si="60"/>
        <v>10129.166666666668</v>
      </c>
    </row>
    <row r="186" spans="2:10" x14ac:dyDescent="0.25">
      <c r="B186" s="56"/>
      <c r="C186" s="4">
        <v>0.66666666666666663</v>
      </c>
      <c r="D186" s="18">
        <v>0.6875</v>
      </c>
      <c r="E186" s="20">
        <f t="shared" si="56"/>
        <v>2.083333333333337E-2</v>
      </c>
      <c r="F186" s="21">
        <f t="shared" si="57"/>
        <v>0.44097222222222215</v>
      </c>
      <c r="G186" s="15">
        <f t="shared" si="58"/>
        <v>0.44097222222222215</v>
      </c>
      <c r="H186" s="15">
        <f t="shared" si="59"/>
        <v>2.5034722222222228</v>
      </c>
      <c r="I186" s="23">
        <f t="shared" si="60"/>
        <v>10214.166666666668</v>
      </c>
    </row>
    <row r="187" spans="2:10" x14ac:dyDescent="0.25">
      <c r="B187" s="56"/>
      <c r="C187" s="4">
        <v>0.70138888888888884</v>
      </c>
      <c r="D187" s="18">
        <v>0.74652777777777779</v>
      </c>
      <c r="E187" s="20">
        <f t="shared" si="56"/>
        <v>4.5138888888888951E-2</v>
      </c>
      <c r="F187" s="21">
        <f t="shared" si="57"/>
        <v>0.4861111111111111</v>
      </c>
      <c r="G187" s="15">
        <f t="shared" si="58"/>
        <v>0.4861111111111111</v>
      </c>
      <c r="H187" s="15">
        <f t="shared" si="59"/>
        <v>2.5486111111111116</v>
      </c>
      <c r="I187" s="23">
        <f t="shared" si="60"/>
        <v>10398.333333333336</v>
      </c>
    </row>
    <row r="188" spans="2:10" x14ac:dyDescent="0.25">
      <c r="B188" s="56" t="s">
        <v>79</v>
      </c>
      <c r="C188" s="4">
        <v>0.38541666666666669</v>
      </c>
      <c r="D188" s="18">
        <v>0.40972222222222227</v>
      </c>
      <c r="E188" s="20">
        <f t="shared" si="56"/>
        <v>2.430555555555558E-2</v>
      </c>
      <c r="F188" s="21">
        <f t="shared" si="57"/>
        <v>0.51041666666666674</v>
      </c>
      <c r="G188" s="15">
        <f t="shared" si="58"/>
        <v>0.51041666666666674</v>
      </c>
      <c r="H188" s="15">
        <f t="shared" si="59"/>
        <v>2.5729166666666674</v>
      </c>
      <c r="I188" s="23">
        <f t="shared" si="60"/>
        <v>10497.500000000002</v>
      </c>
    </row>
    <row r="189" spans="2:10" x14ac:dyDescent="0.25">
      <c r="B189" s="56"/>
      <c r="C189" s="4">
        <v>0.4201388888888889</v>
      </c>
      <c r="D189" s="18">
        <v>0.44444444444444442</v>
      </c>
      <c r="E189" s="20">
        <f t="shared" si="56"/>
        <v>2.4305555555555525E-2</v>
      </c>
      <c r="F189" s="21">
        <f t="shared" si="57"/>
        <v>0.53472222222222232</v>
      </c>
      <c r="G189" s="15">
        <f t="shared" si="58"/>
        <v>0.53472222222222232</v>
      </c>
      <c r="H189" s="15">
        <f t="shared" si="59"/>
        <v>2.5972222222222232</v>
      </c>
      <c r="I189" s="23">
        <f t="shared" si="60"/>
        <v>10596.666666666672</v>
      </c>
    </row>
    <row r="190" spans="2:10" x14ac:dyDescent="0.25">
      <c r="B190" s="56"/>
      <c r="C190" s="4">
        <v>0.52777777777777779</v>
      </c>
      <c r="D190" s="18">
        <v>0.63194444444444442</v>
      </c>
      <c r="E190" s="20">
        <f t="shared" si="56"/>
        <v>0.10416666666666663</v>
      </c>
      <c r="F190" s="21">
        <f t="shared" si="57"/>
        <v>0.63888888888888895</v>
      </c>
      <c r="G190" s="15">
        <f t="shared" si="58"/>
        <v>0.63888888888888895</v>
      </c>
      <c r="H190" s="15">
        <f t="shared" si="59"/>
        <v>2.7013888888888897</v>
      </c>
      <c r="I190" s="23">
        <f t="shared" si="60"/>
        <v>11021.666666666672</v>
      </c>
    </row>
    <row r="191" spans="2:10" x14ac:dyDescent="0.25">
      <c r="B191" s="56"/>
      <c r="C191" s="4">
        <v>0.64236111111111105</v>
      </c>
      <c r="D191" s="18">
        <v>0.66666666666666663</v>
      </c>
      <c r="E191" s="20">
        <f t="shared" si="56"/>
        <v>2.430555555555558E-2</v>
      </c>
      <c r="F191" s="21">
        <f t="shared" si="57"/>
        <v>0.66319444444444453</v>
      </c>
      <c r="G191" s="15">
        <f t="shared" si="58"/>
        <v>0.66319444444444453</v>
      </c>
      <c r="H191" s="15">
        <f t="shared" si="59"/>
        <v>2.7256944444444455</v>
      </c>
      <c r="I191" s="23">
        <f t="shared" si="60"/>
        <v>11120.833333333336</v>
      </c>
    </row>
    <row r="192" spans="2:10" x14ac:dyDescent="0.25">
      <c r="B192" s="56"/>
      <c r="C192" s="4">
        <v>0.71527777777777779</v>
      </c>
      <c r="D192" s="18">
        <v>0.75</v>
      </c>
      <c r="E192" s="20">
        <f t="shared" si="56"/>
        <v>3.472222222222221E-2</v>
      </c>
      <c r="F192" s="21">
        <f t="shared" si="57"/>
        <v>0.69791666666666674</v>
      </c>
      <c r="G192" s="15">
        <f t="shared" si="58"/>
        <v>0.69791666666666674</v>
      </c>
      <c r="H192" s="15">
        <f t="shared" si="59"/>
        <v>2.7604166666666679</v>
      </c>
      <c r="I192" s="23">
        <f t="shared" si="60"/>
        <v>11262.500000000005</v>
      </c>
    </row>
    <row r="193" spans="2:10" x14ac:dyDescent="0.25">
      <c r="C193" s="4"/>
      <c r="D193" s="18"/>
      <c r="E193" s="20">
        <f t="shared" si="56"/>
        <v>0</v>
      </c>
      <c r="F193" s="21">
        <f t="shared" si="57"/>
        <v>0.69791666666666674</v>
      </c>
      <c r="G193" s="15">
        <f t="shared" si="58"/>
        <v>0.69791666666666674</v>
      </c>
      <c r="H193" s="15">
        <f t="shared" si="59"/>
        <v>2.7604166666666679</v>
      </c>
      <c r="J193" s="1" t="s">
        <v>81</v>
      </c>
    </row>
    <row r="194" spans="2:10" x14ac:dyDescent="0.25">
      <c r="B194" s="54" t="s">
        <v>80</v>
      </c>
      <c r="C194" s="4">
        <v>0.59375</v>
      </c>
      <c r="D194" s="18">
        <v>0.65277777777777779</v>
      </c>
      <c r="E194" s="20">
        <f t="shared" si="56"/>
        <v>5.902777777777779E-2</v>
      </c>
      <c r="F194" s="21">
        <f t="shared" si="57"/>
        <v>0.75694444444444453</v>
      </c>
      <c r="G194" s="15">
        <f t="shared" si="58"/>
        <v>0.75694444444444453</v>
      </c>
      <c r="H194" s="15">
        <f t="shared" si="59"/>
        <v>2.8194444444444455</v>
      </c>
      <c r="I194" s="23">
        <f>H194*24*$J$32</f>
        <v>11503.333333333336</v>
      </c>
    </row>
    <row r="195" spans="2:10" x14ac:dyDescent="0.25">
      <c r="B195" s="56" t="s">
        <v>82</v>
      </c>
      <c r="C195" s="4">
        <v>0.37152777777777773</v>
      </c>
      <c r="D195" s="18">
        <v>0.40763888888888888</v>
      </c>
      <c r="E195" s="20">
        <f t="shared" si="56"/>
        <v>3.6111111111111149E-2</v>
      </c>
      <c r="F195" s="21">
        <f t="shared" si="57"/>
        <v>0.79305555555555562</v>
      </c>
      <c r="G195" s="15">
        <f t="shared" si="58"/>
        <v>0.79305555555555562</v>
      </c>
      <c r="H195" s="15">
        <f t="shared" si="59"/>
        <v>2.8555555555555565</v>
      </c>
      <c r="I195" s="23">
        <f t="shared" si="60"/>
        <v>11650.666666666672</v>
      </c>
    </row>
    <row r="196" spans="2:10" x14ac:dyDescent="0.25">
      <c r="B196" s="56"/>
      <c r="C196" s="4">
        <v>0.41250000000000003</v>
      </c>
      <c r="D196" s="18">
        <v>0.47291666666666665</v>
      </c>
      <c r="E196" s="20">
        <f t="shared" si="56"/>
        <v>6.0416666666666619E-2</v>
      </c>
      <c r="F196" s="21">
        <f t="shared" si="57"/>
        <v>0.85347222222222219</v>
      </c>
      <c r="G196" s="15">
        <f t="shared" si="58"/>
        <v>0.85347222222222219</v>
      </c>
      <c r="H196" s="15">
        <f t="shared" si="59"/>
        <v>2.9159722222222233</v>
      </c>
      <c r="I196" s="23">
        <f t="shared" si="60"/>
        <v>11897.166666666672</v>
      </c>
    </row>
    <row r="197" spans="2:10" x14ac:dyDescent="0.25">
      <c r="B197" s="56"/>
      <c r="C197" s="4">
        <v>0.50069444444444444</v>
      </c>
      <c r="D197" s="18">
        <v>0.54722222222222217</v>
      </c>
      <c r="E197" s="20">
        <f t="shared" si="56"/>
        <v>4.6527777777777724E-2</v>
      </c>
      <c r="F197" s="21">
        <f t="shared" si="57"/>
        <v>0.89999999999999991</v>
      </c>
      <c r="G197" s="15">
        <f t="shared" si="58"/>
        <v>0.89999999999999991</v>
      </c>
      <c r="H197" s="15">
        <f t="shared" si="59"/>
        <v>2.9625000000000012</v>
      </c>
      <c r="I197" s="23">
        <f t="shared" si="60"/>
        <v>12087.000000000004</v>
      </c>
    </row>
    <row r="198" spans="2:10" x14ac:dyDescent="0.25">
      <c r="B198" s="56"/>
      <c r="C198" s="4">
        <v>0.57777777777777783</v>
      </c>
      <c r="D198" s="18">
        <v>0.60416666666666663</v>
      </c>
      <c r="E198" s="20">
        <f t="shared" si="56"/>
        <v>2.6388888888888795E-2</v>
      </c>
      <c r="F198" s="21">
        <f t="shared" si="57"/>
        <v>0.92638888888888871</v>
      </c>
      <c r="G198" s="15">
        <f t="shared" si="58"/>
        <v>0.92638888888888871</v>
      </c>
      <c r="H198" s="15">
        <f t="shared" si="59"/>
        <v>2.9888888888888903</v>
      </c>
      <c r="I198" s="23">
        <f t="shared" si="60"/>
        <v>12194.666666666672</v>
      </c>
    </row>
    <row r="199" spans="2:10" x14ac:dyDescent="0.25">
      <c r="B199" s="56"/>
      <c r="C199" s="4">
        <v>0.66041666666666665</v>
      </c>
      <c r="D199" s="18">
        <v>0.75</v>
      </c>
      <c r="E199" s="20">
        <f t="shared" si="56"/>
        <v>8.9583333333333348E-2</v>
      </c>
      <c r="F199" s="21">
        <f t="shared" si="57"/>
        <v>1.0159722222222221</v>
      </c>
      <c r="G199" s="15">
        <f t="shared" si="58"/>
        <v>1.0159722222222221</v>
      </c>
      <c r="H199" s="15">
        <f t="shared" si="59"/>
        <v>3.0784722222222234</v>
      </c>
      <c r="I199" s="23">
        <f t="shared" si="60"/>
        <v>12560.16666666667</v>
      </c>
    </row>
    <row r="200" spans="2:10" x14ac:dyDescent="0.25">
      <c r="B200" s="56"/>
      <c r="C200" s="4">
        <v>0.75694444444444453</v>
      </c>
      <c r="D200" s="18">
        <v>0.81944444444444453</v>
      </c>
      <c r="E200" s="20">
        <f t="shared" ref="E200:E217" si="61">D200-C200</f>
        <v>6.25E-2</v>
      </c>
      <c r="F200" s="21">
        <f t="shared" ref="F200:F217" si="62">F199+E200</f>
        <v>1.0784722222222221</v>
      </c>
      <c r="G200" s="15">
        <f t="shared" ref="G200:G217" si="63">F200</f>
        <v>1.0784722222222221</v>
      </c>
      <c r="H200" s="15">
        <f t="shared" ref="H200:H217" si="64">(H199+G200-G199)</f>
        <v>3.1409722222222229</v>
      </c>
      <c r="I200" s="23">
        <f t="shared" ref="I200:I217" si="65">H200*24*$J$32</f>
        <v>12815.16666666667</v>
      </c>
    </row>
    <row r="201" spans="2:10" x14ac:dyDescent="0.25">
      <c r="B201" s="56" t="s">
        <v>83</v>
      </c>
      <c r="C201" s="4">
        <v>0.65277777777777779</v>
      </c>
      <c r="D201" s="18">
        <v>0.68055555555555547</v>
      </c>
      <c r="E201" s="20">
        <f t="shared" si="61"/>
        <v>2.7777777777777679E-2</v>
      </c>
      <c r="F201" s="21">
        <f t="shared" si="62"/>
        <v>1.1062499999999997</v>
      </c>
      <c r="G201" s="15">
        <f t="shared" si="63"/>
        <v>1.1062499999999997</v>
      </c>
      <c r="H201" s="15">
        <f t="shared" si="64"/>
        <v>3.1687500000000006</v>
      </c>
      <c r="I201" s="23">
        <f t="shared" si="65"/>
        <v>12928.500000000002</v>
      </c>
    </row>
    <row r="202" spans="2:10" x14ac:dyDescent="0.25">
      <c r="B202" s="56"/>
      <c r="C202" s="4">
        <v>0.70138888888888884</v>
      </c>
      <c r="D202" s="18">
        <v>0.71250000000000002</v>
      </c>
      <c r="E202" s="20">
        <f t="shared" si="61"/>
        <v>1.1111111111111183E-2</v>
      </c>
      <c r="F202" s="21">
        <f t="shared" si="62"/>
        <v>1.1173611111111108</v>
      </c>
      <c r="G202" s="15">
        <f t="shared" si="63"/>
        <v>1.1173611111111108</v>
      </c>
      <c r="H202" s="15">
        <f t="shared" si="64"/>
        <v>3.1798611111111117</v>
      </c>
      <c r="I202" s="23">
        <f t="shared" si="65"/>
        <v>12973.833333333336</v>
      </c>
    </row>
    <row r="203" spans="2:10" x14ac:dyDescent="0.25">
      <c r="B203" s="56"/>
      <c r="C203" s="4">
        <v>0.71944444444444444</v>
      </c>
      <c r="D203" s="18">
        <v>0.74305555555555547</v>
      </c>
      <c r="E203" s="20">
        <f t="shared" si="61"/>
        <v>2.3611111111111027E-2</v>
      </c>
      <c r="F203" s="21">
        <f t="shared" si="62"/>
        <v>1.1409722222222218</v>
      </c>
      <c r="G203" s="15">
        <f t="shared" si="63"/>
        <v>1.1409722222222218</v>
      </c>
      <c r="H203" s="15">
        <f t="shared" si="64"/>
        <v>3.2034722222222229</v>
      </c>
      <c r="I203" s="23">
        <f t="shared" si="65"/>
        <v>13070.16666666667</v>
      </c>
    </row>
    <row r="204" spans="2:10" x14ac:dyDescent="0.25">
      <c r="B204" s="56" t="s">
        <v>84</v>
      </c>
      <c r="C204" s="4">
        <v>0.53819444444444442</v>
      </c>
      <c r="D204" s="18">
        <v>0.55763888888888891</v>
      </c>
      <c r="E204" s="20">
        <f t="shared" si="61"/>
        <v>1.9444444444444486E-2</v>
      </c>
      <c r="F204" s="21">
        <f t="shared" si="62"/>
        <v>1.1604166666666664</v>
      </c>
      <c r="G204" s="15">
        <f t="shared" si="63"/>
        <v>1.1604166666666664</v>
      </c>
      <c r="H204" s="15">
        <f t="shared" si="64"/>
        <v>3.2229166666666673</v>
      </c>
      <c r="I204" s="23">
        <f t="shared" si="65"/>
        <v>13149.500000000004</v>
      </c>
    </row>
    <row r="205" spans="2:10" x14ac:dyDescent="0.25">
      <c r="B205" s="56"/>
      <c r="C205" s="4">
        <v>0.56944444444444442</v>
      </c>
      <c r="D205" s="18">
        <v>0.63750000000000007</v>
      </c>
      <c r="E205" s="20">
        <f t="shared" si="61"/>
        <v>6.8055555555555647E-2</v>
      </c>
      <c r="F205" s="21">
        <f t="shared" si="62"/>
        <v>1.228472222222222</v>
      </c>
      <c r="G205" s="15">
        <f t="shared" si="63"/>
        <v>1.228472222222222</v>
      </c>
      <c r="H205" s="15">
        <f t="shared" si="64"/>
        <v>3.2909722222222229</v>
      </c>
      <c r="I205" s="23">
        <f t="shared" si="65"/>
        <v>13427.16666666667</v>
      </c>
    </row>
    <row r="206" spans="2:10" x14ac:dyDescent="0.25">
      <c r="B206" s="56"/>
      <c r="C206" s="4">
        <v>0.64861111111111114</v>
      </c>
      <c r="D206" s="18">
        <v>0.65347222222222223</v>
      </c>
      <c r="E206" s="20">
        <f t="shared" si="61"/>
        <v>4.8611111111110938E-3</v>
      </c>
      <c r="F206" s="21">
        <f t="shared" si="62"/>
        <v>1.2333333333333329</v>
      </c>
      <c r="G206" s="15">
        <f t="shared" si="63"/>
        <v>1.2333333333333329</v>
      </c>
      <c r="H206" s="15">
        <f t="shared" si="64"/>
        <v>3.2958333333333334</v>
      </c>
      <c r="I206" s="23">
        <f t="shared" si="65"/>
        <v>13446.999999999998</v>
      </c>
    </row>
    <row r="207" spans="2:10" x14ac:dyDescent="0.25">
      <c r="B207" s="56"/>
      <c r="C207" s="4">
        <v>0.65694444444444444</v>
      </c>
      <c r="D207" s="18">
        <v>0.66736111111111107</v>
      </c>
      <c r="E207" s="20">
        <f t="shared" si="61"/>
        <v>1.041666666666663E-2</v>
      </c>
      <c r="F207" s="21">
        <f t="shared" si="62"/>
        <v>1.2437499999999995</v>
      </c>
      <c r="G207" s="15">
        <f t="shared" si="63"/>
        <v>1.2437499999999995</v>
      </c>
      <c r="H207" s="15">
        <f t="shared" si="64"/>
        <v>3.3062499999999999</v>
      </c>
      <c r="I207" s="23">
        <f t="shared" si="65"/>
        <v>13489.499999999998</v>
      </c>
    </row>
    <row r="208" spans="2:10" x14ac:dyDescent="0.25">
      <c r="B208" s="56"/>
      <c r="C208" s="4">
        <v>0.68333333333333324</v>
      </c>
      <c r="D208" s="18">
        <v>0.68819444444444444</v>
      </c>
      <c r="E208" s="20">
        <f t="shared" si="61"/>
        <v>4.8611111111112049E-3</v>
      </c>
      <c r="F208" s="21">
        <f t="shared" si="62"/>
        <v>1.2486111111111107</v>
      </c>
      <c r="G208" s="15">
        <f t="shared" si="63"/>
        <v>1.2486111111111107</v>
      </c>
      <c r="H208" s="15">
        <f t="shared" si="64"/>
        <v>3.3111111111111109</v>
      </c>
      <c r="I208" s="23">
        <f t="shared" si="65"/>
        <v>13509.333333333334</v>
      </c>
    </row>
    <row r="209" spans="2:9" x14ac:dyDescent="0.25">
      <c r="B209" s="56"/>
      <c r="C209" s="4">
        <v>0.72083333333333333</v>
      </c>
      <c r="D209" s="18">
        <v>0.7715277777777777</v>
      </c>
      <c r="E209" s="20">
        <f t="shared" si="61"/>
        <v>5.0694444444444375E-2</v>
      </c>
      <c r="F209" s="21">
        <f t="shared" si="62"/>
        <v>1.299305555555555</v>
      </c>
      <c r="G209" s="15">
        <f t="shared" si="63"/>
        <v>1.299305555555555</v>
      </c>
      <c r="H209" s="15">
        <f t="shared" si="64"/>
        <v>3.3618055555555548</v>
      </c>
      <c r="I209" s="23">
        <f t="shared" si="65"/>
        <v>13716.166666666662</v>
      </c>
    </row>
    <row r="210" spans="2:9" x14ac:dyDescent="0.25">
      <c r="B210" s="56" t="s">
        <v>85</v>
      </c>
      <c r="C210" s="4">
        <v>0.64236111111111105</v>
      </c>
      <c r="D210" s="18">
        <v>0.68333333333333324</v>
      </c>
      <c r="E210" s="20">
        <f t="shared" si="61"/>
        <v>4.0972222222222188E-2</v>
      </c>
      <c r="F210" s="21">
        <f t="shared" si="62"/>
        <v>1.3402777777777772</v>
      </c>
      <c r="G210" s="15">
        <f t="shared" si="63"/>
        <v>1.3402777777777772</v>
      </c>
      <c r="H210" s="15">
        <f t="shared" si="64"/>
        <v>3.4027777777777777</v>
      </c>
      <c r="I210" s="23">
        <f t="shared" si="65"/>
        <v>13883.333333333332</v>
      </c>
    </row>
    <row r="211" spans="2:9" x14ac:dyDescent="0.25">
      <c r="B211" s="56"/>
      <c r="C211" s="4">
        <v>0.68819444444444444</v>
      </c>
      <c r="D211" s="18">
        <v>0.70624999999999993</v>
      </c>
      <c r="E211" s="20">
        <f t="shared" si="61"/>
        <v>1.8055555555555491E-2</v>
      </c>
      <c r="F211" s="21">
        <f t="shared" si="62"/>
        <v>1.3583333333333327</v>
      </c>
      <c r="G211" s="15">
        <f t="shared" si="63"/>
        <v>1.3583333333333327</v>
      </c>
      <c r="H211" s="15">
        <f t="shared" si="64"/>
        <v>3.4208333333333329</v>
      </c>
      <c r="I211" s="23">
        <f t="shared" si="65"/>
        <v>13956.999999999998</v>
      </c>
    </row>
    <row r="212" spans="2:9" x14ac:dyDescent="0.25">
      <c r="B212" s="56"/>
      <c r="C212" s="4">
        <v>0.72430555555555554</v>
      </c>
      <c r="D212" s="18">
        <v>0.76111111111111107</v>
      </c>
      <c r="E212" s="20">
        <f t="shared" si="61"/>
        <v>3.6805555555555536E-2</v>
      </c>
      <c r="F212" s="21">
        <f t="shared" si="62"/>
        <v>1.3951388888888883</v>
      </c>
      <c r="G212" s="15">
        <f t="shared" si="63"/>
        <v>1.3951388888888883</v>
      </c>
      <c r="H212" s="15">
        <f t="shared" si="64"/>
        <v>3.4576388888888889</v>
      </c>
      <c r="I212" s="23">
        <f t="shared" si="65"/>
        <v>14107.166666666666</v>
      </c>
    </row>
    <row r="213" spans="2:9" x14ac:dyDescent="0.25">
      <c r="B213" s="56" t="s">
        <v>86</v>
      </c>
      <c r="C213" s="4">
        <v>0.59027777777777779</v>
      </c>
      <c r="D213" s="18">
        <v>0.66319444444444442</v>
      </c>
      <c r="E213" s="20">
        <f t="shared" si="61"/>
        <v>7.291666666666663E-2</v>
      </c>
      <c r="F213" s="21">
        <f t="shared" si="62"/>
        <v>1.468055555555555</v>
      </c>
      <c r="G213" s="15">
        <f t="shared" si="63"/>
        <v>1.468055555555555</v>
      </c>
      <c r="H213" s="15">
        <f t="shared" si="64"/>
        <v>3.5305555555555559</v>
      </c>
      <c r="I213" s="23">
        <f t="shared" si="65"/>
        <v>14404.66666666667</v>
      </c>
    </row>
    <row r="214" spans="2:9" x14ac:dyDescent="0.25">
      <c r="B214" s="56"/>
      <c r="C214" s="4">
        <v>0.69097222222222221</v>
      </c>
      <c r="D214" s="18">
        <v>0.72430555555555554</v>
      </c>
      <c r="E214" s="20">
        <f t="shared" si="61"/>
        <v>3.3333333333333326E-2</v>
      </c>
      <c r="F214" s="21">
        <f t="shared" si="62"/>
        <v>1.5013888888888882</v>
      </c>
      <c r="G214" s="15">
        <f t="shared" si="63"/>
        <v>1.5013888888888882</v>
      </c>
      <c r="H214" s="15">
        <f t="shared" si="64"/>
        <v>3.5638888888888891</v>
      </c>
      <c r="I214" s="23">
        <f t="shared" si="65"/>
        <v>14540.666666666666</v>
      </c>
    </row>
    <row r="215" spans="2:9" x14ac:dyDescent="0.25">
      <c r="B215" s="56"/>
      <c r="C215" s="4">
        <v>0.73263888888888884</v>
      </c>
      <c r="D215" s="18">
        <v>0.73541666666666661</v>
      </c>
      <c r="E215" s="20">
        <f t="shared" si="61"/>
        <v>2.7777777777777679E-3</v>
      </c>
      <c r="F215" s="21">
        <f t="shared" si="62"/>
        <v>1.504166666666666</v>
      </c>
      <c r="G215" s="15">
        <f t="shared" si="63"/>
        <v>1.504166666666666</v>
      </c>
      <c r="H215" s="15">
        <f t="shared" si="64"/>
        <v>3.5666666666666664</v>
      </c>
      <c r="I215" s="23">
        <f t="shared" si="65"/>
        <v>14551.999999999998</v>
      </c>
    </row>
    <row r="216" spans="2:9" x14ac:dyDescent="0.25">
      <c r="B216" s="56"/>
      <c r="C216" s="4">
        <v>0.7368055555555556</v>
      </c>
      <c r="D216" s="18">
        <v>0.81597222222222221</v>
      </c>
      <c r="E216" s="20">
        <f t="shared" si="61"/>
        <v>7.9166666666666607E-2</v>
      </c>
      <c r="F216" s="21">
        <f t="shared" si="62"/>
        <v>1.5833333333333326</v>
      </c>
      <c r="G216" s="15">
        <f t="shared" si="63"/>
        <v>1.5833333333333326</v>
      </c>
      <c r="H216" s="15">
        <f t="shared" si="64"/>
        <v>3.6458333333333326</v>
      </c>
      <c r="I216" s="23">
        <f t="shared" si="65"/>
        <v>14874.999999999998</v>
      </c>
    </row>
    <row r="217" spans="2:9" x14ac:dyDescent="0.25">
      <c r="B217" s="56"/>
      <c r="C217" s="4">
        <v>0.82361111111111107</v>
      </c>
      <c r="D217" s="18">
        <v>0.82847222222222217</v>
      </c>
      <c r="E217" s="20">
        <f t="shared" si="61"/>
        <v>4.8611111111110938E-3</v>
      </c>
      <c r="F217" s="21">
        <f t="shared" si="62"/>
        <v>1.5881944444444436</v>
      </c>
      <c r="G217" s="15">
        <f t="shared" si="63"/>
        <v>1.5881944444444436</v>
      </c>
      <c r="H217" s="15">
        <f t="shared" si="64"/>
        <v>3.6506944444444431</v>
      </c>
      <c r="I217" s="23">
        <f t="shared" si="65"/>
        <v>14894.833333333327</v>
      </c>
    </row>
    <row r="218" spans="2:9" x14ac:dyDescent="0.25">
      <c r="B218" s="56"/>
      <c r="C218" s="4">
        <v>0.83194444444444438</v>
      </c>
      <c r="D218" s="18">
        <v>0.8534722222222223</v>
      </c>
      <c r="E218" s="20">
        <f t="shared" ref="E218:E281" si="66">D218-C218</f>
        <v>2.1527777777777923E-2</v>
      </c>
      <c r="F218" s="21">
        <f t="shared" ref="F218:F281" si="67">F217+E218</f>
        <v>1.6097222222222216</v>
      </c>
      <c r="G218" s="15">
        <f t="shared" ref="G218:G281" si="68">F218</f>
        <v>1.6097222222222216</v>
      </c>
      <c r="H218" s="15">
        <f t="shared" ref="H218:H281" si="69">(H217+G218-G217)</f>
        <v>3.6722222222222207</v>
      </c>
      <c r="I218" s="23">
        <f t="shared" ref="I218:I281" si="70">H218*24*$J$32</f>
        <v>14982.666666666661</v>
      </c>
    </row>
    <row r="219" spans="2:9" x14ac:dyDescent="0.25">
      <c r="B219" s="56"/>
      <c r="C219" s="4">
        <v>0.87291666666666667</v>
      </c>
      <c r="D219" s="18">
        <v>0.94166666666666676</v>
      </c>
      <c r="E219" s="20">
        <f t="shared" si="66"/>
        <v>6.8750000000000089E-2</v>
      </c>
      <c r="F219" s="21">
        <f t="shared" si="67"/>
        <v>1.6784722222222217</v>
      </c>
      <c r="G219" s="15">
        <f t="shared" si="68"/>
        <v>1.6784722222222217</v>
      </c>
      <c r="H219" s="15">
        <f t="shared" si="69"/>
        <v>3.7409722222222213</v>
      </c>
      <c r="I219" s="23">
        <f t="shared" si="70"/>
        <v>15263.166666666661</v>
      </c>
    </row>
    <row r="220" spans="2:9" x14ac:dyDescent="0.25">
      <c r="C220" s="4"/>
      <c r="D220" s="18"/>
      <c r="E220" s="20">
        <f t="shared" si="66"/>
        <v>0</v>
      </c>
      <c r="F220" s="21">
        <f t="shared" si="67"/>
        <v>1.6784722222222217</v>
      </c>
      <c r="G220" s="15">
        <f t="shared" si="68"/>
        <v>1.6784722222222217</v>
      </c>
      <c r="H220" s="15">
        <f t="shared" si="69"/>
        <v>3.7409722222222208</v>
      </c>
      <c r="I220" s="23">
        <f t="shared" si="70"/>
        <v>15263.166666666661</v>
      </c>
    </row>
    <row r="221" spans="2:9" x14ac:dyDescent="0.25">
      <c r="C221" s="4"/>
      <c r="D221" s="18"/>
      <c r="E221" s="20">
        <f t="shared" si="66"/>
        <v>0</v>
      </c>
      <c r="F221" s="21">
        <f t="shared" si="67"/>
        <v>1.6784722222222217</v>
      </c>
      <c r="G221" s="15">
        <f t="shared" si="68"/>
        <v>1.6784722222222217</v>
      </c>
      <c r="H221" s="15">
        <f t="shared" si="69"/>
        <v>3.7409722222222208</v>
      </c>
      <c r="I221" s="23">
        <f t="shared" si="70"/>
        <v>15263.166666666661</v>
      </c>
    </row>
    <row r="222" spans="2:9" x14ac:dyDescent="0.25">
      <c r="C222" s="4"/>
      <c r="D222" s="18"/>
      <c r="E222" s="20">
        <f t="shared" si="66"/>
        <v>0</v>
      </c>
      <c r="F222" s="21">
        <f t="shared" si="67"/>
        <v>1.6784722222222217</v>
      </c>
      <c r="G222" s="15">
        <f t="shared" si="68"/>
        <v>1.6784722222222217</v>
      </c>
      <c r="H222" s="15">
        <f t="shared" si="69"/>
        <v>3.7409722222222208</v>
      </c>
      <c r="I222" s="23">
        <f t="shared" si="70"/>
        <v>15263.166666666661</v>
      </c>
    </row>
    <row r="223" spans="2:9" x14ac:dyDescent="0.25">
      <c r="C223" s="4"/>
      <c r="D223" s="18"/>
      <c r="E223" s="20">
        <f t="shared" si="66"/>
        <v>0</v>
      </c>
      <c r="F223" s="21">
        <f t="shared" si="67"/>
        <v>1.6784722222222217</v>
      </c>
      <c r="G223" s="15">
        <f t="shared" si="68"/>
        <v>1.6784722222222217</v>
      </c>
      <c r="H223" s="15">
        <f t="shared" si="69"/>
        <v>3.7409722222222208</v>
      </c>
      <c r="I223" s="23">
        <f t="shared" si="70"/>
        <v>15263.166666666661</v>
      </c>
    </row>
    <row r="224" spans="2:9" x14ac:dyDescent="0.25">
      <c r="C224" s="4"/>
      <c r="D224" s="18"/>
      <c r="E224" s="20">
        <f t="shared" si="66"/>
        <v>0</v>
      </c>
      <c r="F224" s="21">
        <f t="shared" si="67"/>
        <v>1.6784722222222217</v>
      </c>
      <c r="G224" s="15">
        <f t="shared" si="68"/>
        <v>1.6784722222222217</v>
      </c>
      <c r="H224" s="15">
        <f t="shared" si="69"/>
        <v>3.7409722222222208</v>
      </c>
      <c r="I224" s="23">
        <f t="shared" si="70"/>
        <v>15263.166666666661</v>
      </c>
    </row>
    <row r="225" spans="3:9" x14ac:dyDescent="0.25">
      <c r="C225" s="4"/>
      <c r="D225" s="18"/>
      <c r="E225" s="20">
        <f t="shared" si="66"/>
        <v>0</v>
      </c>
      <c r="F225" s="21">
        <f t="shared" si="67"/>
        <v>1.6784722222222217</v>
      </c>
      <c r="G225" s="15">
        <f t="shared" si="68"/>
        <v>1.6784722222222217</v>
      </c>
      <c r="H225" s="15">
        <f t="shared" si="69"/>
        <v>3.7409722222222208</v>
      </c>
      <c r="I225" s="23">
        <f t="shared" si="70"/>
        <v>15263.166666666661</v>
      </c>
    </row>
    <row r="226" spans="3:9" x14ac:dyDescent="0.25">
      <c r="C226" s="4"/>
      <c r="D226" s="18"/>
      <c r="E226" s="20">
        <f t="shared" si="66"/>
        <v>0</v>
      </c>
      <c r="F226" s="21">
        <f t="shared" si="67"/>
        <v>1.6784722222222217</v>
      </c>
      <c r="G226" s="15">
        <f t="shared" si="68"/>
        <v>1.6784722222222217</v>
      </c>
      <c r="H226" s="15">
        <f t="shared" si="69"/>
        <v>3.7409722222222208</v>
      </c>
      <c r="I226" s="23">
        <f t="shared" si="70"/>
        <v>15263.166666666661</v>
      </c>
    </row>
    <row r="227" spans="3:9" x14ac:dyDescent="0.25">
      <c r="C227" s="4"/>
      <c r="D227" s="18"/>
      <c r="E227" s="20">
        <f t="shared" si="66"/>
        <v>0</v>
      </c>
      <c r="F227" s="21">
        <f t="shared" si="67"/>
        <v>1.6784722222222217</v>
      </c>
      <c r="G227" s="15">
        <f t="shared" si="68"/>
        <v>1.6784722222222217</v>
      </c>
      <c r="H227" s="15">
        <f t="shared" si="69"/>
        <v>3.7409722222222208</v>
      </c>
      <c r="I227" s="23">
        <f t="shared" si="70"/>
        <v>15263.166666666661</v>
      </c>
    </row>
    <row r="228" spans="3:9" x14ac:dyDescent="0.25">
      <c r="C228" s="4"/>
      <c r="D228" s="18"/>
      <c r="E228" s="20">
        <f t="shared" si="66"/>
        <v>0</v>
      </c>
      <c r="F228" s="21">
        <f t="shared" si="67"/>
        <v>1.6784722222222217</v>
      </c>
      <c r="G228" s="15">
        <f t="shared" si="68"/>
        <v>1.6784722222222217</v>
      </c>
      <c r="H228" s="15">
        <f t="shared" si="69"/>
        <v>3.7409722222222208</v>
      </c>
      <c r="I228" s="23">
        <f t="shared" si="70"/>
        <v>15263.166666666661</v>
      </c>
    </row>
    <row r="229" spans="3:9" x14ac:dyDescent="0.25">
      <c r="C229" s="4"/>
      <c r="D229" s="18"/>
      <c r="E229" s="20">
        <f t="shared" si="66"/>
        <v>0</v>
      </c>
      <c r="F229" s="21">
        <f t="shared" si="67"/>
        <v>1.6784722222222217</v>
      </c>
      <c r="G229" s="15">
        <f t="shared" si="68"/>
        <v>1.6784722222222217</v>
      </c>
      <c r="H229" s="15">
        <f t="shared" si="69"/>
        <v>3.7409722222222208</v>
      </c>
      <c r="I229" s="23">
        <f t="shared" si="70"/>
        <v>15263.166666666661</v>
      </c>
    </row>
    <row r="230" spans="3:9" x14ac:dyDescent="0.25">
      <c r="C230" s="4"/>
      <c r="D230" s="18"/>
      <c r="E230" s="20">
        <f t="shared" si="66"/>
        <v>0</v>
      </c>
      <c r="F230" s="21">
        <f t="shared" si="67"/>
        <v>1.6784722222222217</v>
      </c>
      <c r="G230" s="15">
        <f t="shared" si="68"/>
        <v>1.6784722222222217</v>
      </c>
      <c r="H230" s="15">
        <f t="shared" si="69"/>
        <v>3.7409722222222208</v>
      </c>
      <c r="I230" s="23">
        <f t="shared" si="70"/>
        <v>15263.166666666661</v>
      </c>
    </row>
    <row r="231" spans="3:9" x14ac:dyDescent="0.25">
      <c r="C231" s="4"/>
      <c r="D231" s="18"/>
      <c r="E231" s="20">
        <f t="shared" si="66"/>
        <v>0</v>
      </c>
      <c r="F231" s="21">
        <f t="shared" si="67"/>
        <v>1.6784722222222217</v>
      </c>
      <c r="G231" s="15">
        <f t="shared" si="68"/>
        <v>1.6784722222222217</v>
      </c>
      <c r="H231" s="15">
        <f t="shared" si="69"/>
        <v>3.7409722222222208</v>
      </c>
      <c r="I231" s="23">
        <f t="shared" si="70"/>
        <v>15263.166666666661</v>
      </c>
    </row>
    <row r="232" spans="3:9" x14ac:dyDescent="0.25">
      <c r="C232" s="4"/>
      <c r="D232" s="18"/>
      <c r="E232" s="20">
        <f t="shared" si="66"/>
        <v>0</v>
      </c>
      <c r="F232" s="21">
        <f t="shared" si="67"/>
        <v>1.6784722222222217</v>
      </c>
      <c r="G232" s="15">
        <f t="shared" si="68"/>
        <v>1.6784722222222217</v>
      </c>
      <c r="H232" s="15">
        <f t="shared" si="69"/>
        <v>3.7409722222222208</v>
      </c>
      <c r="I232" s="23">
        <f t="shared" si="70"/>
        <v>15263.166666666661</v>
      </c>
    </row>
    <row r="233" spans="3:9" x14ac:dyDescent="0.25">
      <c r="C233" s="4"/>
      <c r="D233" s="18"/>
      <c r="E233" s="20">
        <f t="shared" si="66"/>
        <v>0</v>
      </c>
      <c r="F233" s="21">
        <f t="shared" si="67"/>
        <v>1.6784722222222217</v>
      </c>
      <c r="G233" s="15">
        <f t="shared" si="68"/>
        <v>1.6784722222222217</v>
      </c>
      <c r="H233" s="15">
        <f t="shared" si="69"/>
        <v>3.7409722222222208</v>
      </c>
      <c r="I233" s="23">
        <f t="shared" si="70"/>
        <v>15263.166666666661</v>
      </c>
    </row>
    <row r="234" spans="3:9" x14ac:dyDescent="0.25">
      <c r="C234" s="4"/>
      <c r="D234" s="18"/>
      <c r="E234" s="20">
        <f t="shared" si="66"/>
        <v>0</v>
      </c>
      <c r="F234" s="21">
        <f t="shared" si="67"/>
        <v>1.6784722222222217</v>
      </c>
      <c r="G234" s="15">
        <f t="shared" si="68"/>
        <v>1.6784722222222217</v>
      </c>
      <c r="H234" s="15">
        <f t="shared" si="69"/>
        <v>3.7409722222222208</v>
      </c>
      <c r="I234" s="23">
        <f t="shared" si="70"/>
        <v>15263.166666666661</v>
      </c>
    </row>
    <row r="235" spans="3:9" x14ac:dyDescent="0.25">
      <c r="C235" s="4"/>
      <c r="D235" s="18"/>
      <c r="E235" s="20">
        <f t="shared" si="66"/>
        <v>0</v>
      </c>
      <c r="F235" s="21">
        <f t="shared" si="67"/>
        <v>1.6784722222222217</v>
      </c>
      <c r="G235" s="15">
        <f t="shared" si="68"/>
        <v>1.6784722222222217</v>
      </c>
      <c r="H235" s="15">
        <f t="shared" si="69"/>
        <v>3.7409722222222208</v>
      </c>
      <c r="I235" s="23">
        <f t="shared" si="70"/>
        <v>15263.166666666661</v>
      </c>
    </row>
    <row r="236" spans="3:9" x14ac:dyDescent="0.25">
      <c r="C236" s="4"/>
      <c r="D236" s="18"/>
      <c r="E236" s="20">
        <f t="shared" si="66"/>
        <v>0</v>
      </c>
      <c r="F236" s="21">
        <f t="shared" si="67"/>
        <v>1.6784722222222217</v>
      </c>
      <c r="G236" s="15">
        <f t="shared" si="68"/>
        <v>1.6784722222222217</v>
      </c>
      <c r="H236" s="15">
        <f t="shared" si="69"/>
        <v>3.7409722222222208</v>
      </c>
      <c r="I236" s="23">
        <f t="shared" si="70"/>
        <v>15263.166666666661</v>
      </c>
    </row>
    <row r="237" spans="3:9" x14ac:dyDescent="0.25">
      <c r="C237" s="4"/>
      <c r="D237" s="18"/>
      <c r="E237" s="20">
        <f t="shared" si="66"/>
        <v>0</v>
      </c>
      <c r="F237" s="21">
        <f t="shared" si="67"/>
        <v>1.6784722222222217</v>
      </c>
      <c r="G237" s="15">
        <f t="shared" si="68"/>
        <v>1.6784722222222217</v>
      </c>
      <c r="H237" s="15">
        <f t="shared" si="69"/>
        <v>3.7409722222222208</v>
      </c>
      <c r="I237" s="23">
        <f t="shared" si="70"/>
        <v>15263.166666666661</v>
      </c>
    </row>
    <row r="238" spans="3:9" x14ac:dyDescent="0.25">
      <c r="C238" s="4"/>
      <c r="D238" s="18"/>
      <c r="E238" s="20">
        <f t="shared" si="66"/>
        <v>0</v>
      </c>
      <c r="F238" s="21">
        <f t="shared" si="67"/>
        <v>1.6784722222222217</v>
      </c>
      <c r="G238" s="15">
        <f t="shared" si="68"/>
        <v>1.6784722222222217</v>
      </c>
      <c r="H238" s="15">
        <f t="shared" si="69"/>
        <v>3.7409722222222208</v>
      </c>
      <c r="I238" s="23">
        <f t="shared" si="70"/>
        <v>15263.166666666661</v>
      </c>
    </row>
    <row r="239" spans="3:9" x14ac:dyDescent="0.25">
      <c r="C239" s="4"/>
      <c r="D239" s="18"/>
      <c r="E239" s="20">
        <f t="shared" si="66"/>
        <v>0</v>
      </c>
      <c r="F239" s="21">
        <f t="shared" si="67"/>
        <v>1.6784722222222217</v>
      </c>
      <c r="G239" s="15">
        <f t="shared" si="68"/>
        <v>1.6784722222222217</v>
      </c>
      <c r="H239" s="15">
        <f t="shared" si="69"/>
        <v>3.7409722222222208</v>
      </c>
      <c r="I239" s="23">
        <f t="shared" si="70"/>
        <v>15263.166666666661</v>
      </c>
    </row>
    <row r="240" spans="3:9" x14ac:dyDescent="0.25">
      <c r="C240" s="4"/>
      <c r="D240" s="18"/>
      <c r="E240" s="20">
        <f t="shared" si="66"/>
        <v>0</v>
      </c>
      <c r="F240" s="21">
        <f t="shared" si="67"/>
        <v>1.6784722222222217</v>
      </c>
      <c r="G240" s="15">
        <f t="shared" si="68"/>
        <v>1.6784722222222217</v>
      </c>
      <c r="H240" s="15">
        <f t="shared" si="69"/>
        <v>3.7409722222222208</v>
      </c>
      <c r="I240" s="23">
        <f t="shared" si="70"/>
        <v>15263.166666666661</v>
      </c>
    </row>
    <row r="241" spans="3:9" x14ac:dyDescent="0.25">
      <c r="C241" s="4"/>
      <c r="D241" s="18"/>
      <c r="E241" s="20">
        <f t="shared" si="66"/>
        <v>0</v>
      </c>
      <c r="F241" s="21">
        <f t="shared" si="67"/>
        <v>1.6784722222222217</v>
      </c>
      <c r="G241" s="15">
        <f t="shared" si="68"/>
        <v>1.6784722222222217</v>
      </c>
      <c r="H241" s="15">
        <f t="shared" si="69"/>
        <v>3.7409722222222208</v>
      </c>
      <c r="I241" s="23">
        <f t="shared" si="70"/>
        <v>15263.166666666661</v>
      </c>
    </row>
    <row r="242" spans="3:9" x14ac:dyDescent="0.25">
      <c r="C242" s="4"/>
      <c r="D242" s="18"/>
      <c r="E242" s="20">
        <f t="shared" si="66"/>
        <v>0</v>
      </c>
      <c r="F242" s="21">
        <f t="shared" si="67"/>
        <v>1.6784722222222217</v>
      </c>
      <c r="G242" s="15">
        <f t="shared" si="68"/>
        <v>1.6784722222222217</v>
      </c>
      <c r="H242" s="15">
        <f t="shared" si="69"/>
        <v>3.7409722222222208</v>
      </c>
      <c r="I242" s="23">
        <f t="shared" si="70"/>
        <v>15263.166666666661</v>
      </c>
    </row>
    <row r="243" spans="3:9" x14ac:dyDescent="0.25">
      <c r="C243" s="4"/>
      <c r="D243" s="18"/>
      <c r="E243" s="20">
        <f t="shared" si="66"/>
        <v>0</v>
      </c>
      <c r="F243" s="21">
        <f t="shared" si="67"/>
        <v>1.6784722222222217</v>
      </c>
      <c r="G243" s="15">
        <f t="shared" si="68"/>
        <v>1.6784722222222217</v>
      </c>
      <c r="H243" s="15">
        <f t="shared" si="69"/>
        <v>3.7409722222222208</v>
      </c>
      <c r="I243" s="23">
        <f t="shared" si="70"/>
        <v>15263.166666666661</v>
      </c>
    </row>
    <row r="244" spans="3:9" x14ac:dyDescent="0.25">
      <c r="C244" s="4"/>
      <c r="D244" s="18"/>
      <c r="E244" s="20">
        <f t="shared" si="66"/>
        <v>0</v>
      </c>
      <c r="F244" s="21">
        <f t="shared" si="67"/>
        <v>1.6784722222222217</v>
      </c>
      <c r="G244" s="15">
        <f t="shared" si="68"/>
        <v>1.6784722222222217</v>
      </c>
      <c r="H244" s="15">
        <f t="shared" si="69"/>
        <v>3.7409722222222208</v>
      </c>
      <c r="I244" s="23">
        <f t="shared" si="70"/>
        <v>15263.166666666661</v>
      </c>
    </row>
    <row r="245" spans="3:9" x14ac:dyDescent="0.25">
      <c r="C245" s="4"/>
      <c r="D245" s="18"/>
      <c r="E245" s="20">
        <f t="shared" si="66"/>
        <v>0</v>
      </c>
      <c r="F245" s="21">
        <f t="shared" si="67"/>
        <v>1.6784722222222217</v>
      </c>
      <c r="G245" s="15">
        <f t="shared" si="68"/>
        <v>1.6784722222222217</v>
      </c>
      <c r="H245" s="15">
        <f t="shared" si="69"/>
        <v>3.7409722222222208</v>
      </c>
      <c r="I245" s="23">
        <f t="shared" si="70"/>
        <v>15263.166666666661</v>
      </c>
    </row>
    <row r="246" spans="3:9" x14ac:dyDescent="0.25">
      <c r="C246" s="4"/>
      <c r="D246" s="18"/>
      <c r="E246" s="20">
        <f t="shared" si="66"/>
        <v>0</v>
      </c>
      <c r="F246" s="21">
        <f t="shared" si="67"/>
        <v>1.6784722222222217</v>
      </c>
      <c r="G246" s="15">
        <f t="shared" si="68"/>
        <v>1.6784722222222217</v>
      </c>
      <c r="H246" s="15">
        <f t="shared" si="69"/>
        <v>3.7409722222222208</v>
      </c>
      <c r="I246" s="23">
        <f t="shared" si="70"/>
        <v>15263.166666666661</v>
      </c>
    </row>
    <row r="247" spans="3:9" x14ac:dyDescent="0.25">
      <c r="C247" s="4"/>
      <c r="D247" s="18"/>
      <c r="E247" s="20">
        <f t="shared" si="66"/>
        <v>0</v>
      </c>
      <c r="F247" s="21">
        <f t="shared" si="67"/>
        <v>1.6784722222222217</v>
      </c>
      <c r="G247" s="15">
        <f t="shared" si="68"/>
        <v>1.6784722222222217</v>
      </c>
      <c r="H247" s="15">
        <f t="shared" si="69"/>
        <v>3.7409722222222208</v>
      </c>
      <c r="I247" s="23">
        <f t="shared" si="70"/>
        <v>15263.166666666661</v>
      </c>
    </row>
    <row r="248" spans="3:9" x14ac:dyDescent="0.25">
      <c r="C248" s="4"/>
      <c r="D248" s="18"/>
      <c r="E248" s="20">
        <f t="shared" si="66"/>
        <v>0</v>
      </c>
      <c r="F248" s="21">
        <f t="shared" si="67"/>
        <v>1.6784722222222217</v>
      </c>
      <c r="G248" s="15">
        <f t="shared" si="68"/>
        <v>1.6784722222222217</v>
      </c>
      <c r="H248" s="15">
        <f t="shared" si="69"/>
        <v>3.7409722222222208</v>
      </c>
      <c r="I248" s="23">
        <f t="shared" si="70"/>
        <v>15263.166666666661</v>
      </c>
    </row>
    <row r="249" spans="3:9" x14ac:dyDescent="0.25">
      <c r="C249" s="4"/>
      <c r="D249" s="18"/>
      <c r="E249" s="20">
        <f t="shared" si="66"/>
        <v>0</v>
      </c>
      <c r="F249" s="21">
        <f t="shared" si="67"/>
        <v>1.6784722222222217</v>
      </c>
      <c r="G249" s="15">
        <f t="shared" si="68"/>
        <v>1.6784722222222217</v>
      </c>
      <c r="H249" s="15">
        <f t="shared" si="69"/>
        <v>3.7409722222222208</v>
      </c>
      <c r="I249" s="23">
        <f t="shared" si="70"/>
        <v>15263.166666666661</v>
      </c>
    </row>
    <row r="250" spans="3:9" x14ac:dyDescent="0.25">
      <c r="C250" s="4"/>
      <c r="D250" s="18"/>
      <c r="E250" s="20">
        <f t="shared" si="66"/>
        <v>0</v>
      </c>
      <c r="F250" s="21">
        <f t="shared" si="67"/>
        <v>1.6784722222222217</v>
      </c>
      <c r="G250" s="15">
        <f t="shared" si="68"/>
        <v>1.6784722222222217</v>
      </c>
      <c r="H250" s="15">
        <f t="shared" si="69"/>
        <v>3.7409722222222208</v>
      </c>
      <c r="I250" s="23">
        <f t="shared" si="70"/>
        <v>15263.166666666661</v>
      </c>
    </row>
    <row r="251" spans="3:9" x14ac:dyDescent="0.25">
      <c r="C251" s="4"/>
      <c r="D251" s="18"/>
      <c r="E251" s="20">
        <f t="shared" si="66"/>
        <v>0</v>
      </c>
      <c r="F251" s="21">
        <f t="shared" si="67"/>
        <v>1.6784722222222217</v>
      </c>
      <c r="G251" s="15">
        <f t="shared" si="68"/>
        <v>1.6784722222222217</v>
      </c>
      <c r="H251" s="15">
        <f t="shared" si="69"/>
        <v>3.7409722222222208</v>
      </c>
      <c r="I251" s="23">
        <f t="shared" si="70"/>
        <v>15263.166666666661</v>
      </c>
    </row>
    <row r="252" spans="3:9" x14ac:dyDescent="0.25">
      <c r="C252" s="4"/>
      <c r="D252" s="18"/>
      <c r="E252" s="20">
        <f t="shared" si="66"/>
        <v>0</v>
      </c>
      <c r="F252" s="21">
        <f t="shared" si="67"/>
        <v>1.6784722222222217</v>
      </c>
      <c r="G252" s="15">
        <f t="shared" si="68"/>
        <v>1.6784722222222217</v>
      </c>
      <c r="H252" s="15">
        <f t="shared" si="69"/>
        <v>3.7409722222222208</v>
      </c>
      <c r="I252" s="23">
        <f t="shared" si="70"/>
        <v>15263.166666666661</v>
      </c>
    </row>
    <row r="253" spans="3:9" x14ac:dyDescent="0.25">
      <c r="C253" s="4"/>
      <c r="D253" s="18"/>
      <c r="E253" s="20">
        <f t="shared" si="66"/>
        <v>0</v>
      </c>
      <c r="F253" s="21">
        <f t="shared" si="67"/>
        <v>1.6784722222222217</v>
      </c>
      <c r="G253" s="15">
        <f t="shared" si="68"/>
        <v>1.6784722222222217</v>
      </c>
      <c r="H253" s="15">
        <f t="shared" si="69"/>
        <v>3.7409722222222208</v>
      </c>
      <c r="I253" s="23">
        <f t="shared" si="70"/>
        <v>15263.166666666661</v>
      </c>
    </row>
    <row r="254" spans="3:9" x14ac:dyDescent="0.25">
      <c r="C254" s="4"/>
      <c r="D254" s="18"/>
      <c r="E254" s="20">
        <f t="shared" si="66"/>
        <v>0</v>
      </c>
      <c r="F254" s="21">
        <f t="shared" si="67"/>
        <v>1.6784722222222217</v>
      </c>
      <c r="G254" s="15">
        <f t="shared" si="68"/>
        <v>1.6784722222222217</v>
      </c>
      <c r="H254" s="15">
        <f t="shared" si="69"/>
        <v>3.7409722222222208</v>
      </c>
      <c r="I254" s="23">
        <f t="shared" si="70"/>
        <v>15263.166666666661</v>
      </c>
    </row>
    <row r="255" spans="3:9" x14ac:dyDescent="0.25">
      <c r="C255" s="4"/>
      <c r="D255" s="18"/>
      <c r="E255" s="20">
        <f t="shared" si="66"/>
        <v>0</v>
      </c>
      <c r="F255" s="21">
        <f t="shared" si="67"/>
        <v>1.6784722222222217</v>
      </c>
      <c r="G255" s="15">
        <f t="shared" si="68"/>
        <v>1.6784722222222217</v>
      </c>
      <c r="H255" s="15">
        <f t="shared" si="69"/>
        <v>3.7409722222222208</v>
      </c>
      <c r="I255" s="23">
        <f t="shared" si="70"/>
        <v>15263.166666666661</v>
      </c>
    </row>
    <row r="256" spans="3:9" x14ac:dyDescent="0.25">
      <c r="C256" s="4"/>
      <c r="D256" s="18"/>
      <c r="E256" s="20">
        <f t="shared" si="66"/>
        <v>0</v>
      </c>
      <c r="F256" s="21">
        <f t="shared" si="67"/>
        <v>1.6784722222222217</v>
      </c>
      <c r="G256" s="15">
        <f t="shared" si="68"/>
        <v>1.6784722222222217</v>
      </c>
      <c r="H256" s="15">
        <f t="shared" si="69"/>
        <v>3.7409722222222208</v>
      </c>
      <c r="I256" s="23">
        <f t="shared" si="70"/>
        <v>15263.166666666661</v>
      </c>
    </row>
    <row r="257" spans="3:9" x14ac:dyDescent="0.25">
      <c r="C257" s="4"/>
      <c r="D257" s="18"/>
      <c r="E257" s="20">
        <f t="shared" si="66"/>
        <v>0</v>
      </c>
      <c r="F257" s="21">
        <f t="shared" si="67"/>
        <v>1.6784722222222217</v>
      </c>
      <c r="G257" s="15">
        <f t="shared" si="68"/>
        <v>1.6784722222222217</v>
      </c>
      <c r="H257" s="15">
        <f t="shared" si="69"/>
        <v>3.7409722222222208</v>
      </c>
      <c r="I257" s="23">
        <f t="shared" si="70"/>
        <v>15263.166666666661</v>
      </c>
    </row>
    <row r="258" spans="3:9" x14ac:dyDescent="0.25">
      <c r="C258" s="4"/>
      <c r="D258" s="18"/>
      <c r="E258" s="20">
        <f t="shared" si="66"/>
        <v>0</v>
      </c>
      <c r="F258" s="21">
        <f t="shared" si="67"/>
        <v>1.6784722222222217</v>
      </c>
      <c r="G258" s="15">
        <f t="shared" si="68"/>
        <v>1.6784722222222217</v>
      </c>
      <c r="H258" s="15">
        <f t="shared" si="69"/>
        <v>3.7409722222222208</v>
      </c>
      <c r="I258" s="23">
        <f t="shared" si="70"/>
        <v>15263.166666666661</v>
      </c>
    </row>
    <row r="259" spans="3:9" x14ac:dyDescent="0.25">
      <c r="C259" s="4"/>
      <c r="D259" s="18"/>
      <c r="E259" s="20">
        <f t="shared" si="66"/>
        <v>0</v>
      </c>
      <c r="F259" s="21">
        <f t="shared" si="67"/>
        <v>1.6784722222222217</v>
      </c>
      <c r="G259" s="15">
        <f t="shared" si="68"/>
        <v>1.6784722222222217</v>
      </c>
      <c r="H259" s="15">
        <f t="shared" si="69"/>
        <v>3.7409722222222208</v>
      </c>
      <c r="I259" s="23">
        <f t="shared" si="70"/>
        <v>15263.166666666661</v>
      </c>
    </row>
    <row r="260" spans="3:9" x14ac:dyDescent="0.25">
      <c r="C260" s="4"/>
      <c r="D260" s="18"/>
      <c r="E260" s="20">
        <f t="shared" si="66"/>
        <v>0</v>
      </c>
      <c r="F260" s="21">
        <f t="shared" si="67"/>
        <v>1.6784722222222217</v>
      </c>
      <c r="G260" s="15">
        <f t="shared" si="68"/>
        <v>1.6784722222222217</v>
      </c>
      <c r="H260" s="15">
        <f t="shared" si="69"/>
        <v>3.7409722222222208</v>
      </c>
      <c r="I260" s="23">
        <f t="shared" si="70"/>
        <v>15263.166666666661</v>
      </c>
    </row>
    <row r="261" spans="3:9" x14ac:dyDescent="0.25">
      <c r="C261" s="4"/>
      <c r="D261" s="18"/>
      <c r="E261" s="20">
        <f t="shared" si="66"/>
        <v>0</v>
      </c>
      <c r="F261" s="21">
        <f t="shared" si="67"/>
        <v>1.6784722222222217</v>
      </c>
      <c r="G261" s="15">
        <f t="shared" si="68"/>
        <v>1.6784722222222217</v>
      </c>
      <c r="H261" s="15">
        <f t="shared" si="69"/>
        <v>3.7409722222222208</v>
      </c>
      <c r="I261" s="23">
        <f t="shared" si="70"/>
        <v>15263.166666666661</v>
      </c>
    </row>
    <row r="262" spans="3:9" x14ac:dyDescent="0.25">
      <c r="C262" s="4"/>
      <c r="D262" s="18"/>
      <c r="E262" s="20">
        <f t="shared" si="66"/>
        <v>0</v>
      </c>
      <c r="F262" s="21">
        <f t="shared" si="67"/>
        <v>1.6784722222222217</v>
      </c>
      <c r="G262" s="15">
        <f t="shared" si="68"/>
        <v>1.6784722222222217</v>
      </c>
      <c r="H262" s="15">
        <f t="shared" si="69"/>
        <v>3.7409722222222208</v>
      </c>
      <c r="I262" s="23">
        <f t="shared" si="70"/>
        <v>15263.166666666661</v>
      </c>
    </row>
    <row r="263" spans="3:9" x14ac:dyDescent="0.25">
      <c r="C263" s="4"/>
      <c r="D263" s="18"/>
      <c r="E263" s="20">
        <f t="shared" si="66"/>
        <v>0</v>
      </c>
      <c r="F263" s="21">
        <f t="shared" si="67"/>
        <v>1.6784722222222217</v>
      </c>
      <c r="G263" s="15">
        <f t="shared" si="68"/>
        <v>1.6784722222222217</v>
      </c>
      <c r="H263" s="15">
        <f t="shared" si="69"/>
        <v>3.7409722222222208</v>
      </c>
      <c r="I263" s="23">
        <f t="shared" si="70"/>
        <v>15263.166666666661</v>
      </c>
    </row>
    <row r="264" spans="3:9" x14ac:dyDescent="0.25">
      <c r="C264" s="4"/>
      <c r="D264" s="18"/>
      <c r="E264" s="20">
        <f t="shared" si="66"/>
        <v>0</v>
      </c>
      <c r="F264" s="21">
        <f t="shared" si="67"/>
        <v>1.6784722222222217</v>
      </c>
      <c r="G264" s="15">
        <f t="shared" si="68"/>
        <v>1.6784722222222217</v>
      </c>
      <c r="H264" s="15">
        <f t="shared" si="69"/>
        <v>3.7409722222222208</v>
      </c>
      <c r="I264" s="23">
        <f t="shared" si="70"/>
        <v>15263.166666666661</v>
      </c>
    </row>
    <row r="265" spans="3:9" x14ac:dyDescent="0.25">
      <c r="C265" s="4"/>
      <c r="D265" s="18"/>
      <c r="E265" s="20">
        <f t="shared" si="66"/>
        <v>0</v>
      </c>
      <c r="F265" s="21">
        <f t="shared" si="67"/>
        <v>1.6784722222222217</v>
      </c>
      <c r="G265" s="15">
        <f t="shared" si="68"/>
        <v>1.6784722222222217</v>
      </c>
      <c r="H265" s="15">
        <f t="shared" si="69"/>
        <v>3.7409722222222208</v>
      </c>
      <c r="I265" s="23">
        <f t="shared" si="70"/>
        <v>15263.166666666661</v>
      </c>
    </row>
    <row r="266" spans="3:9" x14ac:dyDescent="0.25">
      <c r="C266" s="4"/>
      <c r="D266" s="18"/>
      <c r="E266" s="20">
        <f t="shared" si="66"/>
        <v>0</v>
      </c>
      <c r="F266" s="21">
        <f t="shared" si="67"/>
        <v>1.6784722222222217</v>
      </c>
      <c r="G266" s="15">
        <f t="shared" si="68"/>
        <v>1.6784722222222217</v>
      </c>
      <c r="H266" s="15">
        <f t="shared" si="69"/>
        <v>3.7409722222222208</v>
      </c>
      <c r="I266" s="23">
        <f t="shared" si="70"/>
        <v>15263.166666666661</v>
      </c>
    </row>
    <row r="267" spans="3:9" x14ac:dyDescent="0.25">
      <c r="C267" s="4"/>
      <c r="D267" s="18"/>
      <c r="E267" s="20">
        <f t="shared" si="66"/>
        <v>0</v>
      </c>
      <c r="F267" s="21">
        <f t="shared" si="67"/>
        <v>1.6784722222222217</v>
      </c>
      <c r="G267" s="15">
        <f t="shared" si="68"/>
        <v>1.6784722222222217</v>
      </c>
      <c r="H267" s="15">
        <f t="shared" si="69"/>
        <v>3.7409722222222208</v>
      </c>
      <c r="I267" s="23">
        <f t="shared" si="70"/>
        <v>15263.166666666661</v>
      </c>
    </row>
    <row r="268" spans="3:9" x14ac:dyDescent="0.25">
      <c r="C268" s="4"/>
      <c r="D268" s="18"/>
      <c r="E268" s="20">
        <f t="shared" si="66"/>
        <v>0</v>
      </c>
      <c r="F268" s="21">
        <f t="shared" si="67"/>
        <v>1.6784722222222217</v>
      </c>
      <c r="G268" s="15">
        <f t="shared" si="68"/>
        <v>1.6784722222222217</v>
      </c>
      <c r="H268" s="15">
        <f t="shared" si="69"/>
        <v>3.7409722222222208</v>
      </c>
      <c r="I268" s="23">
        <f t="shared" si="70"/>
        <v>15263.166666666661</v>
      </c>
    </row>
    <row r="269" spans="3:9" x14ac:dyDescent="0.25">
      <c r="C269" s="4"/>
      <c r="D269" s="18"/>
      <c r="E269" s="20">
        <f t="shared" si="66"/>
        <v>0</v>
      </c>
      <c r="F269" s="21">
        <f t="shared" si="67"/>
        <v>1.6784722222222217</v>
      </c>
      <c r="G269" s="15">
        <f t="shared" si="68"/>
        <v>1.6784722222222217</v>
      </c>
      <c r="H269" s="15">
        <f t="shared" si="69"/>
        <v>3.7409722222222208</v>
      </c>
      <c r="I269" s="23">
        <f t="shared" si="70"/>
        <v>15263.166666666661</v>
      </c>
    </row>
    <row r="270" spans="3:9" x14ac:dyDescent="0.25">
      <c r="C270" s="4"/>
      <c r="D270" s="18"/>
      <c r="E270" s="20">
        <f t="shared" si="66"/>
        <v>0</v>
      </c>
      <c r="F270" s="21">
        <f t="shared" si="67"/>
        <v>1.6784722222222217</v>
      </c>
      <c r="G270" s="15">
        <f t="shared" si="68"/>
        <v>1.6784722222222217</v>
      </c>
      <c r="H270" s="15">
        <f t="shared" si="69"/>
        <v>3.7409722222222208</v>
      </c>
      <c r="I270" s="23">
        <f t="shared" si="70"/>
        <v>15263.166666666661</v>
      </c>
    </row>
    <row r="271" spans="3:9" x14ac:dyDescent="0.25">
      <c r="C271" s="4"/>
      <c r="D271" s="18"/>
      <c r="E271" s="20">
        <f t="shared" si="66"/>
        <v>0</v>
      </c>
      <c r="F271" s="21">
        <f t="shared" si="67"/>
        <v>1.6784722222222217</v>
      </c>
      <c r="G271" s="15">
        <f t="shared" si="68"/>
        <v>1.6784722222222217</v>
      </c>
      <c r="H271" s="15">
        <f t="shared" si="69"/>
        <v>3.7409722222222208</v>
      </c>
      <c r="I271" s="23">
        <f t="shared" si="70"/>
        <v>15263.166666666661</v>
      </c>
    </row>
    <row r="272" spans="3:9" x14ac:dyDescent="0.25">
      <c r="C272" s="4"/>
      <c r="D272" s="18"/>
      <c r="E272" s="20">
        <f t="shared" si="66"/>
        <v>0</v>
      </c>
      <c r="F272" s="21">
        <f t="shared" si="67"/>
        <v>1.6784722222222217</v>
      </c>
      <c r="G272" s="15">
        <f t="shared" si="68"/>
        <v>1.6784722222222217</v>
      </c>
      <c r="H272" s="15">
        <f t="shared" si="69"/>
        <v>3.7409722222222208</v>
      </c>
      <c r="I272" s="23">
        <f t="shared" si="70"/>
        <v>15263.166666666661</v>
      </c>
    </row>
    <row r="273" spans="3:9" x14ac:dyDescent="0.25">
      <c r="C273" s="4"/>
      <c r="D273" s="18"/>
      <c r="E273" s="20">
        <f t="shared" si="66"/>
        <v>0</v>
      </c>
      <c r="F273" s="21">
        <f t="shared" si="67"/>
        <v>1.6784722222222217</v>
      </c>
      <c r="G273" s="15">
        <f t="shared" si="68"/>
        <v>1.6784722222222217</v>
      </c>
      <c r="H273" s="15">
        <f t="shared" si="69"/>
        <v>3.7409722222222208</v>
      </c>
      <c r="I273" s="23">
        <f t="shared" si="70"/>
        <v>15263.166666666661</v>
      </c>
    </row>
    <row r="274" spans="3:9" x14ac:dyDescent="0.25">
      <c r="C274" s="4"/>
      <c r="D274" s="18"/>
      <c r="E274" s="20">
        <f t="shared" si="66"/>
        <v>0</v>
      </c>
      <c r="F274" s="21">
        <f t="shared" si="67"/>
        <v>1.6784722222222217</v>
      </c>
      <c r="G274" s="15">
        <f t="shared" si="68"/>
        <v>1.6784722222222217</v>
      </c>
      <c r="H274" s="15">
        <f t="shared" si="69"/>
        <v>3.7409722222222208</v>
      </c>
      <c r="I274" s="23">
        <f t="shared" si="70"/>
        <v>15263.166666666661</v>
      </c>
    </row>
    <row r="275" spans="3:9" x14ac:dyDescent="0.25">
      <c r="C275" s="4"/>
      <c r="D275" s="18"/>
      <c r="E275" s="20">
        <f t="shared" si="66"/>
        <v>0</v>
      </c>
      <c r="F275" s="21">
        <f t="shared" si="67"/>
        <v>1.6784722222222217</v>
      </c>
      <c r="G275" s="15">
        <f t="shared" si="68"/>
        <v>1.6784722222222217</v>
      </c>
      <c r="H275" s="15">
        <f t="shared" si="69"/>
        <v>3.7409722222222208</v>
      </c>
      <c r="I275" s="23">
        <f t="shared" si="70"/>
        <v>15263.166666666661</v>
      </c>
    </row>
    <row r="276" spans="3:9" x14ac:dyDescent="0.25">
      <c r="C276" s="4"/>
      <c r="D276" s="18"/>
      <c r="E276" s="20">
        <f t="shared" si="66"/>
        <v>0</v>
      </c>
      <c r="F276" s="21">
        <f t="shared" si="67"/>
        <v>1.6784722222222217</v>
      </c>
      <c r="G276" s="15">
        <f t="shared" si="68"/>
        <v>1.6784722222222217</v>
      </c>
      <c r="H276" s="15">
        <f t="shared" si="69"/>
        <v>3.7409722222222208</v>
      </c>
      <c r="I276" s="23">
        <f t="shared" si="70"/>
        <v>15263.166666666661</v>
      </c>
    </row>
    <row r="277" spans="3:9" x14ac:dyDescent="0.25">
      <c r="C277" s="4"/>
      <c r="D277" s="18"/>
      <c r="E277" s="20">
        <f t="shared" si="66"/>
        <v>0</v>
      </c>
      <c r="F277" s="21">
        <f t="shared" si="67"/>
        <v>1.6784722222222217</v>
      </c>
      <c r="G277" s="15">
        <f t="shared" si="68"/>
        <v>1.6784722222222217</v>
      </c>
      <c r="H277" s="15">
        <f t="shared" si="69"/>
        <v>3.7409722222222208</v>
      </c>
      <c r="I277" s="23">
        <f t="shared" si="70"/>
        <v>15263.166666666661</v>
      </c>
    </row>
    <row r="278" spans="3:9" x14ac:dyDescent="0.25">
      <c r="C278" s="4"/>
      <c r="D278" s="18"/>
      <c r="E278" s="20">
        <f t="shared" si="66"/>
        <v>0</v>
      </c>
      <c r="F278" s="21">
        <f t="shared" si="67"/>
        <v>1.6784722222222217</v>
      </c>
      <c r="G278" s="15">
        <f t="shared" si="68"/>
        <v>1.6784722222222217</v>
      </c>
      <c r="H278" s="15">
        <f t="shared" si="69"/>
        <v>3.7409722222222208</v>
      </c>
      <c r="I278" s="23">
        <f t="shared" si="70"/>
        <v>15263.166666666661</v>
      </c>
    </row>
    <row r="279" spans="3:9" x14ac:dyDescent="0.25">
      <c r="C279" s="4"/>
      <c r="D279" s="18"/>
      <c r="E279" s="20">
        <f t="shared" si="66"/>
        <v>0</v>
      </c>
      <c r="F279" s="21">
        <f t="shared" si="67"/>
        <v>1.6784722222222217</v>
      </c>
      <c r="G279" s="15">
        <f t="shared" si="68"/>
        <v>1.6784722222222217</v>
      </c>
      <c r="H279" s="15">
        <f t="shared" si="69"/>
        <v>3.7409722222222208</v>
      </c>
      <c r="I279" s="23">
        <f t="shared" si="70"/>
        <v>15263.166666666661</v>
      </c>
    </row>
    <row r="280" spans="3:9" x14ac:dyDescent="0.25">
      <c r="C280" s="4"/>
      <c r="D280" s="18"/>
      <c r="E280" s="20">
        <f t="shared" si="66"/>
        <v>0</v>
      </c>
      <c r="F280" s="21">
        <f t="shared" si="67"/>
        <v>1.6784722222222217</v>
      </c>
      <c r="G280" s="15">
        <f t="shared" si="68"/>
        <v>1.6784722222222217</v>
      </c>
      <c r="H280" s="15">
        <f t="shared" si="69"/>
        <v>3.7409722222222208</v>
      </c>
      <c r="I280" s="23">
        <f t="shared" si="70"/>
        <v>15263.166666666661</v>
      </c>
    </row>
    <row r="281" spans="3:9" x14ac:dyDescent="0.25">
      <c r="C281" s="4"/>
      <c r="D281" s="18"/>
      <c r="E281" s="20">
        <f t="shared" si="66"/>
        <v>0</v>
      </c>
      <c r="F281" s="21">
        <f t="shared" si="67"/>
        <v>1.6784722222222217</v>
      </c>
      <c r="G281" s="15">
        <f t="shared" si="68"/>
        <v>1.6784722222222217</v>
      </c>
      <c r="H281" s="15">
        <f t="shared" si="69"/>
        <v>3.7409722222222208</v>
      </c>
      <c r="I281" s="23">
        <f t="shared" si="70"/>
        <v>15263.166666666661</v>
      </c>
    </row>
    <row r="282" spans="3:9" x14ac:dyDescent="0.25">
      <c r="C282" s="4"/>
      <c r="D282" s="18"/>
      <c r="E282" s="20">
        <f t="shared" ref="E282:E342" si="71">D282-C282</f>
        <v>0</v>
      </c>
      <c r="F282" s="21">
        <f t="shared" ref="F282:F342" si="72">F281+E282</f>
        <v>1.6784722222222217</v>
      </c>
      <c r="G282" s="15">
        <f t="shared" ref="G282:G342" si="73">F282</f>
        <v>1.6784722222222217</v>
      </c>
      <c r="H282" s="15">
        <f t="shared" ref="H282:H342" si="74">(H281+G282-G281)</f>
        <v>3.7409722222222208</v>
      </c>
      <c r="I282" s="23">
        <f t="shared" ref="I282:I342" si="75">H282*24*$J$32</f>
        <v>15263.166666666661</v>
      </c>
    </row>
    <row r="283" spans="3:9" x14ac:dyDescent="0.25">
      <c r="C283" s="4"/>
      <c r="D283" s="18"/>
      <c r="E283" s="20">
        <f t="shared" si="71"/>
        <v>0</v>
      </c>
      <c r="F283" s="21">
        <f t="shared" si="72"/>
        <v>1.6784722222222217</v>
      </c>
      <c r="G283" s="15">
        <f t="shared" si="73"/>
        <v>1.6784722222222217</v>
      </c>
      <c r="H283" s="15">
        <f t="shared" si="74"/>
        <v>3.7409722222222208</v>
      </c>
      <c r="I283" s="23">
        <f t="shared" si="75"/>
        <v>15263.166666666661</v>
      </c>
    </row>
    <row r="284" spans="3:9" x14ac:dyDescent="0.25">
      <c r="C284" s="4"/>
      <c r="D284" s="18"/>
      <c r="E284" s="20">
        <f t="shared" si="71"/>
        <v>0</v>
      </c>
      <c r="F284" s="21">
        <f t="shared" si="72"/>
        <v>1.6784722222222217</v>
      </c>
      <c r="G284" s="15">
        <f t="shared" si="73"/>
        <v>1.6784722222222217</v>
      </c>
      <c r="H284" s="15">
        <f t="shared" si="74"/>
        <v>3.7409722222222208</v>
      </c>
      <c r="I284" s="23">
        <f t="shared" si="75"/>
        <v>15263.166666666661</v>
      </c>
    </row>
    <row r="285" spans="3:9" x14ac:dyDescent="0.25">
      <c r="C285" s="4"/>
      <c r="D285" s="18"/>
      <c r="E285" s="20">
        <f t="shared" si="71"/>
        <v>0</v>
      </c>
      <c r="F285" s="21">
        <f t="shared" si="72"/>
        <v>1.6784722222222217</v>
      </c>
      <c r="G285" s="15">
        <f t="shared" si="73"/>
        <v>1.6784722222222217</v>
      </c>
      <c r="H285" s="15">
        <f t="shared" si="74"/>
        <v>3.7409722222222208</v>
      </c>
      <c r="I285" s="23">
        <f t="shared" si="75"/>
        <v>15263.166666666661</v>
      </c>
    </row>
    <row r="286" spans="3:9" x14ac:dyDescent="0.25">
      <c r="C286" s="4"/>
      <c r="D286" s="18"/>
      <c r="E286" s="20">
        <f t="shared" si="71"/>
        <v>0</v>
      </c>
      <c r="F286" s="21">
        <f t="shared" si="72"/>
        <v>1.6784722222222217</v>
      </c>
      <c r="G286" s="15">
        <f t="shared" si="73"/>
        <v>1.6784722222222217</v>
      </c>
      <c r="H286" s="15">
        <f t="shared" si="74"/>
        <v>3.7409722222222208</v>
      </c>
      <c r="I286" s="23">
        <f t="shared" si="75"/>
        <v>15263.166666666661</v>
      </c>
    </row>
    <row r="287" spans="3:9" x14ac:dyDescent="0.25">
      <c r="C287" s="4"/>
      <c r="D287" s="18"/>
      <c r="E287" s="20">
        <f t="shared" si="71"/>
        <v>0</v>
      </c>
      <c r="F287" s="21">
        <f t="shared" si="72"/>
        <v>1.6784722222222217</v>
      </c>
      <c r="G287" s="15">
        <f t="shared" si="73"/>
        <v>1.6784722222222217</v>
      </c>
      <c r="H287" s="15">
        <f t="shared" si="74"/>
        <v>3.7409722222222208</v>
      </c>
      <c r="I287" s="23">
        <f t="shared" si="75"/>
        <v>15263.166666666661</v>
      </c>
    </row>
    <row r="288" spans="3:9" x14ac:dyDescent="0.25">
      <c r="C288" s="4"/>
      <c r="D288" s="18"/>
      <c r="E288" s="20">
        <f t="shared" si="71"/>
        <v>0</v>
      </c>
      <c r="F288" s="21">
        <f t="shared" si="72"/>
        <v>1.6784722222222217</v>
      </c>
      <c r="G288" s="15">
        <f t="shared" si="73"/>
        <v>1.6784722222222217</v>
      </c>
      <c r="H288" s="15">
        <f t="shared" si="74"/>
        <v>3.7409722222222208</v>
      </c>
      <c r="I288" s="23">
        <f t="shared" si="75"/>
        <v>15263.166666666661</v>
      </c>
    </row>
    <row r="289" spans="3:9" x14ac:dyDescent="0.25">
      <c r="C289" s="4"/>
      <c r="D289" s="18"/>
      <c r="E289" s="20">
        <f t="shared" si="71"/>
        <v>0</v>
      </c>
      <c r="F289" s="21">
        <f t="shared" si="72"/>
        <v>1.6784722222222217</v>
      </c>
      <c r="G289" s="15">
        <f t="shared" si="73"/>
        <v>1.6784722222222217</v>
      </c>
      <c r="H289" s="15">
        <f t="shared" si="74"/>
        <v>3.7409722222222208</v>
      </c>
      <c r="I289" s="23">
        <f t="shared" si="75"/>
        <v>15263.166666666661</v>
      </c>
    </row>
    <row r="290" spans="3:9" x14ac:dyDescent="0.25">
      <c r="C290" s="4"/>
      <c r="D290" s="18"/>
      <c r="E290" s="20">
        <f t="shared" si="71"/>
        <v>0</v>
      </c>
      <c r="F290" s="21">
        <f t="shared" si="72"/>
        <v>1.6784722222222217</v>
      </c>
      <c r="G290" s="15">
        <f t="shared" si="73"/>
        <v>1.6784722222222217</v>
      </c>
      <c r="H290" s="15">
        <f t="shared" si="74"/>
        <v>3.7409722222222208</v>
      </c>
      <c r="I290" s="23">
        <f t="shared" si="75"/>
        <v>15263.166666666661</v>
      </c>
    </row>
    <row r="291" spans="3:9" x14ac:dyDescent="0.25">
      <c r="C291" s="4"/>
      <c r="D291" s="18"/>
      <c r="E291" s="20">
        <f t="shared" si="71"/>
        <v>0</v>
      </c>
      <c r="F291" s="21">
        <f t="shared" si="72"/>
        <v>1.6784722222222217</v>
      </c>
      <c r="G291" s="15">
        <f t="shared" si="73"/>
        <v>1.6784722222222217</v>
      </c>
      <c r="H291" s="15">
        <f t="shared" si="74"/>
        <v>3.7409722222222208</v>
      </c>
      <c r="I291" s="23">
        <f t="shared" si="75"/>
        <v>15263.166666666661</v>
      </c>
    </row>
    <row r="292" spans="3:9" x14ac:dyDescent="0.25">
      <c r="C292" s="4"/>
      <c r="D292" s="18"/>
      <c r="E292" s="20">
        <f t="shared" si="71"/>
        <v>0</v>
      </c>
      <c r="F292" s="21">
        <f t="shared" si="72"/>
        <v>1.6784722222222217</v>
      </c>
      <c r="G292" s="15">
        <f t="shared" si="73"/>
        <v>1.6784722222222217</v>
      </c>
      <c r="H292" s="15">
        <f t="shared" si="74"/>
        <v>3.7409722222222208</v>
      </c>
      <c r="I292" s="23">
        <f t="shared" si="75"/>
        <v>15263.166666666661</v>
      </c>
    </row>
    <row r="293" spans="3:9" x14ac:dyDescent="0.25">
      <c r="C293" s="4"/>
      <c r="D293" s="18"/>
      <c r="E293" s="20">
        <f t="shared" si="71"/>
        <v>0</v>
      </c>
      <c r="F293" s="21">
        <f t="shared" si="72"/>
        <v>1.6784722222222217</v>
      </c>
      <c r="G293" s="15">
        <f t="shared" si="73"/>
        <v>1.6784722222222217</v>
      </c>
      <c r="H293" s="15">
        <f t="shared" si="74"/>
        <v>3.7409722222222208</v>
      </c>
      <c r="I293" s="23">
        <f t="shared" si="75"/>
        <v>15263.166666666661</v>
      </c>
    </row>
    <row r="294" spans="3:9" x14ac:dyDescent="0.25">
      <c r="C294" s="4"/>
      <c r="D294" s="18"/>
      <c r="E294" s="20">
        <f t="shared" si="71"/>
        <v>0</v>
      </c>
      <c r="F294" s="21">
        <f t="shared" si="72"/>
        <v>1.6784722222222217</v>
      </c>
      <c r="G294" s="15">
        <f t="shared" si="73"/>
        <v>1.6784722222222217</v>
      </c>
      <c r="H294" s="15">
        <f t="shared" si="74"/>
        <v>3.7409722222222208</v>
      </c>
      <c r="I294" s="23">
        <f t="shared" si="75"/>
        <v>15263.166666666661</v>
      </c>
    </row>
    <row r="295" spans="3:9" x14ac:dyDescent="0.25">
      <c r="C295" s="4"/>
      <c r="D295" s="18"/>
      <c r="E295" s="20">
        <f t="shared" si="71"/>
        <v>0</v>
      </c>
      <c r="F295" s="21">
        <f t="shared" si="72"/>
        <v>1.6784722222222217</v>
      </c>
      <c r="G295" s="15">
        <f t="shared" si="73"/>
        <v>1.6784722222222217</v>
      </c>
      <c r="H295" s="15">
        <f t="shared" si="74"/>
        <v>3.7409722222222208</v>
      </c>
      <c r="I295" s="23">
        <f t="shared" si="75"/>
        <v>15263.166666666661</v>
      </c>
    </row>
    <row r="296" spans="3:9" x14ac:dyDescent="0.25">
      <c r="C296" s="4"/>
      <c r="D296" s="18"/>
      <c r="E296" s="20">
        <f t="shared" si="71"/>
        <v>0</v>
      </c>
      <c r="F296" s="21">
        <f t="shared" si="72"/>
        <v>1.6784722222222217</v>
      </c>
      <c r="G296" s="15">
        <f t="shared" si="73"/>
        <v>1.6784722222222217</v>
      </c>
      <c r="H296" s="15">
        <f t="shared" si="74"/>
        <v>3.7409722222222208</v>
      </c>
      <c r="I296" s="23">
        <f t="shared" si="75"/>
        <v>15263.166666666661</v>
      </c>
    </row>
    <row r="297" spans="3:9" x14ac:dyDescent="0.25">
      <c r="C297" s="4"/>
      <c r="D297" s="18"/>
      <c r="E297" s="20">
        <f t="shared" si="71"/>
        <v>0</v>
      </c>
      <c r="F297" s="21">
        <f t="shared" si="72"/>
        <v>1.6784722222222217</v>
      </c>
      <c r="G297" s="15">
        <f t="shared" si="73"/>
        <v>1.6784722222222217</v>
      </c>
      <c r="H297" s="15">
        <f t="shared" si="74"/>
        <v>3.7409722222222208</v>
      </c>
      <c r="I297" s="23">
        <f t="shared" si="75"/>
        <v>15263.166666666661</v>
      </c>
    </row>
    <row r="298" spans="3:9" x14ac:dyDescent="0.25">
      <c r="C298" s="4"/>
      <c r="D298" s="18"/>
      <c r="E298" s="20">
        <f t="shared" si="71"/>
        <v>0</v>
      </c>
      <c r="F298" s="21">
        <f t="shared" si="72"/>
        <v>1.6784722222222217</v>
      </c>
      <c r="G298" s="15">
        <f t="shared" si="73"/>
        <v>1.6784722222222217</v>
      </c>
      <c r="H298" s="15">
        <f t="shared" si="74"/>
        <v>3.7409722222222208</v>
      </c>
      <c r="I298" s="23">
        <f t="shared" si="75"/>
        <v>15263.166666666661</v>
      </c>
    </row>
    <row r="299" spans="3:9" x14ac:dyDescent="0.25">
      <c r="C299" s="4"/>
      <c r="D299" s="18"/>
      <c r="E299" s="20">
        <f t="shared" si="71"/>
        <v>0</v>
      </c>
      <c r="F299" s="21">
        <f t="shared" si="72"/>
        <v>1.6784722222222217</v>
      </c>
      <c r="G299" s="15">
        <f t="shared" si="73"/>
        <v>1.6784722222222217</v>
      </c>
      <c r="H299" s="15">
        <f t="shared" si="74"/>
        <v>3.7409722222222208</v>
      </c>
      <c r="I299" s="23">
        <f t="shared" si="75"/>
        <v>15263.166666666661</v>
      </c>
    </row>
    <row r="300" spans="3:9" x14ac:dyDescent="0.25">
      <c r="C300" s="4"/>
      <c r="D300" s="18"/>
      <c r="E300" s="20">
        <f t="shared" si="71"/>
        <v>0</v>
      </c>
      <c r="F300" s="21">
        <f t="shared" si="72"/>
        <v>1.6784722222222217</v>
      </c>
      <c r="G300" s="15">
        <f t="shared" si="73"/>
        <v>1.6784722222222217</v>
      </c>
      <c r="H300" s="15">
        <f t="shared" si="74"/>
        <v>3.7409722222222208</v>
      </c>
      <c r="I300" s="23">
        <f t="shared" si="75"/>
        <v>15263.166666666661</v>
      </c>
    </row>
    <row r="301" spans="3:9" x14ac:dyDescent="0.25">
      <c r="C301" s="4"/>
      <c r="D301" s="18"/>
      <c r="E301" s="20">
        <f t="shared" si="71"/>
        <v>0</v>
      </c>
      <c r="F301" s="21">
        <f t="shared" si="72"/>
        <v>1.6784722222222217</v>
      </c>
      <c r="G301" s="15">
        <f t="shared" si="73"/>
        <v>1.6784722222222217</v>
      </c>
      <c r="H301" s="15">
        <f t="shared" si="74"/>
        <v>3.7409722222222208</v>
      </c>
      <c r="I301" s="23">
        <f t="shared" si="75"/>
        <v>15263.166666666661</v>
      </c>
    </row>
    <row r="302" spans="3:9" x14ac:dyDescent="0.25">
      <c r="C302" s="4"/>
      <c r="D302" s="18"/>
      <c r="E302" s="20">
        <f t="shared" si="71"/>
        <v>0</v>
      </c>
      <c r="F302" s="21">
        <f t="shared" si="72"/>
        <v>1.6784722222222217</v>
      </c>
      <c r="G302" s="15">
        <f t="shared" si="73"/>
        <v>1.6784722222222217</v>
      </c>
      <c r="H302" s="15">
        <f t="shared" si="74"/>
        <v>3.7409722222222208</v>
      </c>
      <c r="I302" s="23">
        <f t="shared" si="75"/>
        <v>15263.166666666661</v>
      </c>
    </row>
    <row r="303" spans="3:9" x14ac:dyDescent="0.25">
      <c r="C303" s="4"/>
      <c r="D303" s="18"/>
      <c r="E303" s="20">
        <f t="shared" si="71"/>
        <v>0</v>
      </c>
      <c r="F303" s="21">
        <f t="shared" si="72"/>
        <v>1.6784722222222217</v>
      </c>
      <c r="G303" s="15">
        <f t="shared" si="73"/>
        <v>1.6784722222222217</v>
      </c>
      <c r="H303" s="15">
        <f t="shared" si="74"/>
        <v>3.7409722222222208</v>
      </c>
      <c r="I303" s="23">
        <f t="shared" si="75"/>
        <v>15263.166666666661</v>
      </c>
    </row>
    <row r="304" spans="3:9" x14ac:dyDescent="0.25">
      <c r="C304" s="4"/>
      <c r="D304" s="18"/>
      <c r="E304" s="20">
        <f t="shared" si="71"/>
        <v>0</v>
      </c>
      <c r="F304" s="21">
        <f t="shared" si="72"/>
        <v>1.6784722222222217</v>
      </c>
      <c r="G304" s="15">
        <f t="shared" si="73"/>
        <v>1.6784722222222217</v>
      </c>
      <c r="H304" s="15">
        <f t="shared" si="74"/>
        <v>3.7409722222222208</v>
      </c>
      <c r="I304" s="23">
        <f t="shared" si="75"/>
        <v>15263.166666666661</v>
      </c>
    </row>
    <row r="305" spans="3:9" x14ac:dyDescent="0.25">
      <c r="C305" s="4"/>
      <c r="D305" s="18"/>
      <c r="E305" s="20">
        <f t="shared" si="71"/>
        <v>0</v>
      </c>
      <c r="F305" s="21">
        <f t="shared" si="72"/>
        <v>1.6784722222222217</v>
      </c>
      <c r="G305" s="15">
        <f t="shared" si="73"/>
        <v>1.6784722222222217</v>
      </c>
      <c r="H305" s="15">
        <f t="shared" si="74"/>
        <v>3.7409722222222208</v>
      </c>
      <c r="I305" s="23">
        <f t="shared" si="75"/>
        <v>15263.166666666661</v>
      </c>
    </row>
    <row r="306" spans="3:9" x14ac:dyDescent="0.25">
      <c r="C306" s="4"/>
      <c r="D306" s="18"/>
      <c r="E306" s="20">
        <f t="shared" si="71"/>
        <v>0</v>
      </c>
      <c r="F306" s="21">
        <f t="shared" si="72"/>
        <v>1.6784722222222217</v>
      </c>
      <c r="G306" s="15">
        <f t="shared" si="73"/>
        <v>1.6784722222222217</v>
      </c>
      <c r="H306" s="15">
        <f t="shared" si="74"/>
        <v>3.7409722222222208</v>
      </c>
      <c r="I306" s="23">
        <f t="shared" si="75"/>
        <v>15263.166666666661</v>
      </c>
    </row>
    <row r="307" spans="3:9" x14ac:dyDescent="0.25">
      <c r="C307" s="4"/>
      <c r="D307" s="18"/>
      <c r="E307" s="20">
        <f t="shared" si="71"/>
        <v>0</v>
      </c>
      <c r="F307" s="21">
        <f t="shared" si="72"/>
        <v>1.6784722222222217</v>
      </c>
      <c r="G307" s="15">
        <f t="shared" si="73"/>
        <v>1.6784722222222217</v>
      </c>
      <c r="H307" s="15">
        <f t="shared" si="74"/>
        <v>3.7409722222222208</v>
      </c>
      <c r="I307" s="23">
        <f t="shared" si="75"/>
        <v>15263.166666666661</v>
      </c>
    </row>
    <row r="308" spans="3:9" x14ac:dyDescent="0.25">
      <c r="C308" s="4"/>
      <c r="D308" s="18"/>
      <c r="E308" s="20">
        <f t="shared" si="71"/>
        <v>0</v>
      </c>
      <c r="F308" s="21">
        <f t="shared" si="72"/>
        <v>1.6784722222222217</v>
      </c>
      <c r="G308" s="15">
        <f t="shared" si="73"/>
        <v>1.6784722222222217</v>
      </c>
      <c r="H308" s="15">
        <f t="shared" si="74"/>
        <v>3.7409722222222208</v>
      </c>
      <c r="I308" s="23">
        <f t="shared" si="75"/>
        <v>15263.166666666661</v>
      </c>
    </row>
    <row r="309" spans="3:9" x14ac:dyDescent="0.25">
      <c r="C309" s="4"/>
      <c r="D309" s="18"/>
      <c r="E309" s="20">
        <f t="shared" si="71"/>
        <v>0</v>
      </c>
      <c r="F309" s="21">
        <f t="shared" si="72"/>
        <v>1.6784722222222217</v>
      </c>
      <c r="G309" s="15">
        <f t="shared" si="73"/>
        <v>1.6784722222222217</v>
      </c>
      <c r="H309" s="15">
        <f t="shared" si="74"/>
        <v>3.7409722222222208</v>
      </c>
      <c r="I309" s="23">
        <f t="shared" si="75"/>
        <v>15263.166666666661</v>
      </c>
    </row>
    <row r="310" spans="3:9" x14ac:dyDescent="0.25">
      <c r="C310" s="4"/>
      <c r="D310" s="18"/>
      <c r="E310" s="20">
        <f t="shared" si="71"/>
        <v>0</v>
      </c>
      <c r="F310" s="21">
        <f t="shared" si="72"/>
        <v>1.6784722222222217</v>
      </c>
      <c r="G310" s="15">
        <f t="shared" si="73"/>
        <v>1.6784722222222217</v>
      </c>
      <c r="H310" s="15">
        <f t="shared" si="74"/>
        <v>3.7409722222222208</v>
      </c>
      <c r="I310" s="23">
        <f t="shared" si="75"/>
        <v>15263.166666666661</v>
      </c>
    </row>
    <row r="311" spans="3:9" x14ac:dyDescent="0.25">
      <c r="C311" s="4"/>
      <c r="D311" s="18"/>
      <c r="E311" s="20">
        <f t="shared" si="71"/>
        <v>0</v>
      </c>
      <c r="F311" s="21">
        <f t="shared" si="72"/>
        <v>1.6784722222222217</v>
      </c>
      <c r="G311" s="15">
        <f t="shared" si="73"/>
        <v>1.6784722222222217</v>
      </c>
      <c r="H311" s="15">
        <f t="shared" si="74"/>
        <v>3.7409722222222208</v>
      </c>
      <c r="I311" s="23">
        <f t="shared" si="75"/>
        <v>15263.166666666661</v>
      </c>
    </row>
    <row r="312" spans="3:9" x14ac:dyDescent="0.25">
      <c r="C312" s="4"/>
      <c r="D312" s="18"/>
      <c r="E312" s="20">
        <f t="shared" si="71"/>
        <v>0</v>
      </c>
      <c r="F312" s="21">
        <f t="shared" si="72"/>
        <v>1.6784722222222217</v>
      </c>
      <c r="G312" s="15">
        <f t="shared" si="73"/>
        <v>1.6784722222222217</v>
      </c>
      <c r="H312" s="15">
        <f t="shared" si="74"/>
        <v>3.7409722222222208</v>
      </c>
      <c r="I312" s="23">
        <f t="shared" si="75"/>
        <v>15263.166666666661</v>
      </c>
    </row>
    <row r="313" spans="3:9" x14ac:dyDescent="0.25">
      <c r="C313" s="4"/>
      <c r="D313" s="18"/>
      <c r="E313" s="20">
        <f t="shared" si="71"/>
        <v>0</v>
      </c>
      <c r="F313" s="21">
        <f t="shared" si="72"/>
        <v>1.6784722222222217</v>
      </c>
      <c r="G313" s="15">
        <f t="shared" si="73"/>
        <v>1.6784722222222217</v>
      </c>
      <c r="H313" s="15">
        <f t="shared" si="74"/>
        <v>3.7409722222222208</v>
      </c>
      <c r="I313" s="23">
        <f t="shared" si="75"/>
        <v>15263.166666666661</v>
      </c>
    </row>
    <row r="314" spans="3:9" x14ac:dyDescent="0.25">
      <c r="C314" s="4"/>
      <c r="D314" s="18"/>
      <c r="E314" s="20">
        <f t="shared" si="71"/>
        <v>0</v>
      </c>
      <c r="F314" s="21">
        <f t="shared" si="72"/>
        <v>1.6784722222222217</v>
      </c>
      <c r="G314" s="15">
        <f t="shared" si="73"/>
        <v>1.6784722222222217</v>
      </c>
      <c r="H314" s="15">
        <f t="shared" si="74"/>
        <v>3.7409722222222208</v>
      </c>
      <c r="I314" s="23">
        <f t="shared" si="75"/>
        <v>15263.166666666661</v>
      </c>
    </row>
    <row r="315" spans="3:9" x14ac:dyDescent="0.25">
      <c r="C315" s="4"/>
      <c r="D315" s="18"/>
      <c r="E315" s="20">
        <f t="shared" si="71"/>
        <v>0</v>
      </c>
      <c r="F315" s="21">
        <f t="shared" si="72"/>
        <v>1.6784722222222217</v>
      </c>
      <c r="G315" s="15">
        <f t="shared" si="73"/>
        <v>1.6784722222222217</v>
      </c>
      <c r="H315" s="15">
        <f t="shared" si="74"/>
        <v>3.7409722222222208</v>
      </c>
      <c r="I315" s="23">
        <f t="shared" si="75"/>
        <v>15263.166666666661</v>
      </c>
    </row>
    <row r="316" spans="3:9" x14ac:dyDescent="0.25">
      <c r="C316" s="4"/>
      <c r="D316" s="18"/>
      <c r="E316" s="20">
        <f t="shared" si="71"/>
        <v>0</v>
      </c>
      <c r="F316" s="21">
        <f t="shared" si="72"/>
        <v>1.6784722222222217</v>
      </c>
      <c r="G316" s="15">
        <f t="shared" si="73"/>
        <v>1.6784722222222217</v>
      </c>
      <c r="H316" s="15">
        <f t="shared" si="74"/>
        <v>3.7409722222222208</v>
      </c>
      <c r="I316" s="23">
        <f t="shared" si="75"/>
        <v>15263.166666666661</v>
      </c>
    </row>
    <row r="317" spans="3:9" x14ac:dyDescent="0.25">
      <c r="C317" s="4"/>
      <c r="D317" s="18"/>
      <c r="E317" s="20">
        <f t="shared" si="71"/>
        <v>0</v>
      </c>
      <c r="F317" s="21">
        <f t="shared" si="72"/>
        <v>1.6784722222222217</v>
      </c>
      <c r="G317" s="15">
        <f t="shared" si="73"/>
        <v>1.6784722222222217</v>
      </c>
      <c r="H317" s="15">
        <f t="shared" si="74"/>
        <v>3.7409722222222208</v>
      </c>
      <c r="I317" s="23">
        <f t="shared" si="75"/>
        <v>15263.166666666661</v>
      </c>
    </row>
    <row r="318" spans="3:9" x14ac:dyDescent="0.25">
      <c r="C318" s="4"/>
      <c r="D318" s="18"/>
      <c r="E318" s="20">
        <f t="shared" si="71"/>
        <v>0</v>
      </c>
      <c r="F318" s="21">
        <f t="shared" si="72"/>
        <v>1.6784722222222217</v>
      </c>
      <c r="G318" s="15">
        <f t="shared" si="73"/>
        <v>1.6784722222222217</v>
      </c>
      <c r="H318" s="15">
        <f t="shared" si="74"/>
        <v>3.7409722222222208</v>
      </c>
      <c r="I318" s="23">
        <f t="shared" si="75"/>
        <v>15263.166666666661</v>
      </c>
    </row>
    <row r="319" spans="3:9" x14ac:dyDescent="0.25">
      <c r="C319" s="4"/>
      <c r="D319" s="18"/>
      <c r="E319" s="20">
        <f t="shared" si="71"/>
        <v>0</v>
      </c>
      <c r="F319" s="21">
        <f t="shared" si="72"/>
        <v>1.6784722222222217</v>
      </c>
      <c r="G319" s="15">
        <f t="shared" si="73"/>
        <v>1.6784722222222217</v>
      </c>
      <c r="H319" s="15">
        <f t="shared" si="74"/>
        <v>3.7409722222222208</v>
      </c>
      <c r="I319" s="23">
        <f t="shared" si="75"/>
        <v>15263.166666666661</v>
      </c>
    </row>
    <row r="320" spans="3:9" x14ac:dyDescent="0.25">
      <c r="C320" s="4"/>
      <c r="D320" s="18"/>
      <c r="E320" s="20">
        <f t="shared" si="71"/>
        <v>0</v>
      </c>
      <c r="F320" s="21">
        <f t="shared" si="72"/>
        <v>1.6784722222222217</v>
      </c>
      <c r="G320" s="15">
        <f t="shared" si="73"/>
        <v>1.6784722222222217</v>
      </c>
      <c r="H320" s="15">
        <f t="shared" si="74"/>
        <v>3.7409722222222208</v>
      </c>
      <c r="I320" s="23">
        <f t="shared" si="75"/>
        <v>15263.166666666661</v>
      </c>
    </row>
    <row r="321" spans="3:9" x14ac:dyDescent="0.25">
      <c r="C321" s="4"/>
      <c r="D321" s="18"/>
      <c r="E321" s="20">
        <f t="shared" si="71"/>
        <v>0</v>
      </c>
      <c r="F321" s="21">
        <f t="shared" si="72"/>
        <v>1.6784722222222217</v>
      </c>
      <c r="G321" s="15">
        <f t="shared" si="73"/>
        <v>1.6784722222222217</v>
      </c>
      <c r="H321" s="15">
        <f t="shared" si="74"/>
        <v>3.7409722222222208</v>
      </c>
      <c r="I321" s="23">
        <f t="shared" si="75"/>
        <v>15263.166666666661</v>
      </c>
    </row>
    <row r="322" spans="3:9" x14ac:dyDescent="0.25">
      <c r="C322" s="4"/>
      <c r="D322" s="18"/>
      <c r="E322" s="20">
        <f t="shared" si="71"/>
        <v>0</v>
      </c>
      <c r="F322" s="21">
        <f t="shared" si="72"/>
        <v>1.6784722222222217</v>
      </c>
      <c r="G322" s="15">
        <f t="shared" si="73"/>
        <v>1.6784722222222217</v>
      </c>
      <c r="H322" s="15">
        <f t="shared" si="74"/>
        <v>3.7409722222222208</v>
      </c>
      <c r="I322" s="23">
        <f t="shared" si="75"/>
        <v>15263.166666666661</v>
      </c>
    </row>
    <row r="323" spans="3:9" x14ac:dyDescent="0.25">
      <c r="C323" s="4"/>
      <c r="D323" s="18"/>
      <c r="E323" s="20">
        <f t="shared" si="71"/>
        <v>0</v>
      </c>
      <c r="F323" s="21">
        <f t="shared" si="72"/>
        <v>1.6784722222222217</v>
      </c>
      <c r="G323" s="15">
        <f t="shared" si="73"/>
        <v>1.6784722222222217</v>
      </c>
      <c r="H323" s="15">
        <f t="shared" si="74"/>
        <v>3.7409722222222208</v>
      </c>
      <c r="I323" s="23">
        <f t="shared" si="75"/>
        <v>15263.166666666661</v>
      </c>
    </row>
    <row r="324" spans="3:9" x14ac:dyDescent="0.25">
      <c r="C324" s="4"/>
      <c r="D324" s="18"/>
      <c r="E324" s="20">
        <f t="shared" si="71"/>
        <v>0</v>
      </c>
      <c r="F324" s="21">
        <f t="shared" si="72"/>
        <v>1.6784722222222217</v>
      </c>
      <c r="G324" s="15">
        <f t="shared" si="73"/>
        <v>1.6784722222222217</v>
      </c>
      <c r="H324" s="15">
        <f t="shared" si="74"/>
        <v>3.7409722222222208</v>
      </c>
      <c r="I324" s="23">
        <f t="shared" si="75"/>
        <v>15263.166666666661</v>
      </c>
    </row>
    <row r="325" spans="3:9" x14ac:dyDescent="0.25">
      <c r="C325" s="4"/>
      <c r="D325" s="18"/>
      <c r="E325" s="20">
        <f t="shared" si="71"/>
        <v>0</v>
      </c>
      <c r="F325" s="21">
        <f t="shared" si="72"/>
        <v>1.6784722222222217</v>
      </c>
      <c r="G325" s="15">
        <f t="shared" si="73"/>
        <v>1.6784722222222217</v>
      </c>
      <c r="H325" s="15">
        <f t="shared" si="74"/>
        <v>3.7409722222222208</v>
      </c>
      <c r="I325" s="23">
        <f t="shared" si="75"/>
        <v>15263.166666666661</v>
      </c>
    </row>
    <row r="326" spans="3:9" x14ac:dyDescent="0.25">
      <c r="C326" s="4"/>
      <c r="D326" s="18"/>
      <c r="E326" s="20">
        <f t="shared" si="71"/>
        <v>0</v>
      </c>
      <c r="F326" s="21">
        <f t="shared" si="72"/>
        <v>1.6784722222222217</v>
      </c>
      <c r="G326" s="15">
        <f t="shared" si="73"/>
        <v>1.6784722222222217</v>
      </c>
      <c r="H326" s="15">
        <f t="shared" si="74"/>
        <v>3.7409722222222208</v>
      </c>
      <c r="I326" s="23">
        <f t="shared" si="75"/>
        <v>15263.166666666661</v>
      </c>
    </row>
    <row r="327" spans="3:9" x14ac:dyDescent="0.25">
      <c r="C327" s="4"/>
      <c r="D327" s="18"/>
      <c r="E327" s="20">
        <f t="shared" si="71"/>
        <v>0</v>
      </c>
      <c r="F327" s="21">
        <f t="shared" si="72"/>
        <v>1.6784722222222217</v>
      </c>
      <c r="G327" s="15">
        <f t="shared" si="73"/>
        <v>1.6784722222222217</v>
      </c>
      <c r="H327" s="15">
        <f t="shared" si="74"/>
        <v>3.7409722222222208</v>
      </c>
      <c r="I327" s="23">
        <f t="shared" si="75"/>
        <v>15263.166666666661</v>
      </c>
    </row>
    <row r="328" spans="3:9" x14ac:dyDescent="0.25">
      <c r="C328" s="4"/>
      <c r="D328" s="18"/>
      <c r="E328" s="20">
        <f t="shared" si="71"/>
        <v>0</v>
      </c>
      <c r="F328" s="21">
        <f t="shared" si="72"/>
        <v>1.6784722222222217</v>
      </c>
      <c r="G328" s="15">
        <f t="shared" si="73"/>
        <v>1.6784722222222217</v>
      </c>
      <c r="H328" s="15">
        <f t="shared" si="74"/>
        <v>3.7409722222222208</v>
      </c>
      <c r="I328" s="23">
        <f t="shared" si="75"/>
        <v>15263.166666666661</v>
      </c>
    </row>
    <row r="329" spans="3:9" x14ac:dyDescent="0.25">
      <c r="C329" s="4"/>
      <c r="D329" s="18"/>
      <c r="E329" s="20">
        <f t="shared" si="71"/>
        <v>0</v>
      </c>
      <c r="F329" s="21">
        <f t="shared" si="72"/>
        <v>1.6784722222222217</v>
      </c>
      <c r="G329" s="15">
        <f t="shared" si="73"/>
        <v>1.6784722222222217</v>
      </c>
      <c r="H329" s="15">
        <f t="shared" si="74"/>
        <v>3.7409722222222208</v>
      </c>
      <c r="I329" s="23">
        <f t="shared" si="75"/>
        <v>15263.166666666661</v>
      </c>
    </row>
    <row r="330" spans="3:9" x14ac:dyDescent="0.25">
      <c r="C330" s="4"/>
      <c r="D330" s="18"/>
      <c r="E330" s="20">
        <f t="shared" si="71"/>
        <v>0</v>
      </c>
      <c r="F330" s="21">
        <f t="shared" si="72"/>
        <v>1.6784722222222217</v>
      </c>
      <c r="G330" s="15">
        <f t="shared" si="73"/>
        <v>1.6784722222222217</v>
      </c>
      <c r="H330" s="15">
        <f t="shared" si="74"/>
        <v>3.7409722222222208</v>
      </c>
      <c r="I330" s="23">
        <f t="shared" si="75"/>
        <v>15263.166666666661</v>
      </c>
    </row>
    <row r="331" spans="3:9" x14ac:dyDescent="0.25">
      <c r="C331" s="4"/>
      <c r="D331" s="18"/>
      <c r="E331" s="20">
        <f t="shared" si="71"/>
        <v>0</v>
      </c>
      <c r="F331" s="21">
        <f t="shared" si="72"/>
        <v>1.6784722222222217</v>
      </c>
      <c r="G331" s="15">
        <f t="shared" si="73"/>
        <v>1.6784722222222217</v>
      </c>
      <c r="H331" s="15">
        <f t="shared" si="74"/>
        <v>3.7409722222222208</v>
      </c>
      <c r="I331" s="23">
        <f t="shared" si="75"/>
        <v>15263.166666666661</v>
      </c>
    </row>
    <row r="332" spans="3:9" x14ac:dyDescent="0.25">
      <c r="C332" s="4"/>
      <c r="D332" s="18"/>
      <c r="E332" s="20">
        <f t="shared" si="71"/>
        <v>0</v>
      </c>
      <c r="F332" s="21">
        <f t="shared" si="72"/>
        <v>1.6784722222222217</v>
      </c>
      <c r="G332" s="15">
        <f t="shared" si="73"/>
        <v>1.6784722222222217</v>
      </c>
      <c r="H332" s="15">
        <f t="shared" si="74"/>
        <v>3.7409722222222208</v>
      </c>
      <c r="I332" s="23">
        <f t="shared" si="75"/>
        <v>15263.166666666661</v>
      </c>
    </row>
    <row r="333" spans="3:9" x14ac:dyDescent="0.25">
      <c r="C333" s="4"/>
      <c r="D333" s="18"/>
      <c r="E333" s="20">
        <f t="shared" si="71"/>
        <v>0</v>
      </c>
      <c r="F333" s="21">
        <f t="shared" si="72"/>
        <v>1.6784722222222217</v>
      </c>
      <c r="G333" s="15">
        <f t="shared" si="73"/>
        <v>1.6784722222222217</v>
      </c>
      <c r="H333" s="15">
        <f t="shared" si="74"/>
        <v>3.7409722222222208</v>
      </c>
      <c r="I333" s="23">
        <f t="shared" si="75"/>
        <v>15263.166666666661</v>
      </c>
    </row>
    <row r="334" spans="3:9" x14ac:dyDescent="0.25">
      <c r="C334" s="4"/>
      <c r="D334" s="18"/>
      <c r="E334" s="20">
        <f t="shared" si="71"/>
        <v>0</v>
      </c>
      <c r="F334" s="21">
        <f t="shared" si="72"/>
        <v>1.6784722222222217</v>
      </c>
      <c r="G334" s="15">
        <f t="shared" si="73"/>
        <v>1.6784722222222217</v>
      </c>
      <c r="H334" s="15">
        <f t="shared" si="74"/>
        <v>3.7409722222222208</v>
      </c>
      <c r="I334" s="23">
        <f t="shared" si="75"/>
        <v>15263.166666666661</v>
      </c>
    </row>
    <row r="335" spans="3:9" x14ac:dyDescent="0.25">
      <c r="C335" s="4"/>
      <c r="D335" s="18"/>
      <c r="E335" s="20">
        <f t="shared" si="71"/>
        <v>0</v>
      </c>
      <c r="F335" s="21">
        <f t="shared" si="72"/>
        <v>1.6784722222222217</v>
      </c>
      <c r="G335" s="15">
        <f t="shared" si="73"/>
        <v>1.6784722222222217</v>
      </c>
      <c r="H335" s="15">
        <f t="shared" si="74"/>
        <v>3.7409722222222208</v>
      </c>
      <c r="I335" s="23">
        <f t="shared" si="75"/>
        <v>15263.166666666661</v>
      </c>
    </row>
    <row r="336" spans="3:9" x14ac:dyDescent="0.25">
      <c r="C336" s="4"/>
      <c r="D336" s="18"/>
      <c r="E336" s="20">
        <f t="shared" si="71"/>
        <v>0</v>
      </c>
      <c r="F336" s="21">
        <f t="shared" si="72"/>
        <v>1.6784722222222217</v>
      </c>
      <c r="G336" s="15">
        <f t="shared" si="73"/>
        <v>1.6784722222222217</v>
      </c>
      <c r="H336" s="15">
        <f t="shared" si="74"/>
        <v>3.7409722222222208</v>
      </c>
      <c r="I336" s="23">
        <f t="shared" si="75"/>
        <v>15263.166666666661</v>
      </c>
    </row>
    <row r="337" spans="3:9" x14ac:dyDescent="0.25">
      <c r="C337" s="4"/>
      <c r="D337" s="18"/>
      <c r="E337" s="20">
        <f t="shared" si="71"/>
        <v>0</v>
      </c>
      <c r="F337" s="21">
        <f t="shared" si="72"/>
        <v>1.6784722222222217</v>
      </c>
      <c r="G337" s="15">
        <f t="shared" si="73"/>
        <v>1.6784722222222217</v>
      </c>
      <c r="H337" s="15">
        <f t="shared" si="74"/>
        <v>3.7409722222222208</v>
      </c>
      <c r="I337" s="23">
        <f t="shared" si="75"/>
        <v>15263.166666666661</v>
      </c>
    </row>
    <row r="338" spans="3:9" x14ac:dyDescent="0.25">
      <c r="C338" s="4"/>
      <c r="D338" s="18"/>
      <c r="E338" s="20">
        <f t="shared" si="71"/>
        <v>0</v>
      </c>
      <c r="F338" s="21">
        <f t="shared" si="72"/>
        <v>1.6784722222222217</v>
      </c>
      <c r="G338" s="15">
        <f t="shared" si="73"/>
        <v>1.6784722222222217</v>
      </c>
      <c r="H338" s="15">
        <f t="shared" si="74"/>
        <v>3.7409722222222208</v>
      </c>
      <c r="I338" s="23">
        <f t="shared" si="75"/>
        <v>15263.166666666661</v>
      </c>
    </row>
    <row r="339" spans="3:9" x14ac:dyDescent="0.25">
      <c r="C339" s="4"/>
      <c r="D339" s="18"/>
      <c r="E339" s="20">
        <f t="shared" si="71"/>
        <v>0</v>
      </c>
      <c r="F339" s="21">
        <f t="shared" si="72"/>
        <v>1.6784722222222217</v>
      </c>
      <c r="G339" s="15">
        <f t="shared" si="73"/>
        <v>1.6784722222222217</v>
      </c>
      <c r="H339" s="15">
        <f t="shared" si="74"/>
        <v>3.7409722222222208</v>
      </c>
      <c r="I339" s="23">
        <f t="shared" si="75"/>
        <v>15263.166666666661</v>
      </c>
    </row>
    <row r="340" spans="3:9" x14ac:dyDescent="0.25">
      <c r="C340" s="4"/>
      <c r="D340" s="18"/>
      <c r="E340" s="20">
        <f t="shared" si="71"/>
        <v>0</v>
      </c>
      <c r="F340" s="21">
        <f t="shared" si="72"/>
        <v>1.6784722222222217</v>
      </c>
      <c r="G340" s="15">
        <f t="shared" si="73"/>
        <v>1.6784722222222217</v>
      </c>
      <c r="H340" s="15">
        <f t="shared" si="74"/>
        <v>3.7409722222222208</v>
      </c>
      <c r="I340" s="23">
        <f t="shared" si="75"/>
        <v>15263.166666666661</v>
      </c>
    </row>
    <row r="341" spans="3:9" x14ac:dyDescent="0.25">
      <c r="C341" s="4"/>
      <c r="D341" s="18"/>
      <c r="E341" s="20">
        <f t="shared" si="71"/>
        <v>0</v>
      </c>
      <c r="F341" s="21">
        <f t="shared" si="72"/>
        <v>1.6784722222222217</v>
      </c>
      <c r="G341" s="15">
        <f t="shared" si="73"/>
        <v>1.6784722222222217</v>
      </c>
      <c r="H341" s="15">
        <f t="shared" si="74"/>
        <v>3.7409722222222208</v>
      </c>
      <c r="I341" s="23">
        <f t="shared" si="75"/>
        <v>15263.166666666661</v>
      </c>
    </row>
    <row r="342" spans="3:9" x14ac:dyDescent="0.25">
      <c r="C342" s="4"/>
      <c r="D342" s="18"/>
      <c r="E342" s="20">
        <f t="shared" si="71"/>
        <v>0</v>
      </c>
      <c r="F342" s="21">
        <f t="shared" si="72"/>
        <v>1.6784722222222217</v>
      </c>
      <c r="G342" s="15">
        <f t="shared" si="73"/>
        <v>1.6784722222222217</v>
      </c>
      <c r="H342" s="15">
        <f t="shared" si="74"/>
        <v>3.7409722222222208</v>
      </c>
      <c r="I342" s="23">
        <f t="shared" si="75"/>
        <v>15263.166666666661</v>
      </c>
    </row>
  </sheetData>
  <mergeCells count="55">
    <mergeCell ref="B146:B149"/>
    <mergeCell ref="B75:B78"/>
    <mergeCell ref="B95:B97"/>
    <mergeCell ref="B114:B115"/>
    <mergeCell ref="B131:B134"/>
    <mergeCell ref="B127:B130"/>
    <mergeCell ref="B135:B137"/>
    <mergeCell ref="B138:B141"/>
    <mergeCell ref="B79:B80"/>
    <mergeCell ref="B81:B83"/>
    <mergeCell ref="B103:B106"/>
    <mergeCell ref="B107:B108"/>
    <mergeCell ref="B101:B102"/>
    <mergeCell ref="B109:B113"/>
    <mergeCell ref="B90:B94"/>
    <mergeCell ref="E123:E124"/>
    <mergeCell ref="F1:F2"/>
    <mergeCell ref="E1:E2"/>
    <mergeCell ref="B28:B29"/>
    <mergeCell ref="B24:B27"/>
    <mergeCell ref="B66:B69"/>
    <mergeCell ref="B63:B65"/>
    <mergeCell ref="B54:B59"/>
    <mergeCell ref="B61:B62"/>
    <mergeCell ref="B98:B100"/>
    <mergeCell ref="F123:F124"/>
    <mergeCell ref="B117:B121"/>
    <mergeCell ref="B84:B86"/>
    <mergeCell ref="B87:B88"/>
    <mergeCell ref="B164:B170"/>
    <mergeCell ref="B151:B155"/>
    <mergeCell ref="B156:B162"/>
    <mergeCell ref="B142:B144"/>
    <mergeCell ref="K13:K17"/>
    <mergeCell ref="K18:K22"/>
    <mergeCell ref="B14:B18"/>
    <mergeCell ref="B19:B23"/>
    <mergeCell ref="B47:B53"/>
    <mergeCell ref="B41:B46"/>
    <mergeCell ref="E31:E32"/>
    <mergeCell ref="F31:F32"/>
    <mergeCell ref="B33:B35"/>
    <mergeCell ref="B37:B40"/>
    <mergeCell ref="B73:B74"/>
    <mergeCell ref="B70:B71"/>
    <mergeCell ref="B201:B203"/>
    <mergeCell ref="B195:B200"/>
    <mergeCell ref="B172:B174"/>
    <mergeCell ref="B175:B177"/>
    <mergeCell ref="B178:B183"/>
    <mergeCell ref="B184:B187"/>
    <mergeCell ref="B188:B192"/>
    <mergeCell ref="B210:B212"/>
    <mergeCell ref="B204:B209"/>
    <mergeCell ref="B213:B2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2020-02-15T21:36:40Z</dcterms:modified>
</cp:coreProperties>
</file>