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ofield\MACHINE LEARNING PROJECTS\Car Price Prediction Model\"/>
    </mc:Choice>
  </mc:AlternateContent>
  <bookViews>
    <workbookView xWindow="0" yWindow="0" windowWidth="20490" windowHeight="8205"/>
  </bookViews>
  <sheets>
    <sheet name="Test analysi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E38" i="1"/>
  <c r="E35" i="1"/>
  <c r="E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4" i="1" s="1"/>
  <c r="E17" i="1"/>
  <c r="E18" i="1"/>
  <c r="E19" i="1"/>
  <c r="E20" i="1"/>
  <c r="E21" i="1"/>
  <c r="E2" i="1"/>
  <c r="A24" i="1"/>
  <c r="C24" i="1"/>
</calcChain>
</file>

<file path=xl/sharedStrings.xml><?xml version="1.0" encoding="utf-8"?>
<sst xmlns="http://schemas.openxmlformats.org/spreadsheetml/2006/main" count="7" uniqueCount="6">
  <si>
    <t>PREDICTED PRICES</t>
  </si>
  <si>
    <t>ACTUAL PRICES</t>
  </si>
  <si>
    <t>VARIANCE</t>
  </si>
  <si>
    <t>PREDICTED PRICES TOTAL</t>
  </si>
  <si>
    <t>ACTUAL PRICES TOTAL</t>
  </si>
  <si>
    <t>PREDICTED ACCURACY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</si>
</sst>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1" fillId="0" borderId="0" xfId="0" applyNumberFormat="1" applyFont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29" workbookViewId="0">
      <selection activeCell="M44" sqref="M44"/>
    </sheetView>
  </sheetViews>
  <sheetFormatPr defaultRowHeight="15" x14ac:dyDescent="0.25"/>
  <cols>
    <col min="1" max="1" width="18.28515625" style="1" bestFit="1" customWidth="1"/>
    <col min="2" max="2" width="9.140625" style="1"/>
    <col min="3" max="3" width="22.28515625" style="1" bestFit="1" customWidth="1"/>
    <col min="4" max="4" width="23.5703125" style="1" customWidth="1"/>
    <col min="5" max="5" width="11.5703125" style="1" bestFit="1" customWidth="1"/>
    <col min="6" max="16384" width="9.140625" style="1"/>
  </cols>
  <sheetData>
    <row r="1" spans="1:5" x14ac:dyDescent="0.25">
      <c r="A1" s="1" t="s">
        <v>1</v>
      </c>
      <c r="C1" s="1" t="s">
        <v>0</v>
      </c>
      <c r="E1" s="1" t="s">
        <v>2</v>
      </c>
    </row>
    <row r="2" spans="1:5" x14ac:dyDescent="0.25">
      <c r="A2" s="1">
        <v>8195</v>
      </c>
      <c r="C2" s="1">
        <v>9044.2753939499999</v>
      </c>
      <c r="E2" s="1">
        <f>C2-A2</f>
        <v>849.27539394999985</v>
      </c>
    </row>
    <row r="3" spans="1:5" x14ac:dyDescent="0.25">
      <c r="A3" s="1">
        <v>8495</v>
      </c>
      <c r="C3" s="1">
        <v>9071.6881320400007</v>
      </c>
      <c r="E3" s="1">
        <f t="shared" ref="E3:E21" si="0">C3-A3</f>
        <v>576.68813204000071</v>
      </c>
    </row>
    <row r="4" spans="1:5" x14ac:dyDescent="0.25">
      <c r="A4" s="1">
        <v>9495</v>
      </c>
      <c r="C4" s="1">
        <v>8763.2329143299994</v>
      </c>
      <c r="E4" s="1">
        <f t="shared" si="0"/>
        <v>-731.7670856700006</v>
      </c>
    </row>
    <row r="5" spans="1:5" x14ac:dyDescent="0.25">
      <c r="A5" s="1">
        <v>9995</v>
      </c>
      <c r="C5" s="1">
        <v>9745.6204816400004</v>
      </c>
      <c r="E5" s="1">
        <f t="shared" si="0"/>
        <v>-249.37951835999957</v>
      </c>
    </row>
    <row r="6" spans="1:5" x14ac:dyDescent="0.25">
      <c r="A6" s="1">
        <v>11595</v>
      </c>
      <c r="C6" s="1">
        <v>8518.1348482100002</v>
      </c>
      <c r="E6" s="1">
        <f t="shared" si="0"/>
        <v>-3076.8651517899998</v>
      </c>
    </row>
    <row r="7" spans="1:5" x14ac:dyDescent="0.25">
      <c r="A7" s="1">
        <v>9980</v>
      </c>
      <c r="C7" s="1">
        <v>8490.7221101199993</v>
      </c>
      <c r="E7" s="1">
        <f t="shared" si="0"/>
        <v>-1489.2778898800007</v>
      </c>
    </row>
    <row r="8" spans="1:5" x14ac:dyDescent="0.25">
      <c r="A8" s="1">
        <v>13295</v>
      </c>
      <c r="C8" s="1">
        <v>15495.73311162</v>
      </c>
      <c r="E8" s="1">
        <f t="shared" si="0"/>
        <v>2200.7331116200003</v>
      </c>
    </row>
    <row r="9" spans="1:5" x14ac:dyDescent="0.25">
      <c r="A9" s="1">
        <v>13845</v>
      </c>
      <c r="C9" s="1">
        <v>11248.33195568</v>
      </c>
      <c r="E9" s="1">
        <f t="shared" si="0"/>
        <v>-2596.6680443200003</v>
      </c>
    </row>
    <row r="10" spans="1:5" x14ac:dyDescent="0.25">
      <c r="A10" s="1">
        <v>12290</v>
      </c>
      <c r="C10" s="1">
        <v>11522.537461440001</v>
      </c>
      <c r="E10" s="1">
        <f t="shared" si="0"/>
        <v>-767.4625385599993</v>
      </c>
    </row>
    <row r="11" spans="1:5" x14ac:dyDescent="0.25">
      <c r="A11" s="1">
        <v>12940</v>
      </c>
      <c r="C11" s="1">
        <v>16024.371473409999</v>
      </c>
      <c r="E11" s="1">
        <f t="shared" si="0"/>
        <v>3084.3714734099995</v>
      </c>
    </row>
    <row r="12" spans="1:5" x14ac:dyDescent="0.25">
      <c r="A12" s="1">
        <v>13415</v>
      </c>
      <c r="C12" s="1">
        <v>16024.371473409999</v>
      </c>
      <c r="E12" s="1">
        <f t="shared" si="0"/>
        <v>2609.3714734099995</v>
      </c>
    </row>
    <row r="13" spans="1:5" x14ac:dyDescent="0.25">
      <c r="A13" s="1">
        <v>15985</v>
      </c>
      <c r="C13" s="1">
        <v>16024.371473409999</v>
      </c>
      <c r="E13" s="1">
        <f t="shared" si="0"/>
        <v>39.371473409999453</v>
      </c>
    </row>
    <row r="14" spans="1:5" x14ac:dyDescent="0.25">
      <c r="A14" s="1">
        <v>16515</v>
      </c>
      <c r="C14" s="1">
        <v>16024.371473409999</v>
      </c>
      <c r="E14" s="1">
        <f t="shared" si="0"/>
        <v>-490.62852659000055</v>
      </c>
    </row>
    <row r="15" spans="1:5" x14ac:dyDescent="0.25">
      <c r="A15" s="1">
        <v>18420</v>
      </c>
      <c r="C15" s="1">
        <v>16834.640054359999</v>
      </c>
      <c r="E15" s="1">
        <f t="shared" si="0"/>
        <v>-1585.3599456400007</v>
      </c>
    </row>
    <row r="16" spans="1:5" x14ac:dyDescent="0.25">
      <c r="A16" s="1">
        <v>18950</v>
      </c>
      <c r="C16" s="1">
        <v>16833.94416064</v>
      </c>
      <c r="E16" s="1">
        <f t="shared" si="0"/>
        <v>-2116.0558393600004</v>
      </c>
    </row>
    <row r="17" spans="1:7" x14ac:dyDescent="0.25">
      <c r="A17" s="1">
        <v>16845</v>
      </c>
      <c r="C17" s="1">
        <v>16196.36356165</v>
      </c>
      <c r="E17" s="1">
        <f t="shared" si="0"/>
        <v>-648.63643835000039</v>
      </c>
    </row>
    <row r="18" spans="1:7" x14ac:dyDescent="0.25">
      <c r="A18" s="1">
        <v>19045</v>
      </c>
      <c r="C18" s="1">
        <v>16618.91196342</v>
      </c>
      <c r="E18" s="1">
        <f t="shared" si="0"/>
        <v>-2426.0880365800003</v>
      </c>
    </row>
    <row r="19" spans="1:7" x14ac:dyDescent="0.25">
      <c r="A19" s="1">
        <v>21485</v>
      </c>
      <c r="C19" s="1">
        <v>19697.881081719999</v>
      </c>
      <c r="E19" s="1">
        <f t="shared" si="0"/>
        <v>-1787.1189182800008</v>
      </c>
    </row>
    <row r="20" spans="1:7" x14ac:dyDescent="0.25">
      <c r="A20" s="1">
        <v>22470</v>
      </c>
      <c r="C20" s="1">
        <v>17932.299067249998</v>
      </c>
      <c r="E20" s="1">
        <f t="shared" si="0"/>
        <v>-4537.7009327500018</v>
      </c>
    </row>
    <row r="21" spans="1:7" x14ac:dyDescent="0.25">
      <c r="A21" s="1">
        <v>22625</v>
      </c>
      <c r="C21" s="1">
        <v>16243.426260509999</v>
      </c>
      <c r="E21" s="1">
        <f t="shared" si="0"/>
        <v>-6381.5737394900007</v>
      </c>
    </row>
    <row r="24" spans="1:7" x14ac:dyDescent="0.25">
      <c r="A24" s="1">
        <f t="shared" ref="A24:D24" si="1">SUM(A2:A21)</f>
        <v>295880</v>
      </c>
      <c r="C24" s="1">
        <f t="shared" si="1"/>
        <v>276355.22845221998</v>
      </c>
      <c r="E24" s="1">
        <f>SUM(E2:E21)</f>
        <v>-19524.771547780008</v>
      </c>
    </row>
    <row r="31" spans="1:7" ht="15.75" thickBot="1" x14ac:dyDescent="0.3"/>
    <row r="32" spans="1:7" x14ac:dyDescent="0.25">
      <c r="C32" s="2" t="s">
        <v>4</v>
      </c>
      <c r="D32" s="4"/>
      <c r="E32" s="3">
        <f>A24</f>
        <v>295880</v>
      </c>
      <c r="F32" s="3"/>
      <c r="G32" s="4"/>
    </row>
    <row r="33" spans="3:7" x14ac:dyDescent="0.25">
      <c r="C33" s="5"/>
      <c r="D33" s="7"/>
      <c r="E33" s="6"/>
      <c r="F33" s="6"/>
      <c r="G33" s="7"/>
    </row>
    <row r="34" spans="3:7" ht="15.75" thickBot="1" x14ac:dyDescent="0.3">
      <c r="C34" s="8"/>
      <c r="D34" s="10"/>
      <c r="E34" s="6"/>
      <c r="F34" s="6"/>
      <c r="G34" s="7"/>
    </row>
    <row r="35" spans="3:7" x14ac:dyDescent="0.25">
      <c r="C35" s="2" t="s">
        <v>3</v>
      </c>
      <c r="D35" s="4"/>
      <c r="E35" s="2">
        <f>C24</f>
        <v>276355.22845221998</v>
      </c>
      <c r="F35" s="3"/>
      <c r="G35" s="4"/>
    </row>
    <row r="36" spans="3:7" x14ac:dyDescent="0.25">
      <c r="C36" s="5"/>
      <c r="D36" s="7"/>
      <c r="E36" s="5"/>
      <c r="F36" s="6"/>
      <c r="G36" s="7"/>
    </row>
    <row r="37" spans="3:7" ht="15.75" thickBot="1" x14ac:dyDescent="0.3">
      <c r="C37" s="8"/>
      <c r="D37" s="10"/>
      <c r="E37" s="8"/>
      <c r="F37" s="9"/>
      <c r="G37" s="10"/>
    </row>
    <row r="38" spans="3:7" x14ac:dyDescent="0.25">
      <c r="C38" s="2" t="s">
        <v>5</v>
      </c>
      <c r="D38" s="4"/>
      <c r="E38" s="6">
        <f>E35/E32*100</f>
        <v>93.401118173658233</v>
      </c>
      <c r="F38" s="6"/>
      <c r="G38" s="7"/>
    </row>
    <row r="39" spans="3:7" x14ac:dyDescent="0.25">
      <c r="C39" s="5"/>
      <c r="D39" s="7"/>
      <c r="E39" s="6"/>
      <c r="F39" s="6"/>
      <c r="G39" s="7"/>
    </row>
    <row r="40" spans="3:7" ht="15.75" thickBot="1" x14ac:dyDescent="0.3">
      <c r="C40" s="8"/>
      <c r="D40" s="10"/>
      <c r="E40" s="6"/>
      <c r="F40" s="6"/>
      <c r="G40" s="7"/>
    </row>
    <row r="41" spans="3:7" x14ac:dyDescent="0.25">
      <c r="C41" s="5" t="s">
        <v>2</v>
      </c>
      <c r="D41" s="6"/>
      <c r="E41" s="2">
        <f>E24</f>
        <v>-19524.771547780008</v>
      </c>
      <c r="F41" s="3"/>
      <c r="G41" s="4"/>
    </row>
    <row r="42" spans="3:7" x14ac:dyDescent="0.25">
      <c r="C42" s="5"/>
      <c r="D42" s="6"/>
      <c r="E42" s="5"/>
      <c r="F42" s="6"/>
      <c r="G42" s="7"/>
    </row>
    <row r="43" spans="3:7" ht="15.75" thickBot="1" x14ac:dyDescent="0.3">
      <c r="C43" s="8"/>
      <c r="D43" s="9"/>
      <c r="E43" s="8"/>
      <c r="F43" s="9"/>
      <c r="G43" s="10"/>
    </row>
  </sheetData>
  <mergeCells count="8">
    <mergeCell ref="C41:D43"/>
    <mergeCell ref="E41:G43"/>
    <mergeCell ref="C32:D34"/>
    <mergeCell ref="E32:G34"/>
    <mergeCell ref="C35:D37"/>
    <mergeCell ref="E35:G37"/>
    <mergeCell ref="C38:D40"/>
    <mergeCell ref="E38:G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Scofield</dc:creator>
  <cp:lastModifiedBy>Scofield</cp:lastModifiedBy>
  <dcterms:created xsi:type="dcterms:W3CDTF">2023-08-17T12:41:46Z</dcterms:created>
  <dcterms:modified xsi:type="dcterms:W3CDTF">2023-08-17T12:53:40Z</dcterms:modified>
</cp:coreProperties>
</file>