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Emilio\Koleksi Viral\Pala bapak kau\TAAAEEE\ANU ANU\Export\AWAY\"/>
    </mc:Choice>
  </mc:AlternateContent>
  <xr:revisionPtr revIDLastSave="0" documentId="13_ncr:1_{233706B4-A392-4B76-8E31-9316786D6EE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8" r:id="rId1"/>
  </sheets>
  <definedNames>
    <definedName name="_xlnm._FilterDatabase" localSheetId="0" hidden="1">Sheet1!$B$14:$I$22</definedName>
    <definedName name="_xlnm.Print_Area" localSheetId="0">Sheet1!$A$1:$I$22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8" l="1"/>
  <c r="O4" i="18" l="1"/>
</calcChain>
</file>

<file path=xl/sharedStrings.xml><?xml version="1.0" encoding="utf-8"?>
<sst xmlns="http://schemas.openxmlformats.org/spreadsheetml/2006/main" count="63" uniqueCount="54">
  <si>
    <t>PCS/CTN</t>
  </si>
  <si>
    <r>
      <rPr>
        <sz val="18"/>
        <color theme="1"/>
        <rFont val="Verdana"/>
        <family val="2"/>
      </rPr>
      <t xml:space="preserve">FORM STUFFING LIST
</t>
    </r>
    <r>
      <rPr>
        <sz val="18"/>
        <color rgb="FF0027D2"/>
        <rFont val="Verdana"/>
        <family val="2"/>
      </rPr>
      <t xml:space="preserve"> </t>
    </r>
    <r>
      <rPr>
        <sz val="18"/>
        <color rgb="FF0027D2"/>
        <rFont val="SimSun"/>
      </rPr>
      <t>装</t>
    </r>
    <r>
      <rPr>
        <sz val="18"/>
        <color rgb="FF0027D2"/>
        <rFont val="Verdana"/>
        <family val="2"/>
      </rPr>
      <t xml:space="preserve">   </t>
    </r>
    <r>
      <rPr>
        <sz val="18"/>
        <color rgb="FF0027D2"/>
        <rFont val="SimSun"/>
      </rPr>
      <t>箱</t>
    </r>
    <r>
      <rPr>
        <sz val="18"/>
        <color rgb="FF0027D2"/>
        <rFont val="Verdana"/>
        <family val="2"/>
      </rPr>
      <t xml:space="preserve">  </t>
    </r>
    <r>
      <rPr>
        <sz val="18"/>
        <color rgb="FF0027D2"/>
        <rFont val="SimSun"/>
      </rPr>
      <t>單</t>
    </r>
    <r>
      <rPr>
        <sz val="18"/>
        <color rgb="FF0027D2"/>
        <rFont val="Verdana"/>
        <family val="2"/>
      </rPr>
      <t xml:space="preserve">   </t>
    </r>
  </si>
  <si>
    <r>
      <rPr>
        <sz val="13"/>
        <color rgb="FF0027D2"/>
        <rFont val="SimSun"/>
      </rPr>
      <t>發票流水號</t>
    </r>
    <r>
      <rPr>
        <sz val="13"/>
        <rFont val="SimSun"/>
      </rPr>
      <t>（</t>
    </r>
    <r>
      <rPr>
        <sz val="13"/>
        <rFont val="Verdana"/>
        <family val="2"/>
      </rPr>
      <t>INV FLOW No)</t>
    </r>
  </si>
  <si>
    <r>
      <rPr>
        <sz val="12"/>
        <color rgb="FF0027D2"/>
        <rFont val="SimSun"/>
      </rPr>
      <t>備註說明</t>
    </r>
    <r>
      <rPr>
        <sz val="12"/>
        <rFont val="Verdana"/>
        <family val="2"/>
      </rPr>
      <t xml:space="preserve">
REMARK</t>
    </r>
  </si>
  <si>
    <r>
      <rPr>
        <sz val="13"/>
        <color rgb="FF0027D2"/>
        <rFont val="SimSun"/>
      </rPr>
      <t>訂單號碼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(PO.NO)</t>
    </r>
  </si>
  <si>
    <r>
      <rPr>
        <sz val="13"/>
        <color rgb="FF0027D2"/>
        <rFont val="SimSun"/>
      </rPr>
      <t>客戶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(Customer)</t>
    </r>
  </si>
  <si>
    <r>
      <rPr>
        <sz val="13"/>
        <color rgb="FF0027D2"/>
        <rFont val="SimSun"/>
      </rPr>
      <t>出货日期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(Shipping date)</t>
    </r>
  </si>
  <si>
    <r>
      <rPr>
        <sz val="13"/>
        <color rgb="FF0027D2"/>
        <rFont val="SimSun"/>
      </rPr>
      <t>船名</t>
    </r>
    <r>
      <rPr>
        <sz val="13"/>
        <rFont val="SimSun"/>
      </rPr>
      <t>（</t>
    </r>
    <r>
      <rPr>
        <sz val="13"/>
        <rFont val="Verdana"/>
        <family val="2"/>
      </rPr>
      <t>Vessel name)</t>
    </r>
  </si>
  <si>
    <r>
      <rPr>
        <sz val="13"/>
        <color rgb="FF0027D2"/>
        <rFont val="SimSun"/>
      </rPr>
      <t>櫃數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(Container Qty)</t>
    </r>
  </si>
  <si>
    <r>
      <rPr>
        <sz val="13"/>
        <color rgb="FF0027D2"/>
        <rFont val="SimSun"/>
      </rPr>
      <t>货</t>
    </r>
    <r>
      <rPr>
        <sz val="13"/>
        <color rgb="FF0027D2"/>
        <rFont val="Verdana"/>
        <family val="2"/>
      </rPr>
      <t xml:space="preserve"> </t>
    </r>
    <r>
      <rPr>
        <sz val="13"/>
        <color rgb="FF0027D2"/>
        <rFont val="SimSun"/>
      </rPr>
      <t>柜</t>
    </r>
    <r>
      <rPr>
        <sz val="13"/>
        <color rgb="FF0027D2"/>
        <rFont val="Verdana"/>
        <family val="2"/>
      </rPr>
      <t xml:space="preserve"> </t>
    </r>
    <r>
      <rPr>
        <sz val="13"/>
        <color rgb="FF0027D2"/>
        <rFont val="SimSun"/>
      </rPr>
      <t>号</t>
    </r>
    <r>
      <rPr>
        <sz val="13"/>
        <rFont val="Verdana"/>
        <family val="2"/>
      </rPr>
      <t>(Container NO)</t>
    </r>
  </si>
  <si>
    <r>
      <rPr>
        <sz val="13"/>
        <color rgb="FF0027D2"/>
        <rFont val="SimSun"/>
      </rPr>
      <t>出货单编号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(Delivery note No)</t>
    </r>
  </si>
  <si>
    <t>.</t>
  </si>
  <si>
    <r>
      <rPr>
        <sz val="13"/>
        <color rgb="FF0027D2"/>
        <rFont val="SimSun"/>
      </rPr>
      <t>嘜頭</t>
    </r>
    <r>
      <rPr>
        <sz val="13"/>
        <rFont val="Verdana"/>
        <family val="2"/>
      </rPr>
      <t xml:space="preserve"> (Mark)</t>
    </r>
  </si>
  <si>
    <r>
      <rPr>
        <sz val="10"/>
        <color rgb="FF0027D2"/>
        <rFont val="SimSun"/>
      </rPr>
      <t>料</t>
    </r>
    <r>
      <rPr>
        <sz val="10"/>
        <color rgb="FF0027D2"/>
        <rFont val="Verdana"/>
        <family val="2"/>
      </rPr>
      <t xml:space="preserve">     </t>
    </r>
    <r>
      <rPr>
        <sz val="10"/>
        <color rgb="FF0027D2"/>
        <rFont val="SimSun"/>
      </rPr>
      <t>号</t>
    </r>
    <r>
      <rPr>
        <sz val="10"/>
        <color theme="1"/>
        <rFont val="Verdana"/>
        <family val="2"/>
      </rPr>
      <t xml:space="preserve">
Material No</t>
    </r>
  </si>
  <si>
    <r>
      <rPr>
        <sz val="10"/>
        <color rgb="FF0027D2"/>
        <rFont val="SimSun"/>
      </rPr>
      <t>品名</t>
    </r>
    <r>
      <rPr>
        <sz val="10"/>
        <color rgb="FF0027D2"/>
        <rFont val="Verdana"/>
        <family val="2"/>
      </rPr>
      <t>/</t>
    </r>
    <r>
      <rPr>
        <sz val="10"/>
        <color rgb="FF0027D2"/>
        <rFont val="SimSun"/>
      </rPr>
      <t>规格</t>
    </r>
    <r>
      <rPr>
        <sz val="10"/>
        <color theme="1"/>
        <rFont val="Verdana"/>
        <family val="2"/>
      </rPr>
      <t xml:space="preserve">
(Name and spec)</t>
    </r>
  </si>
  <si>
    <t>每箱数量</t>
  </si>
  <si>
    <t>箱数合计</t>
  </si>
  <si>
    <r>
      <rPr>
        <sz val="10"/>
        <color rgb="FF0027D2"/>
        <rFont val="SimSun"/>
      </rPr>
      <t>每箱包含的要点及颜色</t>
    </r>
    <r>
      <rPr>
        <sz val="10"/>
        <color theme="1"/>
        <rFont val="Verdana"/>
        <family val="2"/>
      </rPr>
      <t xml:space="preserve">
main point &amp;color for each ctn 
</t>
    </r>
    <r>
      <rPr>
        <sz val="10"/>
        <color theme="1"/>
        <rFont val="SimSun"/>
      </rPr>
      <t>（</t>
    </r>
    <r>
      <rPr>
        <sz val="10"/>
        <color rgb="FF0027D2"/>
        <rFont val="SimSun"/>
      </rPr>
      <t>务必要写清楚</t>
    </r>
    <r>
      <rPr>
        <sz val="10"/>
        <color theme="1"/>
        <rFont val="Verdana"/>
        <family val="2"/>
      </rPr>
      <t xml:space="preserve"> be detailed</t>
    </r>
    <r>
      <rPr>
        <sz val="10"/>
        <color theme="1"/>
        <rFont val="SimSun"/>
      </rPr>
      <t>）</t>
    </r>
  </si>
  <si>
    <r>
      <rPr>
        <sz val="10"/>
        <color rgb="FF0027D2"/>
        <rFont val="SimSun"/>
      </rPr>
      <t>客戶</t>
    </r>
    <r>
      <rPr>
        <sz val="10"/>
        <color rgb="FF0027D2"/>
        <rFont val="Verdana"/>
        <family val="2"/>
      </rPr>
      <t>PO</t>
    </r>
    <r>
      <rPr>
        <sz val="10"/>
        <color theme="1"/>
        <rFont val="Verdana"/>
        <family val="2"/>
      </rPr>
      <t xml:space="preserve">
Customer PO</t>
    </r>
  </si>
  <si>
    <r>
      <rPr>
        <sz val="10"/>
        <color rgb="FF0027D2"/>
        <rFont val="SimSun"/>
      </rPr>
      <t>工廠</t>
    </r>
    <r>
      <rPr>
        <sz val="10"/>
        <color theme="1"/>
        <rFont val="Verdana"/>
        <family val="2"/>
      </rPr>
      <t xml:space="preserve">
ULI PO</t>
    </r>
  </si>
  <si>
    <r>
      <rPr>
        <sz val="10"/>
        <color rgb="FF0027D2"/>
        <rFont val="SimSun"/>
      </rPr>
      <t>品牌</t>
    </r>
    <r>
      <rPr>
        <sz val="10"/>
        <rFont val="Verdana"/>
        <family val="2"/>
      </rPr>
      <t xml:space="preserve">
Brand</t>
    </r>
  </si>
  <si>
    <t>Total Ctn Qty</t>
  </si>
  <si>
    <r>
      <rPr>
        <sz val="12"/>
        <color rgb="FF0027D2"/>
        <rFont val="SimSun"/>
      </rPr>
      <t>合</t>
    </r>
    <r>
      <rPr>
        <sz val="12"/>
        <color rgb="FF0027D2"/>
        <rFont val="Verdana"/>
        <family val="2"/>
      </rPr>
      <t xml:space="preserve">         </t>
    </r>
    <r>
      <rPr>
        <sz val="12"/>
        <color rgb="FF0027D2"/>
        <rFont val="SimSun"/>
      </rPr>
      <t>計</t>
    </r>
    <r>
      <rPr>
        <sz val="12"/>
        <rFont val="Verdana"/>
        <family val="2"/>
      </rPr>
      <t>TOTAL</t>
    </r>
  </si>
  <si>
    <r>
      <rPr>
        <sz val="12"/>
        <color rgb="FF0027D2"/>
        <rFont val="SimSun"/>
      </rPr>
      <t>生管主管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(Production control)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</t>
    </r>
    <r>
      <rPr>
        <sz val="12"/>
        <color rgb="FF0027D2"/>
        <rFont val="Verdana"/>
        <family val="2"/>
      </rPr>
      <t xml:space="preserve">    </t>
    </r>
    <r>
      <rPr>
        <sz val="12"/>
        <color rgb="FF0027D2"/>
        <rFont val="SimSun"/>
      </rPr>
      <t>生管填表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(production fill in)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           </t>
    </r>
    <r>
      <rPr>
        <sz val="12"/>
        <color rgb="FF0027D2"/>
        <rFont val="SimSun"/>
      </rPr>
      <t>業務確認</t>
    </r>
    <r>
      <rPr>
        <sz val="12"/>
        <rFont val="Verdana"/>
        <family val="2"/>
      </rPr>
      <t>(Business Unit)</t>
    </r>
    <r>
      <rPr>
        <sz val="12"/>
        <rFont val="SimSun"/>
      </rPr>
      <t>：</t>
    </r>
  </si>
  <si>
    <r>
      <rPr>
        <sz val="12"/>
        <color rgb="FF0027D2"/>
        <rFont val="SimSun"/>
      </rPr>
      <t>資材主管</t>
    </r>
    <r>
      <rPr>
        <sz val="12"/>
        <rFont val="Verdana"/>
        <family val="2"/>
      </rPr>
      <t xml:space="preserve"> (Warehouse manage)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</t>
    </r>
    <r>
      <rPr>
        <sz val="12"/>
        <color rgb="FF0027D2"/>
        <rFont val="Verdana"/>
        <family val="2"/>
      </rPr>
      <t xml:space="preserve">         </t>
    </r>
    <r>
      <rPr>
        <sz val="12"/>
        <color rgb="FF0027D2"/>
        <rFont val="SimSun"/>
      </rPr>
      <t>成品倉</t>
    </r>
    <r>
      <rPr>
        <sz val="12"/>
        <rFont val="Verdana"/>
        <family val="2"/>
      </rPr>
      <t xml:space="preserve"> (finished goods warehouse)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</t>
    </r>
    <r>
      <rPr>
        <sz val="12"/>
        <color rgb="FF0027D2"/>
        <rFont val="SimSun"/>
      </rPr>
      <t>貨櫃檢驗確認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(Container examine)</t>
    </r>
    <r>
      <rPr>
        <sz val="12"/>
        <rFont val="SimSun"/>
      </rPr>
      <t>：</t>
    </r>
    <r>
      <rPr>
        <sz val="12"/>
        <rFont val="Verdana"/>
        <family val="2"/>
      </rPr>
      <t xml:space="preserve">      </t>
    </r>
  </si>
  <si>
    <r>
      <rPr>
        <sz val="11"/>
        <rFont val="Calibri"/>
        <family val="2"/>
      </rPr>
      <t xml:space="preserve">Usia Penyimpanan : 1 tahun </t>
    </r>
    <r>
      <rPr>
        <sz val="11"/>
        <color rgb="FF1D41D5"/>
        <rFont val="PMingLiU"/>
        <family val="1"/>
      </rPr>
      <t>(</t>
    </r>
    <r>
      <rPr>
        <sz val="11"/>
        <color rgb="FF1D41D5"/>
        <rFont val="SimSun"/>
      </rPr>
      <t>保存年限</t>
    </r>
    <r>
      <rPr>
        <sz val="11"/>
        <color rgb="FF1D41D5"/>
        <rFont val="PMingLiU"/>
        <family val="1"/>
      </rPr>
      <t>：一年)</t>
    </r>
  </si>
  <si>
    <t>Dok No : Form - PPIC - 03</t>
  </si>
  <si>
    <t>40HQ</t>
  </si>
  <si>
    <t>20GP</t>
  </si>
  <si>
    <t>AWAY TO ALLENTOWN</t>
  </si>
  <si>
    <t>100664MNVYV1</t>
  </si>
  <si>
    <t>100664LGRNV1</t>
  </si>
  <si>
    <t>100634MBLKV1</t>
  </si>
  <si>
    <t>1 PCS</t>
  </si>
  <si>
    <t>YOE-25050004</t>
  </si>
  <si>
    <t>POUS0002159</t>
  </si>
  <si>
    <t>YOE-25040010</t>
  </si>
  <si>
    <t>AWAY</t>
  </si>
  <si>
    <t>INV-E2500234</t>
  </si>
  <si>
    <t>1*40FT</t>
  </si>
  <si>
    <t>100666MBLKV1</t>
  </si>
  <si>
    <t>100666OLVGV1</t>
  </si>
  <si>
    <t>100637MNVYV1</t>
  </si>
  <si>
    <t>FQ832-1/26"</t>
  </si>
  <si>
    <t>FQ825-1/29"</t>
  </si>
  <si>
    <t>Y01#啞光黑 Jet Black 100666MBLKV1</t>
  </si>
  <si>
    <t>T91#青橄欖 Olive Green 100666OLVGV1</t>
  </si>
  <si>
    <t>Y03#啞光藍 Navy Blue 100637MNVYV1</t>
  </si>
  <si>
    <t>CFQ832121Y01US05</t>
  </si>
  <si>
    <t>CFQ832126T91US05</t>
  </si>
  <si>
    <t>CFQ825121Y03US05</t>
  </si>
  <si>
    <t>YOE-25050004/YOE-25040010</t>
  </si>
  <si>
    <t>1.1*40FT</t>
  </si>
  <si>
    <t>YOE-25050005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</si>
</sst>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);[Red]\(0.00\)"/>
    <numFmt numFmtId="166" formatCode="0.00_ "/>
    <numFmt numFmtId="167" formatCode="#,##0_);[Red]\(#,##0\);\ 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charset val="134"/>
    </font>
    <font>
      <sz val="13"/>
      <color theme="1"/>
      <name val="Arial"/>
      <family val="2"/>
    </font>
    <font>
      <sz val="8"/>
      <name val="Century Gothic"/>
      <family val="2"/>
    </font>
    <font>
      <sz val="12"/>
      <color theme="1"/>
      <name val="Verdana"/>
      <family val="2"/>
    </font>
    <font>
      <sz val="18"/>
      <color theme="1"/>
      <name val="Verdana"/>
      <family val="2"/>
    </font>
    <font>
      <sz val="18"/>
      <color rgb="FF0027D2"/>
      <name val="Verdana"/>
      <family val="2"/>
    </font>
    <font>
      <sz val="18"/>
      <color rgb="FF0027D2"/>
      <name val="SimSun"/>
    </font>
    <font>
      <sz val="12"/>
      <name val="Century Gothic"/>
      <family val="2"/>
    </font>
    <font>
      <sz val="8"/>
      <name val="Verdana"/>
      <family val="2"/>
    </font>
    <font>
      <sz val="13"/>
      <color rgb="FF0027D2"/>
      <name val="Verdana"/>
      <family val="2"/>
    </font>
    <font>
      <sz val="13"/>
      <color rgb="FF0027D2"/>
      <name val="SimSun"/>
    </font>
    <font>
      <sz val="13"/>
      <name val="SimSun"/>
    </font>
    <font>
      <sz val="13"/>
      <name val="Verdana"/>
      <family val="2"/>
    </font>
    <font>
      <sz val="12"/>
      <color rgb="FF0027D2"/>
      <name val="Verdana"/>
      <family val="2"/>
    </font>
    <font>
      <sz val="12"/>
      <color rgb="FF0027D2"/>
      <name val="SimSun"/>
    </font>
    <font>
      <sz val="12"/>
      <name val="Verdana"/>
      <family val="2"/>
    </font>
    <font>
      <sz val="13"/>
      <color theme="1"/>
      <name val="Verdana"/>
      <family val="2"/>
    </font>
    <font>
      <b/>
      <sz val="12"/>
      <color theme="1"/>
      <name val="Verdana"/>
      <family val="2"/>
    </font>
    <font>
      <b/>
      <sz val="15"/>
      <color theme="1"/>
      <name val="Verdana"/>
      <family val="2"/>
    </font>
    <font>
      <sz val="10"/>
      <color rgb="FF0027D2"/>
      <name val="SimSun"/>
    </font>
    <font>
      <sz val="10"/>
      <color rgb="FF0027D2"/>
      <name val="Verdana"/>
      <family val="2"/>
    </font>
    <font>
      <sz val="10"/>
      <color theme="1"/>
      <name val="Verdana"/>
      <family val="2"/>
    </font>
    <font>
      <sz val="10"/>
      <color theme="1"/>
      <name val="SimSun"/>
    </font>
    <font>
      <sz val="10"/>
      <name val="Verdana"/>
      <family val="2"/>
    </font>
    <font>
      <sz val="13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Verdana"/>
      <family val="2"/>
    </font>
    <font>
      <sz val="12"/>
      <name val="SimSun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color rgb="FF1D41D5"/>
      <name val="PMingLiU"/>
      <family val="1"/>
    </font>
    <font>
      <sz val="11"/>
      <color rgb="FF1D41D5"/>
      <name val="SimSun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7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0" fontId="18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9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166" fontId="17" fillId="0" borderId="1" xfId="0" applyNumberFormat="1" applyFont="1" applyBorder="1" applyAlignment="1">
      <alignment horizontal="center" vertical="center"/>
    </xf>
    <xf numFmtId="167" fontId="25" fillId="0" borderId="0" xfId="0" applyNumberFormat="1" applyFont="1" applyAlignment="1">
      <alignment vertical="center"/>
    </xf>
    <xf numFmtId="0" fontId="30" fillId="2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/>
    <xf numFmtId="0" fontId="5" fillId="0" borderId="0" xfId="0" applyFont="1" applyAlignment="1">
      <alignment wrapText="1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FE019D1D-8E0F-41F6-9EA7-6791A29AB49F}"/>
    <cellStyle name="Normal 2 6 3" xfId="1" xr:uid="{00000000-0005-0000-0000-000031000000}"/>
  </cellStyles>
  <dxfs count="0"/>
  <tableStyles count="0" defaultTableStyle="TableStyleMedium2" defaultPivotStyle="PivotStyleLight16"/>
  <colors>
    <mruColors>
      <color rgb="FFFFFF00"/>
      <color rgb="FF00B050"/>
      <color rgb="FFFFFFFF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60325</xdr:rowOff>
    </xdr:from>
    <xdr:to>
      <xdr:col>2</xdr:col>
      <xdr:colOff>1264285</xdr:colOff>
      <xdr:row>1</xdr:row>
      <xdr:rowOff>206375</xdr:rowOff>
    </xdr:to>
    <xdr:pic>
      <xdr:nvPicPr>
        <xdr:cNvPr id="2" name="图片 1" descr="ULI 公司商標-5">
          <a:extLst>
            <a:ext uri="{FF2B5EF4-FFF2-40B4-BE49-F238E27FC236}">
              <a16:creationId xmlns:a16="http://schemas.microsoft.com/office/drawing/2014/main" id="{75FB06A4-9A6E-4A67-B441-A27CBA33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60325"/>
          <a:ext cx="3312160" cy="4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B9E9-DDC3-4568-B6E4-B1086A96951C}">
  <sheetPr codeName="Sheet1"/>
  <dimension ref="A1:Q29"/>
  <sheetViews>
    <sheetView tabSelected="1" view="pageBreakPreview" topLeftCell="B1" zoomScale="70" zoomScaleNormal="100" zoomScaleSheetLayoutView="70" workbookViewId="0">
      <selection activeCell="H17" sqref="H17"/>
    </sheetView>
  </sheetViews>
  <sheetFormatPr defaultColWidth="9" defaultRowHeight="27" customHeight="1"/>
  <cols>
    <col min="1" max="1" width="8.25" style="36" hidden="1" customWidth="1"/>
    <col min="2" max="2" width="33.375" style="33" customWidth="1"/>
    <col min="3" max="3" width="24.25" style="33" customWidth="1"/>
    <col min="4" max="4" width="11.25" style="33" customWidth="1"/>
    <col min="5" max="5" width="13.875" style="34" customWidth="1"/>
    <col min="6" max="6" width="59.375" style="33" bestFit="1" customWidth="1"/>
    <col min="7" max="7" width="18.625" style="33" customWidth="1"/>
    <col min="8" max="8" width="20" style="33" customWidth="1"/>
    <col min="9" max="9" width="14.25" style="33" bestFit="1" customWidth="1"/>
    <col min="10" max="10" width="0.125" style="33" customWidth="1"/>
    <col min="11" max="11" width="12.5" style="33" hidden="1" customWidth="1"/>
    <col min="12" max="12" width="9" style="33" customWidth="1"/>
    <col min="13" max="13" width="24.875" style="40" bestFit="1" customWidth="1"/>
    <col min="14" max="14" width="10.875" style="33" bestFit="1" customWidth="1"/>
    <col min="15" max="16384" width="9" style="33"/>
  </cols>
  <sheetData>
    <row r="1" spans="1:16" s="3" customFormat="1" ht="27" customHeight="1">
      <c r="A1" s="2"/>
      <c r="B1" s="55"/>
      <c r="C1" s="55"/>
      <c r="D1" s="55"/>
      <c r="E1" s="56" t="s">
        <v>1</v>
      </c>
      <c r="F1" s="56"/>
      <c r="G1" s="56"/>
      <c r="H1" s="56"/>
      <c r="I1" s="56"/>
      <c r="M1" s="38"/>
    </row>
    <row r="2" spans="1:16" s="3" customFormat="1" ht="20.100000000000001" customHeight="1">
      <c r="A2" s="2"/>
      <c r="B2" s="55"/>
      <c r="C2" s="55"/>
      <c r="D2" s="55"/>
      <c r="E2" s="56"/>
      <c r="F2" s="56"/>
      <c r="G2" s="56"/>
      <c r="H2" s="56"/>
      <c r="I2" s="56"/>
    </row>
    <row r="3" spans="1:16" s="6" customFormat="1" ht="20.100000000000001" customHeight="1">
      <c r="A3" s="4"/>
      <c r="B3" s="5" t="s">
        <v>2</v>
      </c>
      <c r="C3" s="50" t="s">
        <v>38</v>
      </c>
      <c r="D3" s="50"/>
      <c r="E3" s="57" t="s">
        <v>3</v>
      </c>
      <c r="F3" s="58"/>
      <c r="G3" s="58"/>
      <c r="H3" s="58"/>
      <c r="I3" s="58"/>
      <c r="M3" s="3"/>
      <c r="N3" s="3"/>
    </row>
    <row r="4" spans="1:16" s="8" customFormat="1" ht="20.100000000000001" customHeight="1">
      <c r="A4" s="7"/>
      <c r="B4" s="5" t="s">
        <v>4</v>
      </c>
      <c r="C4" s="59" t="s">
        <v>51</v>
      </c>
      <c r="D4" s="59"/>
      <c r="E4" s="58"/>
      <c r="F4" s="58"/>
      <c r="G4" s="58"/>
      <c r="H4" s="58"/>
      <c r="I4" s="58"/>
      <c r="M4" s="3"/>
      <c r="N4" s="3"/>
      <c r="O4" s="8" t="str">
        <f>C5&amp;" QTY "&amp;E19&amp;" PCS "&amp;C3&amp;" "&amp;C8</f>
        <v>AWAY TO ALLENTOWN QTY 452 PCS INV-E2500234 1*40FT</v>
      </c>
    </row>
    <row r="5" spans="1:16" s="6" customFormat="1" ht="20.100000000000001" customHeight="1">
      <c r="A5" s="4"/>
      <c r="B5" s="5" t="s">
        <v>5</v>
      </c>
      <c r="C5" s="60" t="s">
        <v>29</v>
      </c>
      <c r="D5" s="60"/>
      <c r="E5" s="61" t="s">
        <v>35</v>
      </c>
      <c r="F5" s="61"/>
      <c r="G5" s="61"/>
      <c r="H5" s="61"/>
      <c r="I5" s="61"/>
      <c r="M5" s="3"/>
      <c r="N5" s="3"/>
    </row>
    <row r="6" spans="1:16" s="6" customFormat="1" ht="20.100000000000001" customHeight="1">
      <c r="A6" s="4"/>
      <c r="B6" s="5" t="s">
        <v>6</v>
      </c>
      <c r="C6" s="50"/>
      <c r="D6" s="50"/>
      <c r="E6" s="61"/>
      <c r="F6" s="61"/>
      <c r="G6" s="61"/>
      <c r="H6" s="61"/>
      <c r="I6" s="61"/>
      <c r="M6" s="3"/>
      <c r="N6" s="3"/>
    </row>
    <row r="7" spans="1:16" s="6" customFormat="1" ht="20.100000000000001" customHeight="1">
      <c r="A7" s="4"/>
      <c r="B7" s="5" t="s">
        <v>7</v>
      </c>
      <c r="C7" s="50"/>
      <c r="D7" s="50"/>
      <c r="E7" s="61"/>
      <c r="F7" s="61"/>
      <c r="G7" s="61"/>
      <c r="H7" s="61"/>
      <c r="I7" s="61"/>
      <c r="M7" s="3"/>
      <c r="N7" s="3"/>
    </row>
    <row r="8" spans="1:16" s="6" customFormat="1" ht="20.100000000000001" customHeight="1">
      <c r="A8" s="4"/>
      <c r="B8" s="5" t="s">
        <v>8</v>
      </c>
      <c r="C8" s="50" t="s">
        <v>39</v>
      </c>
      <c r="D8" s="50"/>
      <c r="E8" s="61"/>
      <c r="F8" s="61"/>
      <c r="G8" s="61"/>
      <c r="H8" s="61"/>
      <c r="I8" s="61"/>
      <c r="M8" s="3"/>
      <c r="N8" s="3"/>
    </row>
    <row r="9" spans="1:16" s="6" customFormat="1" ht="20.100000000000001" customHeight="1">
      <c r="A9" s="4"/>
      <c r="B9" s="5" t="s">
        <v>9</v>
      </c>
      <c r="C9" s="50"/>
      <c r="D9" s="50"/>
      <c r="E9" s="61"/>
      <c r="F9" s="61"/>
      <c r="G9" s="61"/>
      <c r="H9" s="61"/>
      <c r="I9" s="61"/>
      <c r="M9" s="3"/>
      <c r="N9" s="3"/>
    </row>
    <row r="10" spans="1:16" s="6" customFormat="1" ht="20.100000000000001" customHeight="1">
      <c r="A10" s="4"/>
      <c r="B10" s="5" t="s">
        <v>10</v>
      </c>
      <c r="C10" s="50"/>
      <c r="D10" s="50"/>
      <c r="E10" s="61"/>
      <c r="F10" s="61"/>
      <c r="G10" s="61"/>
      <c r="H10" s="61"/>
      <c r="I10" s="61"/>
      <c r="J10" s="6" t="s">
        <v>11</v>
      </c>
      <c r="M10" s="3"/>
      <c r="N10" s="3"/>
    </row>
    <row r="11" spans="1:16" s="6" customFormat="1" ht="20.100000000000001" customHeight="1">
      <c r="A11" s="4"/>
      <c r="B11" s="5" t="s">
        <v>12</v>
      </c>
      <c r="C11" s="50"/>
      <c r="D11" s="50"/>
      <c r="E11" s="61"/>
      <c r="F11" s="61"/>
      <c r="G11" s="61"/>
      <c r="H11" s="61"/>
      <c r="I11" s="61"/>
      <c r="M11" s="3"/>
      <c r="N11" s="3"/>
    </row>
    <row r="12" spans="1:16" s="11" customFormat="1" ht="18.95" customHeight="1">
      <c r="A12" s="4"/>
      <c r="B12" s="51" t="s">
        <v>13</v>
      </c>
      <c r="C12" s="51" t="s">
        <v>14</v>
      </c>
      <c r="D12" s="9" t="s">
        <v>15</v>
      </c>
      <c r="E12" s="10" t="s">
        <v>16</v>
      </c>
      <c r="F12" s="51" t="s">
        <v>17</v>
      </c>
      <c r="G12" s="53" t="s">
        <v>18</v>
      </c>
      <c r="H12" s="53" t="s">
        <v>19</v>
      </c>
      <c r="I12" s="44" t="s">
        <v>20</v>
      </c>
      <c r="M12" s="3"/>
      <c r="N12" s="3"/>
    </row>
    <row r="13" spans="1:16" s="11" customFormat="1" ht="23.1" customHeight="1">
      <c r="A13" s="4"/>
      <c r="B13" s="52"/>
      <c r="C13" s="52"/>
      <c r="D13" s="12" t="s">
        <v>0</v>
      </c>
      <c r="E13" s="13" t="s">
        <v>21</v>
      </c>
      <c r="F13" s="52"/>
      <c r="G13" s="54"/>
      <c r="H13" s="54"/>
      <c r="I13" s="45"/>
      <c r="M13" s="38"/>
    </row>
    <row r="14" spans="1:16" s="11" customFormat="1" ht="30" customHeight="1">
      <c r="A14" s="4"/>
      <c r="B14" s="14" t="s">
        <v>52</v>
      </c>
      <c r="C14" s="14"/>
      <c r="D14" s="12"/>
      <c r="E14" s="13"/>
      <c r="F14" s="14"/>
      <c r="G14" s="15"/>
      <c r="H14" s="16"/>
      <c r="I14" s="17"/>
      <c r="M14" s="38"/>
    </row>
    <row r="15" spans="1:16" s="11" customFormat="1" ht="30" customHeight="1">
      <c r="A15" s="4"/>
      <c r="B15" s="18" t="s">
        <v>48</v>
      </c>
      <c r="C15" s="18" t="s">
        <v>43</v>
      </c>
      <c r="D15" s="1" t="s">
        <v>33</v>
      </c>
      <c r="E15" s="19">
        <v>262</v>
      </c>
      <c r="F15" s="41" t="s">
        <v>45</v>
      </c>
      <c r="G15" s="20" t="s">
        <v>35</v>
      </c>
      <c r="H15" s="21" t="s">
        <v>34</v>
      </c>
      <c r="I15" s="22" t="s">
        <v>37</v>
      </c>
      <c r="L15" s="23">
        <v>3.52</v>
      </c>
      <c r="M15" s="39">
        <v>922.24</v>
      </c>
      <c r="P15" s="11" t="s">
        <v>40</v>
      </c>
    </row>
    <row r="16" spans="1:16" s="11" customFormat="1" ht="30" customHeight="1">
      <c r="A16" s="4"/>
      <c r="B16" s="18" t="s">
        <v>49</v>
      </c>
      <c r="C16" s="18" t="s">
        <v>43</v>
      </c>
      <c r="D16" s="1" t="s">
        <v>33</v>
      </c>
      <c r="E16" s="19">
        <v>162</v>
      </c>
      <c r="F16" s="41" t="s">
        <v>46</v>
      </c>
      <c r="G16" s="21" t="s">
        <v>35</v>
      </c>
      <c r="H16" s="20" t="s">
        <v>53</v>
      </c>
      <c r="I16" s="22" t="s">
        <v>37</v>
      </c>
      <c r="L16" s="23">
        <v>3.52</v>
      </c>
      <c r="M16" s="39">
        <v>570.24</v>
      </c>
      <c r="P16" s="11" t="s">
        <v>41</v>
      </c>
    </row>
    <row r="17" spans="1:17" s="11" customFormat="1" ht="30" customHeight="1">
      <c r="A17" s="4"/>
      <c r="B17" s="18" t="s">
        <v>50</v>
      </c>
      <c r="C17" s="18" t="s">
        <v>44</v>
      </c>
      <c r="D17" s="1" t="s">
        <v>33</v>
      </c>
      <c r="E17" s="19">
        <v>28</v>
      </c>
      <c r="F17" s="41" t="s">
        <v>47</v>
      </c>
      <c r="G17" s="21" t="s">
        <v>35</v>
      </c>
      <c r="H17" s="20" t="s">
        <v>36</v>
      </c>
      <c r="I17" s="22" t="s">
        <v>37</v>
      </c>
      <c r="L17" s="23">
        <v>4.8499999999999996</v>
      </c>
      <c r="M17" s="39">
        <v>135.79999999999998</v>
      </c>
      <c r="P17" s="11" t="s">
        <v>42</v>
      </c>
    </row>
    <row r="18" spans="1:17" s="11" customFormat="1" ht="30" customHeight="1">
      <c r="A18" s="4"/>
      <c r="B18" s="18"/>
      <c r="C18" s="18"/>
      <c r="D18" s="1"/>
      <c r="E18" s="42"/>
      <c r="F18" s="42"/>
      <c r="G18" s="21"/>
      <c r="H18" s="21"/>
      <c r="I18" s="22"/>
      <c r="M18" s="40"/>
      <c r="N18" s="33"/>
    </row>
    <row r="19" spans="1:17" s="11" customFormat="1" ht="30" customHeight="1">
      <c r="A19" s="4"/>
      <c r="B19" s="26" t="s">
        <v>22</v>
      </c>
      <c r="C19" s="43"/>
      <c r="D19" s="27"/>
      <c r="E19" s="28">
        <f>SUM(E15:E18)</f>
        <v>452</v>
      </c>
      <c r="F19" s="29"/>
      <c r="G19" s="43"/>
      <c r="H19" s="43"/>
      <c r="I19" s="30"/>
      <c r="K19" s="31"/>
      <c r="M19" s="40"/>
      <c r="N19" s="33"/>
      <c r="O19" s="25"/>
    </row>
    <row r="20" spans="1:17" s="11" customFormat="1" ht="30" customHeight="1">
      <c r="A20" s="4"/>
      <c r="B20" s="46" t="s">
        <v>23</v>
      </c>
      <c r="C20" s="47"/>
      <c r="D20" s="47"/>
      <c r="E20" s="48"/>
      <c r="F20" s="47"/>
      <c r="G20" s="47"/>
      <c r="H20" s="47"/>
      <c r="I20" s="47"/>
      <c r="K20" s="31"/>
      <c r="M20" s="40"/>
      <c r="N20" s="33"/>
      <c r="O20" s="24"/>
    </row>
    <row r="21" spans="1:17" s="11" customFormat="1" ht="30" customHeight="1">
      <c r="A21" s="4"/>
      <c r="B21" s="46" t="s">
        <v>24</v>
      </c>
      <c r="C21" s="47"/>
      <c r="D21" s="47"/>
      <c r="E21" s="48"/>
      <c r="F21" s="47"/>
      <c r="G21" s="47"/>
      <c r="H21" s="47"/>
      <c r="I21" s="47"/>
      <c r="K21" s="31"/>
      <c r="M21" s="40"/>
      <c r="N21" s="33"/>
      <c r="O21" s="24"/>
    </row>
    <row r="22" spans="1:17" s="25" customFormat="1" ht="16.5">
      <c r="A22" s="32"/>
      <c r="B22" s="33"/>
      <c r="C22" s="33" t="s">
        <v>25</v>
      </c>
      <c r="D22" s="33"/>
      <c r="E22" s="34"/>
      <c r="F22" s="33"/>
      <c r="G22" s="49" t="s">
        <v>26</v>
      </c>
      <c r="H22" s="49"/>
      <c r="I22" s="33"/>
      <c r="L22" s="11"/>
      <c r="M22" s="40"/>
      <c r="N22" s="33"/>
      <c r="O22" s="24"/>
      <c r="Q22" s="11"/>
    </row>
    <row r="23" spans="1:17" s="24" customFormat="1" ht="16.5">
      <c r="A23" s="35"/>
      <c r="B23" s="33"/>
      <c r="C23" s="33"/>
      <c r="D23" s="33"/>
      <c r="E23" s="34"/>
      <c r="F23" s="33"/>
      <c r="G23" s="33"/>
      <c r="H23" s="33"/>
      <c r="I23" s="33"/>
      <c r="L23" s="11"/>
      <c r="M23" s="40"/>
      <c r="N23" s="33"/>
      <c r="Q23" s="25"/>
    </row>
    <row r="24" spans="1:17" s="24" customFormat="1" ht="27" customHeight="1">
      <c r="A24" s="35"/>
      <c r="B24" s="33"/>
      <c r="C24" s="33" t="s">
        <v>27</v>
      </c>
      <c r="D24" s="33"/>
      <c r="E24" s="34"/>
      <c r="F24" s="33"/>
      <c r="G24" s="33" t="s">
        <v>30</v>
      </c>
      <c r="H24" s="33"/>
      <c r="I24" s="33"/>
      <c r="L24" s="25"/>
      <c r="M24" s="40"/>
      <c r="N24" s="33"/>
      <c r="O24" s="33"/>
    </row>
    <row r="25" spans="1:17" s="24" customFormat="1" ht="27" customHeight="1">
      <c r="A25" s="35"/>
      <c r="B25" s="33"/>
      <c r="C25" s="33" t="s">
        <v>28</v>
      </c>
      <c r="D25" s="33"/>
      <c r="E25" s="34"/>
      <c r="F25" s="33"/>
      <c r="G25" s="33" t="s">
        <v>31</v>
      </c>
      <c r="H25" s="33"/>
      <c r="I25" s="33"/>
      <c r="M25" s="40"/>
      <c r="N25" s="33"/>
      <c r="O25" s="33"/>
    </row>
    <row r="26" spans="1:17" s="24" customFormat="1" ht="27" customHeight="1">
      <c r="A26" s="35"/>
      <c r="B26" s="33"/>
      <c r="C26" s="33"/>
      <c r="D26" s="33"/>
      <c r="E26" s="34"/>
      <c r="F26" s="33"/>
      <c r="G26" s="33" t="s">
        <v>30</v>
      </c>
      <c r="H26" s="33"/>
      <c r="I26" s="33"/>
      <c r="M26" s="40"/>
      <c r="N26" s="33"/>
      <c r="O26" s="33"/>
    </row>
    <row r="27" spans="1:17" ht="27" customHeight="1">
      <c r="G27" s="33" t="s">
        <v>32</v>
      </c>
      <c r="L27" s="24"/>
      <c r="Q27" s="24"/>
    </row>
    <row r="29" spans="1:17" ht="27" customHeight="1">
      <c r="D29" s="37"/>
    </row>
  </sheetData>
  <autoFilter ref="B14:I22" xr:uid="{00000000-0009-0000-0000-000000000000}"/>
  <mergeCells count="22">
    <mergeCell ref="C5:D5"/>
    <mergeCell ref="E5:I11"/>
    <mergeCell ref="C6:D6"/>
    <mergeCell ref="C7:D7"/>
    <mergeCell ref="C8:D8"/>
    <mergeCell ref="B1:D2"/>
    <mergeCell ref="E1:I2"/>
    <mergeCell ref="C3:D3"/>
    <mergeCell ref="E3:I4"/>
    <mergeCell ref="C4:D4"/>
    <mergeCell ref="I12:I13"/>
    <mergeCell ref="B20:I20"/>
    <mergeCell ref="B21:I21"/>
    <mergeCell ref="G22:H22"/>
    <mergeCell ref="C9:D9"/>
    <mergeCell ref="C10:D10"/>
    <mergeCell ref="C11:D11"/>
    <mergeCell ref="B12:B13"/>
    <mergeCell ref="C12:C13"/>
    <mergeCell ref="F12:F13"/>
    <mergeCell ref="G12:G13"/>
    <mergeCell ref="H12:H13"/>
  </mergeCells>
  <printOptions horizontalCentered="1" verticalCentered="1"/>
  <pageMargins left="0" right="0" top="0" bottom="0" header="0" footer="0"/>
  <pageSetup paperSize="9"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Emilio</cp:lastModifiedBy>
  <cp:lastPrinted>2025-05-27T06:23:37Z</cp:lastPrinted>
  <dcterms:created xsi:type="dcterms:W3CDTF">2021-07-10T01:19:00Z</dcterms:created>
  <dcterms:modified xsi:type="dcterms:W3CDTF">2025-05-27T06:23:41Z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586000E577B64B14AF0968901AA38F92_13</vt:lpwstr>
  </property>
</Properties>
</file>