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workbookProtection workbookPassword="CC6B" lockStructure="1"/>
  <bookViews>
    <workbookView xWindow="240" yWindow="105" windowWidth="16965" windowHeight="8010"/>
  </bookViews>
  <sheets>
    <sheet name="Sheet1" sheetId="1" r:id="rId1"/>
    <sheet name="Filter" sheetId="3" r:id="rId2"/>
  </sheets>
  <definedNames>
    <definedName name="_xlnm._FilterDatabase" localSheetId="1" hidden="1">Filter!$A$3:$J$3</definedName>
  </definedNames>
  <calcPr calcId="144525"/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4" i="1"/>
  <c r="I4" i="1" s="1"/>
  <c r="J4" i="3"/>
  <c r="H9" i="3"/>
  <c r="F9" i="3"/>
  <c r="G9" i="3" s="1"/>
  <c r="H5" i="3"/>
  <c r="F5" i="3"/>
  <c r="G5" i="3" s="1"/>
  <c r="H10" i="3"/>
  <c r="F10" i="3"/>
  <c r="G10" i="3" s="1"/>
  <c r="H4" i="3"/>
  <c r="F4" i="3"/>
  <c r="G4" i="3" s="1"/>
  <c r="H8" i="3"/>
  <c r="F8" i="3"/>
  <c r="G8" i="3" s="1"/>
  <c r="H6" i="3"/>
  <c r="F6" i="3"/>
  <c r="G6" i="3" s="1"/>
  <c r="H7" i="3"/>
  <c r="F7" i="3"/>
  <c r="G7" i="3" s="1"/>
  <c r="F4" i="1"/>
  <c r="H4" i="1"/>
  <c r="F5" i="1"/>
  <c r="I5" i="1" s="1"/>
  <c r="H5" i="1"/>
  <c r="F6" i="1"/>
  <c r="I6" i="1" s="1"/>
  <c r="H6" i="1"/>
  <c r="F7" i="1"/>
  <c r="I7" i="1" s="1"/>
  <c r="H7" i="1"/>
  <c r="F8" i="1"/>
  <c r="I8" i="1" s="1"/>
  <c r="H8" i="1"/>
  <c r="F9" i="1"/>
  <c r="I9" i="1" s="1"/>
  <c r="H9" i="1"/>
  <c r="F10" i="1"/>
  <c r="I10" i="1" s="1"/>
  <c r="H10" i="1"/>
  <c r="I6" i="3" l="1"/>
  <c r="I4" i="3"/>
  <c r="I5" i="3"/>
  <c r="I7" i="3"/>
  <c r="I8" i="3"/>
  <c r="I10" i="3"/>
  <c r="I9" i="3"/>
  <c r="J4" i="1"/>
</calcChain>
</file>

<file path=xl/sharedStrings.xml><?xml version="1.0" encoding="utf-8"?>
<sst xmlns="http://schemas.openxmlformats.org/spreadsheetml/2006/main" count="76" uniqueCount="34">
  <si>
    <t xml:space="preserve">Sl
No </t>
  </si>
  <si>
    <t xml:space="preserve">Name </t>
  </si>
  <si>
    <t>Area</t>
  </si>
  <si>
    <t>Previous 
Unit</t>
  </si>
  <si>
    <t>Current 
Unit</t>
  </si>
  <si>
    <t>Consumed 
Unit</t>
  </si>
  <si>
    <t>Electricity 
Charge</t>
  </si>
  <si>
    <t>Service
Charge</t>
  </si>
  <si>
    <t>Bill Amount</t>
  </si>
  <si>
    <t>Almas</t>
  </si>
  <si>
    <t>Karim</t>
  </si>
  <si>
    <t>Marium</t>
  </si>
  <si>
    <t>Anil</t>
  </si>
  <si>
    <t>Jalal</t>
  </si>
  <si>
    <t>kabir</t>
  </si>
  <si>
    <t>Monir</t>
  </si>
  <si>
    <t>Area-1</t>
  </si>
  <si>
    <t>Area-2</t>
  </si>
  <si>
    <t>Area-3</t>
  </si>
  <si>
    <t>00079</t>
  </si>
  <si>
    <t>61400</t>
  </si>
  <si>
    <t>21105</t>
  </si>
  <si>
    <t>03511</t>
  </si>
  <si>
    <t>40005</t>
  </si>
  <si>
    <t>30052</t>
  </si>
  <si>
    <t>50150</t>
  </si>
  <si>
    <t>00346</t>
  </si>
  <si>
    <t>61488</t>
  </si>
  <si>
    <t>21509</t>
  </si>
  <si>
    <t>03516</t>
  </si>
  <si>
    <t>30144</t>
  </si>
  <si>
    <t>Electricity Bill</t>
  </si>
  <si>
    <t>Average 
(Area-2)</t>
  </si>
  <si>
    <t>40378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</si>
</sst>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24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/>
    <xf numFmtId="49" fontId="2" fillId="0" borderId="1" xfId="0" applyNumberFormat="1" applyFont="1" applyBorder="1"/>
    <xf numFmtId="0" fontId="0" fillId="0" borderId="0" xfId="0" applyBorder="1"/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0" fillId="0" borderId="0" xfId="0" applyFill="1"/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/>
    <xf numFmtId="0" fontId="3" fillId="0" borderId="3" xfId="0" applyFont="1" applyFill="1" applyBorder="1" applyAlignment="1"/>
    <xf numFmtId="0" fontId="3" fillId="0" borderId="4" xfId="0" applyFont="1" applyFill="1" applyBorder="1" applyAlignment="1"/>
    <xf numFmtId="0" fontId="2" fillId="0" borderId="5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3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tabSelected="1" workbookViewId="0">
      <selection activeCell="B4" sqref="B4"/>
    </sheetView>
  </sheetViews>
  <sheetFormatPr defaultRowHeight="15" x14ac:dyDescent="0.25"/>
  <cols>
    <col min="1" max="1" width="6" customWidth="1"/>
    <col min="2" max="2" width="7.42578125" customWidth="1"/>
    <col min="4" max="4" width="9.28515625" customWidth="1"/>
    <col min="5" max="5" width="8.42578125" customWidth="1"/>
    <col min="6" max="6" width="11.140625" customWidth="1"/>
    <col min="7" max="7" width="10.5703125" customWidth="1"/>
    <col min="10" max="10" width="10" customWidth="1"/>
  </cols>
  <sheetData>
    <row r="1" spans="1:16" ht="30.75" customHeight="1" x14ac:dyDescent="0.45">
      <c r="A1" s="20" t="s">
        <v>31</v>
      </c>
      <c r="B1" s="21"/>
      <c r="C1" s="21"/>
      <c r="D1" s="21"/>
      <c r="E1" s="21"/>
      <c r="F1" s="21"/>
      <c r="G1" s="21"/>
      <c r="H1" s="21"/>
      <c r="I1" s="21"/>
      <c r="J1" s="21"/>
    </row>
    <row r="2" spans="1:16" ht="18.75" customHeight="1" x14ac:dyDescent="0.3">
      <c r="A2" s="22"/>
      <c r="B2" s="22"/>
      <c r="C2" s="22"/>
      <c r="D2" s="22"/>
      <c r="E2" s="22"/>
      <c r="F2" s="22"/>
      <c r="G2" s="22"/>
      <c r="H2" s="22"/>
      <c r="I2" s="22"/>
      <c r="J2" s="22"/>
    </row>
    <row r="3" spans="1:16" s="10" customFormat="1" ht="47.25" customHeight="1" x14ac:dyDescent="0.25">
      <c r="A3" s="11" t="s">
        <v>0</v>
      </c>
      <c r="B3" s="12" t="s">
        <v>1</v>
      </c>
      <c r="C3" s="12" t="s">
        <v>2</v>
      </c>
      <c r="D3" s="11" t="s">
        <v>3</v>
      </c>
      <c r="E3" s="11" t="s">
        <v>4</v>
      </c>
      <c r="F3" s="11" t="s">
        <v>5</v>
      </c>
      <c r="G3" s="11" t="s">
        <v>6</v>
      </c>
      <c r="H3" s="11" t="s">
        <v>7</v>
      </c>
      <c r="I3" s="11" t="s">
        <v>8</v>
      </c>
      <c r="J3" s="11" t="s">
        <v>32</v>
      </c>
    </row>
    <row r="4" spans="1:16" ht="15.75" customHeight="1" x14ac:dyDescent="0.25">
      <c r="A4" s="4">
        <v>1</v>
      </c>
      <c r="B4" s="1" t="s">
        <v>9</v>
      </c>
      <c r="C4" s="4" t="s">
        <v>16</v>
      </c>
      <c r="D4" s="2">
        <v>50012</v>
      </c>
      <c r="E4" s="2" t="s">
        <v>25</v>
      </c>
      <c r="F4" s="2">
        <f>E4-D4</f>
        <v>138</v>
      </c>
      <c r="G4" s="1">
        <f>IF(F4&lt;20,200,IF(F4&lt;100,F4*10,IF(F4&lt;200,F4*12,IF(F4&gt;=200,F4*13))))</f>
        <v>1656</v>
      </c>
      <c r="H4" s="1">
        <f t="shared" ref="H4:H10" si="0">IF(C4="Area-1",300,IF(C4="Area-2",500,IF(C4="Area-3",600)))</f>
        <v>300</v>
      </c>
      <c r="I4" s="1">
        <f>G4+H4</f>
        <v>1956</v>
      </c>
      <c r="J4" s="19">
        <f>AVERAGE(I5,I7,I9,I10)</f>
        <v>4123</v>
      </c>
    </row>
    <row r="5" spans="1:16" ht="15.75" customHeight="1" x14ac:dyDescent="0.25">
      <c r="A5" s="4">
        <v>2</v>
      </c>
      <c r="B5" s="1" t="s">
        <v>10</v>
      </c>
      <c r="C5" s="4" t="s">
        <v>17</v>
      </c>
      <c r="D5" s="2" t="s">
        <v>19</v>
      </c>
      <c r="E5" s="2" t="s">
        <v>26</v>
      </c>
      <c r="F5" s="2">
        <f t="shared" ref="F5:F10" si="1">E5-D5</f>
        <v>267</v>
      </c>
      <c r="G5" s="1">
        <f t="shared" ref="G5:G10" si="2">IF(F5&lt;20,200,IF(F5&lt;100,F5*10,IF(F5&lt;200,F5*12,IF(F5&gt;=200,F5*13))))</f>
        <v>3471</v>
      </c>
      <c r="H5" s="1">
        <f t="shared" si="0"/>
        <v>500</v>
      </c>
      <c r="I5" s="1">
        <f t="shared" ref="I5:I10" si="3">G5+H5</f>
        <v>3971</v>
      </c>
      <c r="J5" s="19"/>
    </row>
    <row r="6" spans="1:16" ht="15.75" customHeight="1" x14ac:dyDescent="0.25">
      <c r="A6" s="4">
        <v>3</v>
      </c>
      <c r="B6" s="1" t="s">
        <v>11</v>
      </c>
      <c r="C6" s="4" t="s">
        <v>18</v>
      </c>
      <c r="D6" s="2" t="s">
        <v>20</v>
      </c>
      <c r="E6" s="2" t="s">
        <v>27</v>
      </c>
      <c r="F6" s="2">
        <f t="shared" si="1"/>
        <v>88</v>
      </c>
      <c r="G6" s="1">
        <f t="shared" si="2"/>
        <v>880</v>
      </c>
      <c r="H6" s="1">
        <f t="shared" si="0"/>
        <v>600</v>
      </c>
      <c r="I6" s="1">
        <f t="shared" si="3"/>
        <v>1480</v>
      </c>
      <c r="J6" s="19"/>
      <c r="O6" s="3"/>
      <c r="P6" s="3"/>
    </row>
    <row r="7" spans="1:16" ht="15.75" customHeight="1" x14ac:dyDescent="0.25">
      <c r="A7" s="4">
        <v>4</v>
      </c>
      <c r="B7" s="1" t="s">
        <v>12</v>
      </c>
      <c r="C7" s="4" t="s">
        <v>17</v>
      </c>
      <c r="D7" s="2" t="s">
        <v>21</v>
      </c>
      <c r="E7" s="2" t="s">
        <v>28</v>
      </c>
      <c r="F7" s="2">
        <f t="shared" si="1"/>
        <v>404</v>
      </c>
      <c r="G7" s="1">
        <f t="shared" si="2"/>
        <v>5252</v>
      </c>
      <c r="H7" s="1">
        <f t="shared" si="0"/>
        <v>500</v>
      </c>
      <c r="I7" s="1">
        <f t="shared" si="3"/>
        <v>5752</v>
      </c>
      <c r="J7" s="19"/>
      <c r="O7" s="3"/>
      <c r="P7" s="3"/>
    </row>
    <row r="8" spans="1:16" ht="15.75" customHeight="1" x14ac:dyDescent="0.25">
      <c r="A8" s="4">
        <v>5</v>
      </c>
      <c r="B8" s="1" t="s">
        <v>13</v>
      </c>
      <c r="C8" s="4" t="s">
        <v>18</v>
      </c>
      <c r="D8" s="2" t="s">
        <v>22</v>
      </c>
      <c r="E8" s="2" t="s">
        <v>29</v>
      </c>
      <c r="F8" s="2">
        <f t="shared" si="1"/>
        <v>5</v>
      </c>
      <c r="G8" s="1">
        <f t="shared" si="2"/>
        <v>200</v>
      </c>
      <c r="H8" s="1">
        <f t="shared" si="0"/>
        <v>600</v>
      </c>
      <c r="I8" s="1">
        <f t="shared" si="3"/>
        <v>800</v>
      </c>
      <c r="J8" s="19"/>
      <c r="O8" s="3"/>
      <c r="P8" s="3"/>
    </row>
    <row r="9" spans="1:16" ht="15.75" customHeight="1" x14ac:dyDescent="0.25">
      <c r="A9" s="4">
        <v>6</v>
      </c>
      <c r="B9" s="1" t="s">
        <v>14</v>
      </c>
      <c r="C9" s="4" t="s">
        <v>17</v>
      </c>
      <c r="D9" s="2" t="s">
        <v>23</v>
      </c>
      <c r="E9" s="2" t="s">
        <v>33</v>
      </c>
      <c r="F9" s="2">
        <f t="shared" si="1"/>
        <v>373</v>
      </c>
      <c r="G9" s="1">
        <f t="shared" si="2"/>
        <v>4849</v>
      </c>
      <c r="H9" s="1">
        <f t="shared" si="0"/>
        <v>500</v>
      </c>
      <c r="I9" s="1">
        <f t="shared" si="3"/>
        <v>5349</v>
      </c>
      <c r="J9" s="19"/>
      <c r="O9" s="3"/>
      <c r="P9" s="3"/>
    </row>
    <row r="10" spans="1:16" ht="15.75" customHeight="1" x14ac:dyDescent="0.25">
      <c r="A10" s="4">
        <v>7</v>
      </c>
      <c r="B10" s="1" t="s">
        <v>15</v>
      </c>
      <c r="C10" s="4" t="s">
        <v>17</v>
      </c>
      <c r="D10" s="2" t="s">
        <v>24</v>
      </c>
      <c r="E10" s="2" t="s">
        <v>30</v>
      </c>
      <c r="F10" s="2">
        <f t="shared" si="1"/>
        <v>92</v>
      </c>
      <c r="G10" s="1">
        <f t="shared" si="2"/>
        <v>920</v>
      </c>
      <c r="H10" s="1">
        <f t="shared" si="0"/>
        <v>500</v>
      </c>
      <c r="I10" s="1">
        <f t="shared" si="3"/>
        <v>1420</v>
      </c>
      <c r="J10" s="19"/>
      <c r="O10" s="3"/>
      <c r="P10" s="3"/>
    </row>
    <row r="11" spans="1:16" x14ac:dyDescent="0.25">
      <c r="O11" s="3"/>
      <c r="P11" s="3"/>
    </row>
    <row r="12" spans="1:16" x14ac:dyDescent="0.25">
      <c r="O12" s="3"/>
      <c r="P12" s="3"/>
    </row>
  </sheetData>
  <mergeCells count="3">
    <mergeCell ref="J4:J10"/>
    <mergeCell ref="A1:J1"/>
    <mergeCell ref="A2:J2"/>
  </mergeCells>
  <dataValidations count="1">
    <dataValidation type="custom" allowBlank="1" showInputMessage="1" showErrorMessage="1" sqref="C4:C10">
      <formula1>"Area-1,Area-2,Area-3"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view="pageLayout" zoomScaleNormal="100" workbookViewId="0">
      <selection activeCell="M8" sqref="M8"/>
    </sheetView>
  </sheetViews>
  <sheetFormatPr defaultRowHeight="15" x14ac:dyDescent="0.25"/>
  <cols>
    <col min="1" max="1" width="8" customWidth="1"/>
    <col min="2" max="2" width="7.85546875" customWidth="1"/>
  </cols>
  <sheetData>
    <row r="1" spans="1:10" ht="30.75" x14ac:dyDescent="0.45">
      <c r="A1" s="13" t="s">
        <v>31</v>
      </c>
      <c r="B1" s="14"/>
      <c r="C1" s="14"/>
      <c r="D1" s="14"/>
      <c r="E1" s="14"/>
      <c r="F1" s="14"/>
      <c r="G1" s="14"/>
      <c r="H1" s="14"/>
      <c r="I1" s="14"/>
      <c r="J1" s="15"/>
    </row>
    <row r="2" spans="1:10" ht="18.75" x14ac:dyDescent="0.3">
      <c r="A2" s="5"/>
      <c r="B2" s="6"/>
      <c r="C2" s="6"/>
      <c r="D2" s="6"/>
      <c r="E2" s="6"/>
      <c r="F2" s="6"/>
      <c r="G2" s="6"/>
      <c r="H2" s="6"/>
      <c r="I2" s="6"/>
      <c r="J2" s="7"/>
    </row>
    <row r="3" spans="1:10" ht="47.25" x14ac:dyDescent="0.25">
      <c r="A3" s="8" t="s">
        <v>0</v>
      </c>
      <c r="B3" s="9" t="s">
        <v>1</v>
      </c>
      <c r="C3" s="9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8" t="s">
        <v>7</v>
      </c>
      <c r="I3" s="8" t="s">
        <v>8</v>
      </c>
      <c r="J3" s="8" t="s">
        <v>32</v>
      </c>
    </row>
    <row r="4" spans="1:10" ht="15.75" x14ac:dyDescent="0.25">
      <c r="A4" s="4">
        <v>4</v>
      </c>
      <c r="B4" s="1" t="s">
        <v>12</v>
      </c>
      <c r="C4" s="4" t="s">
        <v>17</v>
      </c>
      <c r="D4" s="2" t="s">
        <v>21</v>
      </c>
      <c r="E4" s="2" t="s">
        <v>28</v>
      </c>
      <c r="F4" s="2">
        <f t="shared" ref="F4:F10" si="0">E4-D4</f>
        <v>404</v>
      </c>
      <c r="G4" s="1">
        <f t="shared" ref="G4:G10" si="1">IF(F4&lt;20,200,IF(F4&lt;100,F4*10,IF(F4&lt;200,F4*12,IF(F4&gt;=200,F4*13))))</f>
        <v>5252</v>
      </c>
      <c r="H4" s="1">
        <f t="shared" ref="H4:H10" si="2">IF(C4="Area-1",300,IF(C4="Area-2",500,IF(C4="Area-3",600)))</f>
        <v>500</v>
      </c>
      <c r="I4" s="1">
        <f t="shared" ref="I4:I10" si="3">G4+H4</f>
        <v>5752</v>
      </c>
      <c r="J4" s="16">
        <f>AVERAGEIF(C4:C10,C4,I4:I10)</f>
        <v>4123</v>
      </c>
    </row>
    <row r="5" spans="1:10" ht="15.75" x14ac:dyDescent="0.25">
      <c r="A5" s="4">
        <v>6</v>
      </c>
      <c r="B5" s="1" t="s">
        <v>14</v>
      </c>
      <c r="C5" s="4" t="s">
        <v>17</v>
      </c>
      <c r="D5" s="2" t="s">
        <v>23</v>
      </c>
      <c r="E5" s="2" t="s">
        <v>33</v>
      </c>
      <c r="F5" s="2">
        <f t="shared" si="0"/>
        <v>373</v>
      </c>
      <c r="G5" s="1">
        <f t="shared" si="1"/>
        <v>4849</v>
      </c>
      <c r="H5" s="1">
        <f t="shared" si="2"/>
        <v>500</v>
      </c>
      <c r="I5" s="1">
        <f t="shared" si="3"/>
        <v>5349</v>
      </c>
      <c r="J5" s="17"/>
    </row>
    <row r="6" spans="1:10" ht="15.75" x14ac:dyDescent="0.25">
      <c r="A6" s="4">
        <v>2</v>
      </c>
      <c r="B6" s="1" t="s">
        <v>10</v>
      </c>
      <c r="C6" s="4" t="s">
        <v>17</v>
      </c>
      <c r="D6" s="2" t="s">
        <v>19</v>
      </c>
      <c r="E6" s="2" t="s">
        <v>26</v>
      </c>
      <c r="F6" s="2">
        <f t="shared" si="0"/>
        <v>267</v>
      </c>
      <c r="G6" s="1">
        <f t="shared" si="1"/>
        <v>3471</v>
      </c>
      <c r="H6" s="1">
        <f t="shared" si="2"/>
        <v>500</v>
      </c>
      <c r="I6" s="1">
        <f t="shared" si="3"/>
        <v>3971</v>
      </c>
      <c r="J6" s="17"/>
    </row>
    <row r="7" spans="1:10" ht="15.75" x14ac:dyDescent="0.25">
      <c r="A7" s="4">
        <v>1</v>
      </c>
      <c r="B7" s="1" t="s">
        <v>9</v>
      </c>
      <c r="C7" s="4" t="s">
        <v>16</v>
      </c>
      <c r="D7" s="2">
        <v>50012</v>
      </c>
      <c r="E7" s="2" t="s">
        <v>25</v>
      </c>
      <c r="F7" s="2">
        <f t="shared" si="0"/>
        <v>138</v>
      </c>
      <c r="G7" s="1">
        <f t="shared" si="1"/>
        <v>1656</v>
      </c>
      <c r="H7" s="1">
        <f t="shared" si="2"/>
        <v>300</v>
      </c>
      <c r="I7" s="1">
        <f t="shared" si="3"/>
        <v>1956</v>
      </c>
      <c r="J7" s="17"/>
    </row>
    <row r="8" spans="1:10" ht="15.75" x14ac:dyDescent="0.25">
      <c r="A8" s="4">
        <v>3</v>
      </c>
      <c r="B8" s="1" t="s">
        <v>11</v>
      </c>
      <c r="C8" s="4" t="s">
        <v>18</v>
      </c>
      <c r="D8" s="2" t="s">
        <v>20</v>
      </c>
      <c r="E8" s="2" t="s">
        <v>27</v>
      </c>
      <c r="F8" s="2">
        <f t="shared" si="0"/>
        <v>88</v>
      </c>
      <c r="G8" s="1">
        <f t="shared" si="1"/>
        <v>880</v>
      </c>
      <c r="H8" s="1">
        <f t="shared" si="2"/>
        <v>600</v>
      </c>
      <c r="I8" s="1">
        <f t="shared" si="3"/>
        <v>1480</v>
      </c>
      <c r="J8" s="17"/>
    </row>
    <row r="9" spans="1:10" ht="15.75" x14ac:dyDescent="0.25">
      <c r="A9" s="4">
        <v>7</v>
      </c>
      <c r="B9" s="1" t="s">
        <v>15</v>
      </c>
      <c r="C9" s="4" t="s">
        <v>17</v>
      </c>
      <c r="D9" s="2" t="s">
        <v>24</v>
      </c>
      <c r="E9" s="2" t="s">
        <v>30</v>
      </c>
      <c r="F9" s="2">
        <f t="shared" si="0"/>
        <v>92</v>
      </c>
      <c r="G9" s="1">
        <f t="shared" si="1"/>
        <v>920</v>
      </c>
      <c r="H9" s="1">
        <f t="shared" si="2"/>
        <v>500</v>
      </c>
      <c r="I9" s="1">
        <f t="shared" si="3"/>
        <v>1420</v>
      </c>
      <c r="J9" s="17"/>
    </row>
    <row r="10" spans="1:10" ht="15.75" x14ac:dyDescent="0.25">
      <c r="A10" s="4">
        <v>5</v>
      </c>
      <c r="B10" s="1" t="s">
        <v>13</v>
      </c>
      <c r="C10" s="4" t="s">
        <v>18</v>
      </c>
      <c r="D10" s="2" t="s">
        <v>22</v>
      </c>
      <c r="E10" s="2" t="s">
        <v>29</v>
      </c>
      <c r="F10" s="2">
        <f t="shared" si="0"/>
        <v>5</v>
      </c>
      <c r="G10" s="1">
        <f t="shared" si="1"/>
        <v>200</v>
      </c>
      <c r="H10" s="1">
        <f t="shared" si="2"/>
        <v>600</v>
      </c>
      <c r="I10" s="1">
        <f t="shared" si="3"/>
        <v>800</v>
      </c>
      <c r="J10" s="18"/>
    </row>
  </sheetData>
  <autoFilter ref="A3:J3">
    <sortState ref="A4:J10">
      <sortCondition descending="1" ref="I3"/>
    </sortState>
  </autoFilter>
  <conditionalFormatting sqref="C4:C10">
    <cfRule type="duplicateValues" dxfId="2" priority="1"/>
    <cfRule type="duplicateValues" dxfId="1" priority="2"/>
    <cfRule type="duplicateValues" dxfId="0" priority="3"/>
  </conditionalFormatting>
  <dataValidations disablePrompts="1" count="1">
    <dataValidation type="custom" allowBlank="1" showInputMessage="1" showErrorMessage="1" sqref="C4:C10">
      <formula1>"Area-1,Area-2,Area-3"</formula1>
    </dataValidation>
  </dataValidations>
  <pageMargins left="0.7" right="0.7" top="0.75" bottom="0.75" header="0.3" footer="0.3"/>
  <pageSetup orientation="portrait" r:id="rId1"/>
  <headerFooter>
    <oddFooter>&amp;L10/17/2024&amp;CPage &amp;[Page1]&amp;R1:00 PM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Filter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2024-12-08T16:18:24Z</dcterms:modified>
</cp:coreProperties>
</file>