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ysql\excel\"/>
    </mc:Choice>
  </mc:AlternateContent>
  <xr:revisionPtr revIDLastSave="0" documentId="13_ncr:1_{282AF6C9-3185-4AAF-9626-2845B7099531}" xr6:coauthVersionLast="47" xr6:coauthVersionMax="47" xr10:uidLastSave="{00000000-0000-0000-0000-000000000000}"/>
  <bookViews>
    <workbookView xWindow="-120" yWindow="-120" windowWidth="20730" windowHeight="11160" firstSheet="5" activeTab="10" xr2:uid="{00000000-000D-0000-FFFF-FFFF00000000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3" i="12"/>
  <c r="L2" i="12"/>
  <c r="K2" i="12"/>
  <c r="J2" i="12"/>
  <c r="K2" i="7" a="1"/>
  <c r="K2" i="7" s="1"/>
  <c r="J2" i="7" a="1"/>
  <c r="J2" i="7" s="1"/>
  <c r="L2" i="7" a="1"/>
  <c r="L2" i="7" s="1"/>
  <c r="L3" i="1"/>
  <c r="L4" i="1"/>
  <c r="L5" i="1"/>
  <c r="L6" i="1"/>
  <c r="L7" i="1"/>
  <c r="L8" i="1"/>
  <c r="L9" i="1"/>
  <c r="L10" i="1"/>
  <c r="L2" i="1"/>
  <c r="J2" i="1" a="1"/>
  <c r="J2" i="1" s="1"/>
  <c r="J2" i="6" a="1"/>
  <c r="J2" i="6" s="1"/>
  <c r="L2" i="3" a="1"/>
  <c r="L2" i="3" s="1"/>
  <c r="J2" i="3" a="1"/>
  <c r="J2" i="3" s="1"/>
  <c r="M2" i="4" a="1"/>
  <c r="M2" i="4" s="1"/>
  <c r="L2" i="4" a="1"/>
  <c r="L2" i="4" s="1"/>
  <c r="K2" i="4" a="1"/>
  <c r="K2" i="4" s="1"/>
  <c r="L2" i="2" a="1"/>
  <c r="L2" i="2" s="1"/>
  <c r="K2" i="2" a="1"/>
  <c r="K2" i="2" s="1"/>
  <c r="J2" i="2" a="1"/>
  <c r="J2" i="2" s="1"/>
  <c r="K2" i="8" a="1"/>
  <c r="K2" i="8" s="1"/>
  <c r="J2" i="8" a="1"/>
  <c r="J2" i="8" s="1"/>
  <c r="K4" i="9"/>
  <c r="J4" i="9"/>
  <c r="K3" i="9"/>
  <c r="J3" i="9"/>
  <c r="K2" i="9"/>
  <c r="J2" i="9"/>
  <c r="H11" i="1" l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<sst xmlns="http://schemas.openxmlformats.org/spreadsheetml/2006/main" count="584" uniqueCount="91">
  <si>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</si>
  <si>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</si>
  <si>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</si>
  <si>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</si>
  <si>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</si>
  <si>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</si>
  <si>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</si>
  <si>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</si>
  <si>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</si>
  <si>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</si>
  <si>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</si>
  <si>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</si>
  <si>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</si>
  <si>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</si>
  <si>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</si>
  <si>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</si>
  <si>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</si>
  <si>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</si>
  <si>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</si>
  <si>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</si>
  <si>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</si>
  <si>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</si>
  <si>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</si>
  <si>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</si>
  <si>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</si>
  <si>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</si>
  <si>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</si>
  <si>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</si>
  <si>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</si>
  <si>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</si>
  <si>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</si>
  <si>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</si>
  <si>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</si>
  <si>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</si>
  <si>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</si>
  <si>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</si>
  <si>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</si>
  <si>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</si>
  <si>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</si>
  <si>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</si>
  <si>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</si>
  <si>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</si>
  <si>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</si>
  <si>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</si>
  <si>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</si>
  <si>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</si>
  <si>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</si>
  <si>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</si>
  <si>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</si>
  <si>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</si>
  <si>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</si>
  <si>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</si>
  <si>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</si>
  <si>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</si>
  <si>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</si>
  <si>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</si>
  <si>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</si>
  <si>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</si>
  <si>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</si>
  <si>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</si>
  <si>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</si>
  <si>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</si>
  <si>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</si>
  <si>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</si>
  <si>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</si>
  <si>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</si>
  <si>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</si>
  <si>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</si>
  <si>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</si>
  <si>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</si>
  <si>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</si>
  <si>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</si>
  <si>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</si>
  <si>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</si>
  <si>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</si>
  <si>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</si>
  <si>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</si>
  <si>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</si>
  <si>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</si>
  <si>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</si>
  <si>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</si>
  <si>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</si>
  <si>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</si>
  <si>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</si>
  <si>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</si>
  <si>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</si>
  <si>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</si>
  <si>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</si>
  <si>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email</t>
  </si>
  <si>
    <t>5-6-2001</t>
  </si>
  <si>
    <t>9-11-2013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</si>
</sst>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K10"/>
  <sheetViews>
    <sheetView workbookViewId="0">
      <selection activeCell="K5" sqref="K5"/>
    </sheetView>
  </sheetViews>
  <sheetFormatPr defaultColWidth="13.5703125" defaultRowHeight="15" x14ac:dyDescent="0.25"/>
  <cols>
    <col min="1" max="1" width="10.7109375" bestFit="1" customWidth="1"/>
    <col min="4" max="4" width="7.57031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>
        <f>MAX(I2:I10)</f>
        <v>42986</v>
      </c>
      <c r="K4" s="1">
        <f>MIN(I2:I10)</f>
        <v>40800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K10"/>
  <sheetViews>
    <sheetView topLeftCell="B1" workbookViewId="0">
      <selection activeCell="K3" sqref="F3:K3"/>
    </sheetView>
  </sheetViews>
  <sheetFormatPr defaultColWidth="13.5703125" defaultRowHeight="15" x14ac:dyDescent="0.25"/>
  <cols>
    <col min="1" max="1" width="10.7109375" bestFit="1" customWidth="1"/>
    <col min="4" max="4" width="7.5703125" customWidth="1"/>
    <col min="11" max="11" width="21.425781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s="2" t="str" cm="1">
        <f t="array" ref="K2:K10">_xlfn.IFS(F2:F10="Salesman","Sales",F2:F10="HR","Fire Immediately",F2:F10="Regional Manager","Give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L10"/>
  <sheetViews>
    <sheetView workbookViewId="0">
      <selection activeCell="L3" sqref="L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  <c r="K2" cm="1">
        <f t="array" ref="K2:K10">LEN(G2:G10)</f>
        <v>5</v>
      </c>
      <c r="L2" cm="1">
        <f t="array" ref="L2:L10">LEN(A2:A10)</f>
        <v>4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  <c r="K3">
        <v>5</v>
      </c>
      <c r="L3">
        <v>4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  <c r="K4">
        <v>5</v>
      </c>
      <c r="L4">
        <v>4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  <c r="K5">
        <v>5</v>
      </c>
      <c r="L5">
        <v>4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  <c r="K6">
        <v>5</v>
      </c>
      <c r="L6">
        <v>4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  <c r="K7">
        <v>5</v>
      </c>
      <c r="L7">
        <v>4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  <c r="K8">
        <v>5</v>
      </c>
      <c r="L8">
        <v>4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  <c r="K9">
        <v>5</v>
      </c>
      <c r="L9">
        <v>4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  <c r="K10">
        <v>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M10"/>
  <sheetViews>
    <sheetView topLeftCell="B1" workbookViewId="0">
      <selection activeCell="M7" sqref="M7"/>
    </sheetView>
  </sheetViews>
  <sheetFormatPr defaultColWidth="14.42578125" defaultRowHeight="15" x14ac:dyDescent="0.25"/>
  <cols>
    <col min="4" max="4" width="8" customWidth="1"/>
    <col min="10" max="10" width="32.425781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L24"/>
  <sheetViews>
    <sheetView workbookViewId="0">
      <selection activeCell="L1" sqref="L1"/>
    </sheetView>
  </sheetViews>
  <sheetFormatPr defaultColWidth="13.5703125" defaultRowHeight="15" x14ac:dyDescent="0.25"/>
  <cols>
    <col min="1" max="1" width="10.7109375" bestFit="1" customWidth="1"/>
    <col min="4" max="4" width="7.570312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L2" t="str" cm="1">
        <f t="array" ref="L2:L10">RIGHT(_xlfn.ANCHORARRAY(J2),4)</f>
        <v>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1995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2003</v>
      </c>
    </row>
    <row r="12" spans="1:12" x14ac:dyDescent="0.25">
      <c r="H12" s="1"/>
    </row>
    <row r="13" spans="1:12" x14ac:dyDescent="0.25">
      <c r="H13" s="3"/>
    </row>
    <row r="16" spans="1:12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K10"/>
  <sheetViews>
    <sheetView workbookViewId="0">
      <selection activeCell="J3" sqref="J3"/>
    </sheetView>
  </sheetViews>
  <sheetFormatPr defaultColWidth="13.5703125" defaultRowHeight="15" x14ac:dyDescent="0.25"/>
  <cols>
    <col min="1" max="1" width="10.7109375" bestFit="1" customWidth="1"/>
    <col min="4" max="4" width="7.57031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L20"/>
  <sheetViews>
    <sheetView workbookViewId="0">
      <selection activeCell="K3" sqref="K3"/>
    </sheetView>
  </sheetViews>
  <sheetFormatPr defaultColWidth="13.5703125" defaultRowHeight="15" x14ac:dyDescent="0.25"/>
  <cols>
    <col min="1" max="1" width="10.7109375" bestFit="1" customWidth="1"/>
    <col min="4" max="4" width="7.5703125" customWidth="1"/>
    <col min="7" max="7" width="13.5703125" style="2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10/3-1999</v>
      </c>
      <c r="L3" t="str"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7/4-2000</v>
      </c>
      <c r="L4" t="str"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1/5-2000</v>
      </c>
      <c r="L5" t="str"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5/6-2001</v>
      </c>
      <c r="L6" t="str"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89</v>
      </c>
      <c r="I7" s="3" t="s">
        <v>90</v>
      </c>
      <c r="J7" t="str">
        <v>5-6-2001</v>
      </c>
      <c r="K7" t="str">
        <v>5-6-2001</v>
      </c>
      <c r="L7" t="str">
        <v>5/6/2001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11/8-2003</v>
      </c>
      <c r="L8" t="str">
        <v>11/8/2003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6/9-2002</v>
      </c>
      <c r="L9" t="str"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25">
      <c r="H12" s="3"/>
      <c r="I12" s="3"/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L10"/>
  <sheetViews>
    <sheetView topLeftCell="B1" workbookViewId="0">
      <selection activeCell="L4" sqref="L4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L3">
        <f>SUMIFS(G2:G10,E2:E10,"Male",D2:D10,"&gt;30")</f>
        <v>205000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L10"/>
  <sheetViews>
    <sheetView workbookViewId="0">
      <selection activeCell="A10" sqref="A10"/>
    </sheetView>
  </sheetViews>
  <sheetFormatPr defaultColWidth="13.5703125" defaultRowHeight="15" x14ac:dyDescent="0.25"/>
  <cols>
    <col min="1" max="1" width="10.7109375" bestFit="1" customWidth="1"/>
    <col min="4" max="4" width="7.570312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L12"/>
  <sheetViews>
    <sheetView workbookViewId="0">
      <selection activeCell="L2" sqref="L2:L10"/>
    </sheetView>
  </sheetViews>
  <sheetFormatPr defaultRowHeight="15" x14ac:dyDescent="0.25"/>
  <cols>
    <col min="2" max="2" width="10.42578125" customWidth="1"/>
    <col min="3" max="5" width="10.5703125" customWidth="1"/>
    <col min="6" max="6" width="16.42578125" customWidth="1"/>
    <col min="8" max="8" width="14.28515625" customWidth="1"/>
    <col min="9" max="9" width="14.7109375" customWidth="1"/>
    <col min="10" max="10" width="22" bestFit="1" customWidth="1"/>
    <col min="12" max="12" width="25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L1" t="s">
        <v>88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L2" t="str">
        <f>CONCATENATE(B2,". ",C2,"@gmail.com")</f>
        <v>Jim. Halpert@gmail.com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L3" t="str">
        <f t="shared" ref="L3:L10" si="0">CONCATENATE(B3,". ",C3,"@gmail.com")</f>
        <v>Pam. Beasley@gmail.com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L4" t="str">
        <f t="shared" si="0"/>
        <v>Dwight. Schrute@gmail.com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L5" t="str">
        <f t="shared" si="0"/>
        <v>Angela. Martin@gmail.com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L6" t="str">
        <f t="shared" si="0"/>
        <v>Toby. Flenderson@gmail.com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L7" t="str">
        <f t="shared" si="0"/>
        <v>Michael. Scott@gmail.com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L8" t="str">
        <f t="shared" si="0"/>
        <v>Meredith. Palmer@gmail.com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L9" t="str">
        <f t="shared" si="0"/>
        <v>Stanley. Hudson@gmail.com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L10" t="str">
        <f t="shared" si="0"/>
        <v>Kevin. Malone@gmail.com</v>
      </c>
    </row>
    <row r="11" spans="1:12" x14ac:dyDescent="0.25">
      <c r="H11" t="str">
        <f t="shared" ref="H11:H12" si="1">CONCATENATE(B11," ",C11)</f>
        <v xml:space="preserve"> </v>
      </c>
    </row>
    <row r="12" spans="1:12" x14ac:dyDescent="0.2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K10"/>
  <sheetViews>
    <sheetView tabSelected="1" workbookViewId="0">
      <selection activeCell="K2" sqref="K2:K10"/>
    </sheetView>
  </sheetViews>
  <sheetFormatPr defaultRowHeight="15" x14ac:dyDescent="0.25"/>
  <cols>
    <col min="8" max="8" width="14.42578125" customWidth="1"/>
    <col min="9" max="9" width="13.425781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cm="1">
        <f t="array" ref="J2:J10">_xlfn.DAYS(I2:I10,H2:H10)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v>5851</v>
      </c>
      <c r="K3">
        <f t="shared" ref="K3:K10" si="0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v>6275</v>
      </c>
      <c r="K4">
        <f t="shared" si="0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v>5811</v>
      </c>
      <c r="K5">
        <f t="shared" si="0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v>5960</v>
      </c>
      <c r="K6">
        <f t="shared" si="0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v>4511</v>
      </c>
      <c r="K7">
        <f t="shared" si="0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v>3595</v>
      </c>
      <c r="K8">
        <f t="shared" si="0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v>4700</v>
      </c>
      <c r="K9">
        <f t="shared" si="0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shghayegh</cp:lastModifiedBy>
  <dcterms:created xsi:type="dcterms:W3CDTF">2021-12-16T14:18:34Z</dcterms:created>
  <dcterms:modified xsi:type="dcterms:W3CDTF">2025-04-05T17:48:08Z</dcterms:modified>
</cp:coreProperties>
</file>