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navi\Master Thesis\Latex Report\mine\"/>
    </mc:Choice>
  </mc:AlternateContent>
  <xr:revisionPtr revIDLastSave="0" documentId="13_ncr:1_{04ED5780-18C9-45CA-9D08-A51B320ACD51}" xr6:coauthVersionLast="47" xr6:coauthVersionMax="47" xr10:uidLastSave="{00000000-0000-0000-0000-000000000000}"/>
  <bookViews>
    <workbookView xWindow="-108" yWindow="-108" windowWidth="23256" windowHeight="12576" activeTab="9" xr2:uid="{EAEE1FB3-1DB1-4135-A94B-F3FFC6D52FA9}"/>
  </bookViews>
  <sheets>
    <sheet name="500" sheetId="10" r:id="rId1"/>
    <sheet name="1000" sheetId="5" r:id="rId2"/>
    <sheet name="2000" sheetId="4" r:id="rId3"/>
    <sheet name="3000" sheetId="6" r:id="rId4"/>
    <sheet name="4000" sheetId="7" r:id="rId5"/>
    <sheet name="5000" sheetId="8" r:id="rId6"/>
    <sheet name="Pi - 4 cores" sheetId="9" r:id="rId7"/>
    <sheet name="Pi - 2 cores" sheetId="11" r:id="rId8"/>
    <sheet name="Pi - 1 core" sheetId="12" r:id="rId9"/>
    <sheet name="Sheet3" sheetId="3" r:id="rId10"/>
    <sheet name="Summary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11" l="1"/>
  <c r="F104" i="11" s="1"/>
  <c r="E101" i="11"/>
  <c r="E99" i="11"/>
  <c r="F99" i="11" s="1"/>
  <c r="E94" i="11"/>
  <c r="F94" i="11" s="1"/>
  <c r="E92" i="11"/>
  <c r="F92" i="11" s="1"/>
  <c r="E82" i="11"/>
  <c r="F82" i="11" s="1"/>
  <c r="E80" i="11"/>
  <c r="F80" i="11" s="1"/>
  <c r="E77" i="11"/>
  <c r="E75" i="11"/>
  <c r="F75" i="11" s="1"/>
  <c r="E72" i="11"/>
  <c r="F72" i="11" s="1"/>
  <c r="E70" i="11"/>
  <c r="F70" i="11" s="1"/>
  <c r="E67" i="11"/>
  <c r="F67" i="11" s="1"/>
  <c r="E65" i="11"/>
  <c r="E58" i="11"/>
  <c r="F58" i="11" s="1"/>
  <c r="E53" i="11"/>
  <c r="E48" i="11"/>
  <c r="F48" i="11" s="1"/>
  <c r="E46" i="11"/>
  <c r="F46" i="11" s="1"/>
  <c r="E43" i="11"/>
  <c r="F43" i="11" s="1"/>
  <c r="E41" i="11"/>
  <c r="D104" i="11"/>
  <c r="E103" i="11"/>
  <c r="F103" i="11" s="1"/>
  <c r="D103" i="11"/>
  <c r="E102" i="11"/>
  <c r="F102" i="11" s="1"/>
  <c r="D102" i="11"/>
  <c r="D101" i="11"/>
  <c r="E100" i="11"/>
  <c r="F100" i="11" s="1"/>
  <c r="D100" i="11"/>
  <c r="D99" i="11"/>
  <c r="E98" i="11"/>
  <c r="F98" i="11" s="1"/>
  <c r="D98" i="11"/>
  <c r="E97" i="11"/>
  <c r="D97" i="11"/>
  <c r="E96" i="11"/>
  <c r="F96" i="11" s="1"/>
  <c r="D96" i="11"/>
  <c r="E95" i="11"/>
  <c r="F95" i="11" s="1"/>
  <c r="D95" i="11"/>
  <c r="D94" i="11"/>
  <c r="E93" i="11"/>
  <c r="D93" i="11"/>
  <c r="F93" i="11" s="1"/>
  <c r="D92" i="11"/>
  <c r="E91" i="11"/>
  <c r="F91" i="11" s="1"/>
  <c r="D91" i="11"/>
  <c r="E90" i="11"/>
  <c r="F90" i="11" s="1"/>
  <c r="D90" i="11"/>
  <c r="E89" i="11"/>
  <c r="D89" i="11"/>
  <c r="F89" i="11" s="1"/>
  <c r="E88" i="11"/>
  <c r="F88" i="11" s="1"/>
  <c r="D88" i="11"/>
  <c r="E87" i="11"/>
  <c r="F87" i="11" s="1"/>
  <c r="D87" i="11"/>
  <c r="E86" i="11"/>
  <c r="F86" i="11" s="1"/>
  <c r="D86" i="11"/>
  <c r="E85" i="11"/>
  <c r="D85" i="11"/>
  <c r="E84" i="11"/>
  <c r="F84" i="11" s="1"/>
  <c r="D84" i="11"/>
  <c r="E83" i="11"/>
  <c r="F83" i="11" s="1"/>
  <c r="D83" i="11"/>
  <c r="D82" i="11"/>
  <c r="E81" i="11"/>
  <c r="D81" i="11"/>
  <c r="F81" i="11" s="1"/>
  <c r="D80" i="11"/>
  <c r="E79" i="11"/>
  <c r="F79" i="11" s="1"/>
  <c r="D79" i="11"/>
  <c r="E78" i="11"/>
  <c r="F78" i="11" s="1"/>
  <c r="D78" i="11"/>
  <c r="D77" i="11"/>
  <c r="E76" i="11"/>
  <c r="F76" i="11" s="1"/>
  <c r="D76" i="11"/>
  <c r="D75" i="11"/>
  <c r="E74" i="11"/>
  <c r="D74" i="11"/>
  <c r="E73" i="11"/>
  <c r="D73" i="11"/>
  <c r="D72" i="11"/>
  <c r="E71" i="11"/>
  <c r="F71" i="11" s="1"/>
  <c r="D71" i="11"/>
  <c r="D70" i="11"/>
  <c r="E69" i="11"/>
  <c r="D69" i="11"/>
  <c r="E68" i="11"/>
  <c r="F68" i="11" s="1"/>
  <c r="D68" i="11"/>
  <c r="D67" i="11"/>
  <c r="E66" i="11"/>
  <c r="F66" i="11" s="1"/>
  <c r="D66" i="11"/>
  <c r="D65" i="11"/>
  <c r="E64" i="11"/>
  <c r="F64" i="11" s="1"/>
  <c r="D64" i="11"/>
  <c r="E63" i="11"/>
  <c r="F63" i="11" s="1"/>
  <c r="D63" i="11"/>
  <c r="E62" i="11"/>
  <c r="F62" i="11" s="1"/>
  <c r="D62" i="11"/>
  <c r="E61" i="11"/>
  <c r="D61" i="11"/>
  <c r="E60" i="11"/>
  <c r="F60" i="11" s="1"/>
  <c r="D60" i="11"/>
  <c r="E59" i="11"/>
  <c r="F59" i="11" s="1"/>
  <c r="D59" i="11"/>
  <c r="D58" i="11"/>
  <c r="E57" i="11"/>
  <c r="D57" i="11"/>
  <c r="E56" i="11"/>
  <c r="F56" i="11" s="1"/>
  <c r="D56" i="11"/>
  <c r="E55" i="11"/>
  <c r="F55" i="11" s="1"/>
  <c r="D55" i="11"/>
  <c r="E54" i="11"/>
  <c r="F54" i="11" s="1"/>
  <c r="D54" i="11"/>
  <c r="D53" i="11"/>
  <c r="E52" i="11"/>
  <c r="F52" i="11" s="1"/>
  <c r="D52" i="11"/>
  <c r="E51" i="11"/>
  <c r="F51" i="11" s="1"/>
  <c r="D51" i="11"/>
  <c r="E50" i="11"/>
  <c r="F50" i="11" s="1"/>
  <c r="D50" i="11"/>
  <c r="E49" i="11"/>
  <c r="D49" i="11"/>
  <c r="D48" i="11"/>
  <c r="E47" i="11"/>
  <c r="F47" i="11" s="1"/>
  <c r="D47" i="11"/>
  <c r="D46" i="11"/>
  <c r="E45" i="11"/>
  <c r="D45" i="11"/>
  <c r="F45" i="11" s="1"/>
  <c r="E44" i="11"/>
  <c r="F44" i="11" s="1"/>
  <c r="D44" i="11"/>
  <c r="D43" i="11"/>
  <c r="E42" i="11"/>
  <c r="F42" i="11" s="1"/>
  <c r="D42" i="11"/>
  <c r="D41" i="11"/>
  <c r="E40" i="11"/>
  <c r="F40" i="11" s="1"/>
  <c r="D40" i="11"/>
  <c r="E39" i="11"/>
  <c r="F39" i="11" s="1"/>
  <c r="D39" i="11"/>
  <c r="E38" i="11"/>
  <c r="F38" i="11" s="1"/>
  <c r="D38" i="11"/>
  <c r="E37" i="11"/>
  <c r="D37" i="11"/>
  <c r="E36" i="11"/>
  <c r="F36" i="11" s="1"/>
  <c r="D36" i="11"/>
  <c r="E35" i="11"/>
  <c r="F35" i="11" s="1"/>
  <c r="D35" i="11"/>
  <c r="E34" i="11"/>
  <c r="F34" i="11" s="1"/>
  <c r="D34" i="11"/>
  <c r="E33" i="11"/>
  <c r="D33" i="11"/>
  <c r="F33" i="11" s="1"/>
  <c r="E32" i="11"/>
  <c r="F32" i="11" s="1"/>
  <c r="D32" i="11"/>
  <c r="E31" i="11"/>
  <c r="F31" i="11" s="1"/>
  <c r="D31" i="11"/>
  <c r="E30" i="11"/>
  <c r="F30" i="11" s="1"/>
  <c r="D30" i="11"/>
  <c r="E29" i="11"/>
  <c r="D29" i="11"/>
  <c r="E28" i="11"/>
  <c r="F28" i="11" s="1"/>
  <c r="D28" i="11"/>
  <c r="E27" i="11"/>
  <c r="F27" i="11" s="1"/>
  <c r="D27" i="11"/>
  <c r="E26" i="11"/>
  <c r="F26" i="11" s="1"/>
  <c r="D26" i="11"/>
  <c r="E25" i="11"/>
  <c r="D25" i="11"/>
  <c r="E24" i="11"/>
  <c r="F24" i="11" s="1"/>
  <c r="D24" i="11"/>
  <c r="E23" i="11"/>
  <c r="F23" i="11" s="1"/>
  <c r="D23" i="11"/>
  <c r="E22" i="11"/>
  <c r="F22" i="11" s="1"/>
  <c r="D22" i="11"/>
  <c r="E21" i="11"/>
  <c r="D21" i="11"/>
  <c r="E20" i="11"/>
  <c r="F20" i="11" s="1"/>
  <c r="D20" i="11"/>
  <c r="E19" i="11"/>
  <c r="F19" i="11" s="1"/>
  <c r="D19" i="11"/>
  <c r="E18" i="11"/>
  <c r="F18" i="11" s="1"/>
  <c r="D18" i="11"/>
  <c r="E17" i="11"/>
  <c r="D17" i="11"/>
  <c r="F17" i="11" s="1"/>
  <c r="E16" i="11"/>
  <c r="F16" i="11" s="1"/>
  <c r="D16" i="11"/>
  <c r="E15" i="11"/>
  <c r="F15" i="11" s="1"/>
  <c r="D15" i="11"/>
  <c r="E14" i="11"/>
  <c r="F14" i="11" s="1"/>
  <c r="D14" i="11"/>
  <c r="E13" i="11"/>
  <c r="D13" i="11"/>
  <c r="F13" i="11" s="1"/>
  <c r="E12" i="11"/>
  <c r="F12" i="11" s="1"/>
  <c r="D12" i="11"/>
  <c r="E11" i="11"/>
  <c r="F11" i="11" s="1"/>
  <c r="D11" i="11"/>
  <c r="E10" i="11"/>
  <c r="F10" i="11" s="1"/>
  <c r="D10" i="11"/>
  <c r="E9" i="11"/>
  <c r="D9" i="11"/>
  <c r="F9" i="11" s="1"/>
  <c r="E8" i="11"/>
  <c r="F8" i="11" s="1"/>
  <c r="D8" i="11"/>
  <c r="E7" i="11"/>
  <c r="F7" i="11" s="1"/>
  <c r="D7" i="11"/>
  <c r="F6" i="11"/>
  <c r="E6" i="11"/>
  <c r="D6" i="11"/>
  <c r="E5" i="11"/>
  <c r="D5" i="11"/>
  <c r="D6" i="12"/>
  <c r="E6" i="12"/>
  <c r="F6" i="12"/>
  <c r="D7" i="12"/>
  <c r="F7" i="12" s="1"/>
  <c r="E7" i="12"/>
  <c r="D8" i="12"/>
  <c r="E8" i="12"/>
  <c r="F8" i="12"/>
  <c r="D9" i="12"/>
  <c r="F9" i="12" s="1"/>
  <c r="E9" i="12"/>
  <c r="D10" i="12"/>
  <c r="E10" i="12"/>
  <c r="F10" i="12"/>
  <c r="D11" i="12"/>
  <c r="F11" i="12" s="1"/>
  <c r="E11" i="12"/>
  <c r="D12" i="12"/>
  <c r="E12" i="12"/>
  <c r="F12" i="12"/>
  <c r="D13" i="12"/>
  <c r="F13" i="12" s="1"/>
  <c r="E13" i="12"/>
  <c r="D14" i="12"/>
  <c r="E14" i="12"/>
  <c r="F14" i="12"/>
  <c r="D15" i="12"/>
  <c r="F15" i="12" s="1"/>
  <c r="E15" i="12"/>
  <c r="D16" i="12"/>
  <c r="E16" i="12"/>
  <c r="F16" i="12"/>
  <c r="D17" i="12"/>
  <c r="F17" i="12" s="1"/>
  <c r="E17" i="12"/>
  <c r="D18" i="12"/>
  <c r="E18" i="12"/>
  <c r="F18" i="12"/>
  <c r="D19" i="12"/>
  <c r="F19" i="12" s="1"/>
  <c r="E19" i="12"/>
  <c r="D20" i="12"/>
  <c r="E20" i="12"/>
  <c r="F20" i="12"/>
  <c r="D21" i="12"/>
  <c r="F21" i="12" s="1"/>
  <c r="E21" i="12"/>
  <c r="D22" i="12"/>
  <c r="E22" i="12"/>
  <c r="F22" i="12"/>
  <c r="D23" i="12"/>
  <c r="F23" i="12" s="1"/>
  <c r="E23" i="12"/>
  <c r="D24" i="12"/>
  <c r="E24" i="12"/>
  <c r="F24" i="12"/>
  <c r="D25" i="12"/>
  <c r="F25" i="12" s="1"/>
  <c r="E25" i="12"/>
  <c r="D26" i="12"/>
  <c r="E26" i="12"/>
  <c r="F26" i="12"/>
  <c r="D27" i="12"/>
  <c r="F27" i="12" s="1"/>
  <c r="E27" i="12"/>
  <c r="D28" i="12"/>
  <c r="E28" i="12"/>
  <c r="F28" i="12"/>
  <c r="D29" i="12"/>
  <c r="F29" i="12" s="1"/>
  <c r="E29" i="12"/>
  <c r="D30" i="12"/>
  <c r="E30" i="12"/>
  <c r="F30" i="12"/>
  <c r="D31" i="12"/>
  <c r="F31" i="12" s="1"/>
  <c r="E31" i="12"/>
  <c r="D32" i="12"/>
  <c r="E32" i="12"/>
  <c r="F32" i="12"/>
  <c r="D33" i="12"/>
  <c r="F33" i="12" s="1"/>
  <c r="E33" i="12"/>
  <c r="D34" i="12"/>
  <c r="E34" i="12"/>
  <c r="F34" i="12"/>
  <c r="D35" i="12"/>
  <c r="F35" i="12" s="1"/>
  <c r="E35" i="12"/>
  <c r="D36" i="12"/>
  <c r="E36" i="12"/>
  <c r="F36" i="12"/>
  <c r="D37" i="12"/>
  <c r="F37" i="12" s="1"/>
  <c r="E37" i="12"/>
  <c r="D38" i="12"/>
  <c r="E38" i="12"/>
  <c r="F38" i="12"/>
  <c r="D39" i="12"/>
  <c r="F39" i="12" s="1"/>
  <c r="E39" i="12"/>
  <c r="D40" i="12"/>
  <c r="E40" i="12"/>
  <c r="F40" i="12"/>
  <c r="D41" i="12"/>
  <c r="F41" i="12" s="1"/>
  <c r="E41" i="12"/>
  <c r="D42" i="12"/>
  <c r="E42" i="12"/>
  <c r="F42" i="12"/>
  <c r="D43" i="12"/>
  <c r="F43" i="12" s="1"/>
  <c r="E43" i="12"/>
  <c r="D44" i="12"/>
  <c r="E44" i="12"/>
  <c r="F44" i="12"/>
  <c r="D45" i="12"/>
  <c r="F45" i="12" s="1"/>
  <c r="E45" i="12"/>
  <c r="D46" i="12"/>
  <c r="E46" i="12"/>
  <c r="F46" i="12"/>
  <c r="D47" i="12"/>
  <c r="F47" i="12" s="1"/>
  <c r="E47" i="12"/>
  <c r="D48" i="12"/>
  <c r="E48" i="12"/>
  <c r="F48" i="12"/>
  <c r="D49" i="12"/>
  <c r="F49" i="12" s="1"/>
  <c r="E49" i="12"/>
  <c r="D50" i="12"/>
  <c r="E50" i="12"/>
  <c r="F50" i="12"/>
  <c r="D51" i="12"/>
  <c r="F51" i="12" s="1"/>
  <c r="E51" i="12"/>
  <c r="D52" i="12"/>
  <c r="E52" i="12"/>
  <c r="F52" i="12"/>
  <c r="D53" i="12"/>
  <c r="F53" i="12" s="1"/>
  <c r="E53" i="12"/>
  <c r="D54" i="12"/>
  <c r="E54" i="12"/>
  <c r="F54" i="12"/>
  <c r="D55" i="12"/>
  <c r="F55" i="12" s="1"/>
  <c r="E55" i="12"/>
  <c r="D56" i="12"/>
  <c r="E56" i="12"/>
  <c r="F56" i="12"/>
  <c r="D57" i="12"/>
  <c r="F57" i="12" s="1"/>
  <c r="E57" i="12"/>
  <c r="D58" i="12"/>
  <c r="E58" i="12"/>
  <c r="F58" i="12"/>
  <c r="D59" i="12"/>
  <c r="F59" i="12" s="1"/>
  <c r="E59" i="12"/>
  <c r="D60" i="12"/>
  <c r="E60" i="12"/>
  <c r="F60" i="12"/>
  <c r="D61" i="12"/>
  <c r="F61" i="12" s="1"/>
  <c r="E61" i="12"/>
  <c r="D62" i="12"/>
  <c r="E62" i="12"/>
  <c r="F62" i="12"/>
  <c r="D63" i="12"/>
  <c r="F63" i="12" s="1"/>
  <c r="E63" i="12"/>
  <c r="D64" i="12"/>
  <c r="E64" i="12"/>
  <c r="F64" i="12"/>
  <c r="D65" i="12"/>
  <c r="F65" i="12" s="1"/>
  <c r="E65" i="12"/>
  <c r="D66" i="12"/>
  <c r="E66" i="12"/>
  <c r="F66" i="12"/>
  <c r="D67" i="12"/>
  <c r="F67" i="12" s="1"/>
  <c r="E67" i="12"/>
  <c r="D68" i="12"/>
  <c r="E68" i="12"/>
  <c r="F68" i="12"/>
  <c r="D69" i="12"/>
  <c r="F69" i="12" s="1"/>
  <c r="E69" i="12"/>
  <c r="D70" i="12"/>
  <c r="E70" i="12"/>
  <c r="F70" i="12"/>
  <c r="D71" i="12"/>
  <c r="F71" i="12" s="1"/>
  <c r="E71" i="12"/>
  <c r="D72" i="12"/>
  <c r="E72" i="12"/>
  <c r="F72" i="12"/>
  <c r="D73" i="12"/>
  <c r="F73" i="12" s="1"/>
  <c r="E73" i="12"/>
  <c r="D74" i="12"/>
  <c r="E74" i="12"/>
  <c r="F74" i="12"/>
  <c r="D75" i="12"/>
  <c r="F75" i="12" s="1"/>
  <c r="E75" i="12"/>
  <c r="D76" i="12"/>
  <c r="E76" i="12"/>
  <c r="F76" i="12"/>
  <c r="D77" i="12"/>
  <c r="F77" i="12" s="1"/>
  <c r="E77" i="12"/>
  <c r="D78" i="12"/>
  <c r="E78" i="12"/>
  <c r="F78" i="12"/>
  <c r="D79" i="12"/>
  <c r="F79" i="12" s="1"/>
  <c r="E79" i="12"/>
  <c r="D80" i="12"/>
  <c r="E80" i="12"/>
  <c r="F80" i="12"/>
  <c r="D81" i="12"/>
  <c r="F81" i="12" s="1"/>
  <c r="E81" i="12"/>
  <c r="D82" i="12"/>
  <c r="E82" i="12"/>
  <c r="F82" i="12"/>
  <c r="D83" i="12"/>
  <c r="F83" i="12" s="1"/>
  <c r="E83" i="12"/>
  <c r="D84" i="12"/>
  <c r="E84" i="12"/>
  <c r="F84" i="12"/>
  <c r="D85" i="12"/>
  <c r="F85" i="12" s="1"/>
  <c r="E85" i="12"/>
  <c r="D86" i="12"/>
  <c r="E86" i="12"/>
  <c r="F86" i="12"/>
  <c r="D87" i="12"/>
  <c r="F87" i="12" s="1"/>
  <c r="E87" i="12"/>
  <c r="D88" i="12"/>
  <c r="E88" i="12"/>
  <c r="F88" i="12"/>
  <c r="D89" i="12"/>
  <c r="F89" i="12" s="1"/>
  <c r="E89" i="12"/>
  <c r="D90" i="12"/>
  <c r="E90" i="12"/>
  <c r="F90" i="12"/>
  <c r="D91" i="12"/>
  <c r="F91" i="12" s="1"/>
  <c r="E91" i="12"/>
  <c r="D92" i="12"/>
  <c r="E92" i="12"/>
  <c r="F92" i="12"/>
  <c r="D93" i="12"/>
  <c r="F93" i="12" s="1"/>
  <c r="E93" i="12"/>
  <c r="D94" i="12"/>
  <c r="E94" i="12"/>
  <c r="F94" i="12"/>
  <c r="D95" i="12"/>
  <c r="F95" i="12" s="1"/>
  <c r="E95" i="12"/>
  <c r="D96" i="12"/>
  <c r="E96" i="12"/>
  <c r="F96" i="12"/>
  <c r="D97" i="12"/>
  <c r="F97" i="12" s="1"/>
  <c r="E97" i="12"/>
  <c r="D98" i="12"/>
  <c r="E98" i="12"/>
  <c r="F98" i="12"/>
  <c r="D99" i="12"/>
  <c r="F99" i="12" s="1"/>
  <c r="E99" i="12"/>
  <c r="D100" i="12"/>
  <c r="E100" i="12"/>
  <c r="F100" i="12"/>
  <c r="D101" i="12"/>
  <c r="F101" i="12" s="1"/>
  <c r="E101" i="12"/>
  <c r="D102" i="12"/>
  <c r="E102" i="12"/>
  <c r="F102" i="12"/>
  <c r="D103" i="12"/>
  <c r="F103" i="12" s="1"/>
  <c r="E103" i="12"/>
  <c r="D104" i="12"/>
  <c r="E104" i="12"/>
  <c r="F104" i="12"/>
  <c r="F5" i="12"/>
  <c r="E5" i="12"/>
  <c r="E106" i="12" s="1"/>
  <c r="E107" i="12" s="1"/>
  <c r="D5" i="12"/>
  <c r="E103" i="9"/>
  <c r="E100" i="9"/>
  <c r="F100" i="9" s="1"/>
  <c r="E95" i="9"/>
  <c r="E94" i="9"/>
  <c r="F94" i="9" s="1"/>
  <c r="E91" i="9"/>
  <c r="E88" i="9"/>
  <c r="E83" i="9"/>
  <c r="E82" i="9"/>
  <c r="E79" i="9"/>
  <c r="F79" i="9" s="1"/>
  <c r="E76" i="9"/>
  <c r="F76" i="9" s="1"/>
  <c r="E71" i="9"/>
  <c r="E70" i="9"/>
  <c r="F70" i="9" s="1"/>
  <c r="E67" i="9"/>
  <c r="E64" i="9"/>
  <c r="F64" i="9" s="1"/>
  <c r="E59" i="9"/>
  <c r="D6" i="9"/>
  <c r="E6" i="9"/>
  <c r="D7" i="9"/>
  <c r="E7" i="9"/>
  <c r="F7" i="9" s="1"/>
  <c r="D8" i="9"/>
  <c r="E8" i="9"/>
  <c r="D9" i="9"/>
  <c r="E9" i="9"/>
  <c r="D10" i="9"/>
  <c r="E10" i="9"/>
  <c r="F10" i="9" s="1"/>
  <c r="D11" i="9"/>
  <c r="E11" i="9"/>
  <c r="D12" i="9"/>
  <c r="E12" i="9"/>
  <c r="D13" i="9"/>
  <c r="E13" i="9"/>
  <c r="D14" i="9"/>
  <c r="E14" i="9"/>
  <c r="F14" i="9" s="1"/>
  <c r="D15" i="9"/>
  <c r="E15" i="9"/>
  <c r="F15" i="9" s="1"/>
  <c r="D16" i="9"/>
  <c r="E16" i="9"/>
  <c r="F16" i="9" s="1"/>
  <c r="D17" i="9"/>
  <c r="E17" i="9"/>
  <c r="D18" i="9"/>
  <c r="E18" i="9"/>
  <c r="D19" i="9"/>
  <c r="E19" i="9"/>
  <c r="F19" i="9" s="1"/>
  <c r="D20" i="9"/>
  <c r="E20" i="9"/>
  <c r="D21" i="9"/>
  <c r="E21" i="9"/>
  <c r="D22" i="9"/>
  <c r="E22" i="9"/>
  <c r="F22" i="9" s="1"/>
  <c r="D23" i="9"/>
  <c r="E23" i="9"/>
  <c r="D24" i="9"/>
  <c r="E24" i="9"/>
  <c r="D25" i="9"/>
  <c r="E25" i="9"/>
  <c r="D26" i="9"/>
  <c r="E26" i="9"/>
  <c r="D27" i="9"/>
  <c r="E27" i="9"/>
  <c r="D28" i="9"/>
  <c r="E28" i="9"/>
  <c r="F28" i="9" s="1"/>
  <c r="D29" i="9"/>
  <c r="E29" i="9"/>
  <c r="D30" i="9"/>
  <c r="E30" i="9"/>
  <c r="D31" i="9"/>
  <c r="E31" i="9"/>
  <c r="F31" i="9" s="1"/>
  <c r="D32" i="9"/>
  <c r="E32" i="9"/>
  <c r="D33" i="9"/>
  <c r="E33" i="9"/>
  <c r="D34" i="9"/>
  <c r="E34" i="9"/>
  <c r="F34" i="9" s="1"/>
  <c r="D35" i="9"/>
  <c r="E35" i="9"/>
  <c r="D36" i="9"/>
  <c r="E36" i="9"/>
  <c r="D37" i="9"/>
  <c r="E37" i="9"/>
  <c r="D38" i="9"/>
  <c r="E38" i="9"/>
  <c r="D39" i="9"/>
  <c r="E39" i="9"/>
  <c r="D40" i="9"/>
  <c r="E40" i="9"/>
  <c r="F40" i="9" s="1"/>
  <c r="D41" i="9"/>
  <c r="E41" i="9"/>
  <c r="D42" i="9"/>
  <c r="E42" i="9"/>
  <c r="D43" i="9"/>
  <c r="E43" i="9"/>
  <c r="F43" i="9" s="1"/>
  <c r="D44" i="9"/>
  <c r="E44" i="9"/>
  <c r="D45" i="9"/>
  <c r="E45" i="9"/>
  <c r="D46" i="9"/>
  <c r="E46" i="9"/>
  <c r="F46" i="9" s="1"/>
  <c r="D47" i="9"/>
  <c r="E47" i="9"/>
  <c r="D48" i="9"/>
  <c r="E48" i="9"/>
  <c r="D49" i="9"/>
  <c r="E49" i="9"/>
  <c r="D50" i="9"/>
  <c r="E50" i="9"/>
  <c r="D51" i="9"/>
  <c r="E51" i="9"/>
  <c r="D52" i="9"/>
  <c r="E52" i="9"/>
  <c r="F52" i="9" s="1"/>
  <c r="D53" i="9"/>
  <c r="E53" i="9"/>
  <c r="D54" i="9"/>
  <c r="E54" i="9"/>
  <c r="D55" i="9"/>
  <c r="E55" i="9"/>
  <c r="F55" i="9" s="1"/>
  <c r="D56" i="9"/>
  <c r="E56" i="9"/>
  <c r="D57" i="9"/>
  <c r="E57" i="9"/>
  <c r="D58" i="9"/>
  <c r="E58" i="9"/>
  <c r="F58" i="9" s="1"/>
  <c r="D59" i="9"/>
  <c r="D60" i="9"/>
  <c r="E60" i="9"/>
  <c r="D61" i="9"/>
  <c r="E61" i="9"/>
  <c r="D62" i="9"/>
  <c r="E62" i="9"/>
  <c r="D63" i="9"/>
  <c r="E63" i="9"/>
  <c r="D64" i="9"/>
  <c r="D65" i="9"/>
  <c r="E65" i="9"/>
  <c r="D66" i="9"/>
  <c r="E66" i="9"/>
  <c r="D67" i="9"/>
  <c r="D68" i="9"/>
  <c r="E68" i="9"/>
  <c r="D69" i="9"/>
  <c r="E69" i="9"/>
  <c r="D70" i="9"/>
  <c r="D71" i="9"/>
  <c r="D72" i="9"/>
  <c r="E72" i="9"/>
  <c r="D73" i="9"/>
  <c r="E73" i="9"/>
  <c r="D74" i="9"/>
  <c r="E74" i="9"/>
  <c r="D75" i="9"/>
  <c r="E75" i="9"/>
  <c r="D76" i="9"/>
  <c r="D77" i="9"/>
  <c r="E77" i="9"/>
  <c r="D78" i="9"/>
  <c r="E78" i="9"/>
  <c r="D79" i="9"/>
  <c r="D80" i="9"/>
  <c r="E80" i="9"/>
  <c r="D81" i="9"/>
  <c r="E81" i="9"/>
  <c r="D82" i="9"/>
  <c r="D83" i="9"/>
  <c r="D84" i="9"/>
  <c r="E84" i="9"/>
  <c r="D85" i="9"/>
  <c r="E85" i="9"/>
  <c r="D86" i="9"/>
  <c r="E86" i="9"/>
  <c r="D87" i="9"/>
  <c r="E87" i="9"/>
  <c r="D88" i="9"/>
  <c r="D89" i="9"/>
  <c r="E89" i="9"/>
  <c r="D90" i="9"/>
  <c r="E90" i="9"/>
  <c r="D91" i="9"/>
  <c r="D92" i="9"/>
  <c r="E92" i="9"/>
  <c r="D93" i="9"/>
  <c r="E93" i="9"/>
  <c r="D94" i="9"/>
  <c r="D95" i="9"/>
  <c r="D96" i="9"/>
  <c r="E96" i="9"/>
  <c r="D97" i="9"/>
  <c r="E97" i="9"/>
  <c r="D98" i="9"/>
  <c r="E98" i="9"/>
  <c r="D99" i="9"/>
  <c r="E99" i="9"/>
  <c r="D100" i="9"/>
  <c r="D101" i="9"/>
  <c r="E101" i="9"/>
  <c r="D102" i="9"/>
  <c r="E102" i="9"/>
  <c r="D103" i="9"/>
  <c r="D104" i="9"/>
  <c r="E104" i="9"/>
  <c r="E5" i="9"/>
  <c r="D5" i="9"/>
  <c r="E5" i="10"/>
  <c r="D6" i="10"/>
  <c r="F6" i="10" s="1"/>
  <c r="E6" i="10"/>
  <c r="D7" i="10"/>
  <c r="E7" i="10"/>
  <c r="D8" i="10"/>
  <c r="F8" i="10" s="1"/>
  <c r="E8" i="10"/>
  <c r="D9" i="10"/>
  <c r="E9" i="10"/>
  <c r="D10" i="10"/>
  <c r="E10" i="10"/>
  <c r="D11" i="10"/>
  <c r="E11" i="10"/>
  <c r="D12" i="10"/>
  <c r="E12" i="10"/>
  <c r="D13" i="10"/>
  <c r="E13" i="10"/>
  <c r="D14" i="10"/>
  <c r="F14" i="10" s="1"/>
  <c r="E14" i="10"/>
  <c r="D15" i="10"/>
  <c r="E15" i="10"/>
  <c r="D16" i="10"/>
  <c r="E16" i="10"/>
  <c r="F16" i="10" s="1"/>
  <c r="D17" i="10"/>
  <c r="E17" i="10"/>
  <c r="D18" i="10"/>
  <c r="F18" i="10" s="1"/>
  <c r="E18" i="10"/>
  <c r="D19" i="10"/>
  <c r="E19" i="10"/>
  <c r="F19" i="10" s="1"/>
  <c r="D20" i="10"/>
  <c r="F20" i="10" s="1"/>
  <c r="E20" i="10"/>
  <c r="D21" i="10"/>
  <c r="E21" i="10"/>
  <c r="D22" i="10"/>
  <c r="E22" i="10"/>
  <c r="F22" i="10" s="1"/>
  <c r="D23" i="10"/>
  <c r="F23" i="10" s="1"/>
  <c r="E23" i="10"/>
  <c r="D24" i="10"/>
  <c r="F24" i="10" s="1"/>
  <c r="E24" i="10"/>
  <c r="D25" i="10"/>
  <c r="E25" i="10"/>
  <c r="D26" i="10"/>
  <c r="F26" i="10" s="1"/>
  <c r="E26" i="10"/>
  <c r="D27" i="10"/>
  <c r="E27" i="10"/>
  <c r="D28" i="10"/>
  <c r="E28" i="10"/>
  <c r="F28" i="10" s="1"/>
  <c r="D29" i="10"/>
  <c r="E29" i="10"/>
  <c r="D30" i="10"/>
  <c r="E30" i="10"/>
  <c r="D31" i="10"/>
  <c r="E31" i="10"/>
  <c r="D32" i="10"/>
  <c r="F32" i="10" s="1"/>
  <c r="E32" i="10"/>
  <c r="D33" i="10"/>
  <c r="E33" i="10"/>
  <c r="D34" i="10"/>
  <c r="E34" i="10"/>
  <c r="F34" i="10" s="1"/>
  <c r="D35" i="10"/>
  <c r="E35" i="10"/>
  <c r="D36" i="10"/>
  <c r="E36" i="10"/>
  <c r="D37" i="10"/>
  <c r="E37" i="10"/>
  <c r="D38" i="10"/>
  <c r="F38" i="10" s="1"/>
  <c r="E38" i="10"/>
  <c r="D39" i="10"/>
  <c r="E39" i="10"/>
  <c r="F39" i="10" s="1"/>
  <c r="D40" i="10"/>
  <c r="E40" i="10"/>
  <c r="D41" i="10"/>
  <c r="E41" i="10"/>
  <c r="D42" i="10"/>
  <c r="E42" i="10"/>
  <c r="D43" i="10"/>
  <c r="E43" i="10"/>
  <c r="F43" i="10" s="1"/>
  <c r="D44" i="10"/>
  <c r="E44" i="10"/>
  <c r="D45" i="10"/>
  <c r="E45" i="10"/>
  <c r="F45" i="10" s="1"/>
  <c r="D46" i="10"/>
  <c r="E46" i="10"/>
  <c r="F46" i="10" s="1"/>
  <c r="D47" i="10"/>
  <c r="F47" i="10" s="1"/>
  <c r="E47" i="10"/>
  <c r="D48" i="10"/>
  <c r="F48" i="10" s="1"/>
  <c r="E48" i="10"/>
  <c r="D49" i="10"/>
  <c r="E49" i="10"/>
  <c r="D50" i="10"/>
  <c r="F50" i="10" s="1"/>
  <c r="E50" i="10"/>
  <c r="D51" i="10"/>
  <c r="E51" i="10"/>
  <c r="D52" i="10"/>
  <c r="E52" i="10"/>
  <c r="D53" i="10"/>
  <c r="E53" i="10"/>
  <c r="D54" i="10"/>
  <c r="F54" i="10" s="1"/>
  <c r="E54" i="10"/>
  <c r="D55" i="10"/>
  <c r="E55" i="10"/>
  <c r="D56" i="10"/>
  <c r="F56" i="10" s="1"/>
  <c r="E56" i="10"/>
  <c r="D57" i="10"/>
  <c r="E57" i="10"/>
  <c r="D58" i="10"/>
  <c r="E58" i="10"/>
  <c r="D59" i="10"/>
  <c r="E59" i="10"/>
  <c r="D60" i="10"/>
  <c r="E60" i="10"/>
  <c r="D61" i="10"/>
  <c r="E61" i="10"/>
  <c r="D62" i="10"/>
  <c r="F62" i="10" s="1"/>
  <c r="E62" i="10"/>
  <c r="D63" i="10"/>
  <c r="E63" i="10"/>
  <c r="F63" i="10" s="1"/>
  <c r="D64" i="10"/>
  <c r="E64" i="10"/>
  <c r="F64" i="10" s="1"/>
  <c r="D65" i="10"/>
  <c r="F65" i="10" s="1"/>
  <c r="E65" i="10"/>
  <c r="D66" i="10"/>
  <c r="E66" i="10"/>
  <c r="D67" i="10"/>
  <c r="E67" i="10"/>
  <c r="D68" i="10"/>
  <c r="F68" i="10" s="1"/>
  <c r="E68" i="10"/>
  <c r="D69" i="10"/>
  <c r="E69" i="10"/>
  <c r="F69" i="10" s="1"/>
  <c r="D70" i="10"/>
  <c r="E70" i="10"/>
  <c r="D71" i="10"/>
  <c r="F71" i="10" s="1"/>
  <c r="E71" i="10"/>
  <c r="D72" i="10"/>
  <c r="F72" i="10" s="1"/>
  <c r="E72" i="10"/>
  <c r="D73" i="10"/>
  <c r="E73" i="10"/>
  <c r="D74" i="10"/>
  <c r="F74" i="10" s="1"/>
  <c r="E74" i="10"/>
  <c r="D75" i="10"/>
  <c r="E75" i="10"/>
  <c r="F75" i="10" s="1"/>
  <c r="D76" i="10"/>
  <c r="E76" i="10"/>
  <c r="F76" i="10" s="1"/>
  <c r="D77" i="10"/>
  <c r="E77" i="10"/>
  <c r="D78" i="10"/>
  <c r="F78" i="10" s="1"/>
  <c r="E78" i="10"/>
  <c r="D79" i="10"/>
  <c r="E79" i="10"/>
  <c r="D80" i="10"/>
  <c r="F80" i="10" s="1"/>
  <c r="E80" i="10"/>
  <c r="D81" i="10"/>
  <c r="E81" i="10"/>
  <c r="D82" i="10"/>
  <c r="E82" i="10"/>
  <c r="F82" i="10" s="1"/>
  <c r="D83" i="10"/>
  <c r="E83" i="10"/>
  <c r="D84" i="10"/>
  <c r="F84" i="10" s="1"/>
  <c r="E84" i="10"/>
  <c r="D85" i="10"/>
  <c r="E85" i="10"/>
  <c r="D86" i="10"/>
  <c r="F86" i="10" s="1"/>
  <c r="E86" i="10"/>
  <c r="D87" i="10"/>
  <c r="E87" i="10"/>
  <c r="D88" i="10"/>
  <c r="E88" i="10"/>
  <c r="F88" i="10" s="1"/>
  <c r="D89" i="10"/>
  <c r="F89" i="10" s="1"/>
  <c r="E89" i="10"/>
  <c r="D90" i="10"/>
  <c r="F90" i="10" s="1"/>
  <c r="E90" i="10"/>
  <c r="D91" i="10"/>
  <c r="E91" i="10"/>
  <c r="D92" i="10"/>
  <c r="F92" i="10" s="1"/>
  <c r="E92" i="10"/>
  <c r="D93" i="10"/>
  <c r="E93" i="10"/>
  <c r="D94" i="10"/>
  <c r="E94" i="10"/>
  <c r="F94" i="10" s="1"/>
  <c r="D95" i="10"/>
  <c r="F95" i="10" s="1"/>
  <c r="E95" i="10"/>
  <c r="D96" i="10"/>
  <c r="F96" i="10" s="1"/>
  <c r="E96" i="10"/>
  <c r="D97" i="10"/>
  <c r="E97" i="10"/>
  <c r="D98" i="10"/>
  <c r="F98" i="10" s="1"/>
  <c r="E98" i="10"/>
  <c r="D99" i="10"/>
  <c r="E99" i="10"/>
  <c r="D100" i="10"/>
  <c r="E100" i="10"/>
  <c r="D101" i="10"/>
  <c r="E101" i="10"/>
  <c r="D102" i="10"/>
  <c r="F102" i="10" s="1"/>
  <c r="E102" i="10"/>
  <c r="D103" i="10"/>
  <c r="E103" i="10"/>
  <c r="D104" i="10"/>
  <c r="F104" i="10" s="1"/>
  <c r="E104" i="10"/>
  <c r="D5" i="10"/>
  <c r="F100" i="10"/>
  <c r="F99" i="10"/>
  <c r="F93" i="10"/>
  <c r="F87" i="10"/>
  <c r="F70" i="10"/>
  <c r="F66" i="10"/>
  <c r="F60" i="10"/>
  <c r="F51" i="10"/>
  <c r="F49" i="10"/>
  <c r="F44" i="10"/>
  <c r="F42" i="10"/>
  <c r="F36" i="10"/>
  <c r="F30" i="10"/>
  <c r="F27" i="10"/>
  <c r="F25" i="10"/>
  <c r="F21" i="10"/>
  <c r="F15" i="10"/>
  <c r="F13" i="10"/>
  <c r="F12" i="10"/>
  <c r="F25" i="11" l="1"/>
  <c r="F37" i="11"/>
  <c r="F21" i="11"/>
  <c r="F49" i="11"/>
  <c r="F57" i="11"/>
  <c r="F61" i="11"/>
  <c r="F85" i="11"/>
  <c r="F77" i="11"/>
  <c r="F101" i="11"/>
  <c r="F5" i="11"/>
  <c r="F29" i="11"/>
  <c r="F53" i="11"/>
  <c r="E106" i="11"/>
  <c r="E107" i="11" s="1"/>
  <c r="F97" i="11"/>
  <c r="F73" i="11"/>
  <c r="F69" i="11"/>
  <c r="F74" i="11"/>
  <c r="F41" i="11"/>
  <c r="F65" i="11"/>
  <c r="D106" i="11"/>
  <c r="D107" i="11" s="1"/>
  <c r="F106" i="12"/>
  <c r="D106" i="12"/>
  <c r="D107" i="12" s="1"/>
  <c r="F82" i="9"/>
  <c r="F91" i="9"/>
  <c r="F88" i="9"/>
  <c r="F103" i="9"/>
  <c r="F48" i="9"/>
  <c r="F67" i="9"/>
  <c r="F102" i="9"/>
  <c r="F72" i="9"/>
  <c r="F30" i="9"/>
  <c r="F78" i="9"/>
  <c r="F36" i="9"/>
  <c r="F90" i="9"/>
  <c r="F60" i="9"/>
  <c r="F12" i="9"/>
  <c r="F84" i="9"/>
  <c r="F24" i="9"/>
  <c r="F96" i="9"/>
  <c r="F66" i="9"/>
  <c r="F54" i="9"/>
  <c r="F42" i="9"/>
  <c r="F18" i="9"/>
  <c r="F99" i="9"/>
  <c r="F93" i="9"/>
  <c r="F87" i="9"/>
  <c r="F81" i="9"/>
  <c r="F75" i="9"/>
  <c r="F69" i="9"/>
  <c r="F63" i="9"/>
  <c r="F104" i="9"/>
  <c r="F98" i="9"/>
  <c r="F92" i="9"/>
  <c r="F86" i="9"/>
  <c r="F80" i="9"/>
  <c r="F74" i="9"/>
  <c r="F68" i="9"/>
  <c r="F62" i="9"/>
  <c r="F97" i="9"/>
  <c r="F85" i="9"/>
  <c r="F73" i="9"/>
  <c r="F61" i="9"/>
  <c r="F6" i="9"/>
  <c r="F101" i="9"/>
  <c r="F95" i="9"/>
  <c r="F89" i="9"/>
  <c r="F83" i="9"/>
  <c r="F77" i="9"/>
  <c r="F71" i="9"/>
  <c r="F65" i="9"/>
  <c r="F59" i="9"/>
  <c r="F53" i="9"/>
  <c r="F47" i="9"/>
  <c r="F41" i="9"/>
  <c r="F35" i="9"/>
  <c r="F29" i="9"/>
  <c r="F23" i="9"/>
  <c r="F17" i="9"/>
  <c r="F11" i="9"/>
  <c r="F57" i="9"/>
  <c r="F51" i="9"/>
  <c r="F45" i="9"/>
  <c r="F39" i="9"/>
  <c r="F33" i="9"/>
  <c r="F27" i="9"/>
  <c r="F21" i="9"/>
  <c r="F9" i="9"/>
  <c r="F56" i="9"/>
  <c r="F50" i="9"/>
  <c r="F44" i="9"/>
  <c r="F38" i="9"/>
  <c r="F32" i="9"/>
  <c r="F26" i="9"/>
  <c r="F20" i="9"/>
  <c r="F8" i="9"/>
  <c r="F49" i="9"/>
  <c r="F37" i="9"/>
  <c r="F25" i="9"/>
  <c r="F13" i="9"/>
  <c r="E106" i="9"/>
  <c r="E107" i="9" s="1"/>
  <c r="F5" i="9"/>
  <c r="D106" i="9"/>
  <c r="D107" i="9" s="1"/>
  <c r="F58" i="10"/>
  <c r="F52" i="10"/>
  <c r="F40" i="10"/>
  <c r="F10" i="10"/>
  <c r="E106" i="10"/>
  <c r="E107" i="10" s="1"/>
  <c r="F97" i="10"/>
  <c r="F91" i="10"/>
  <c r="F85" i="10"/>
  <c r="F73" i="10"/>
  <c r="F67" i="10"/>
  <c r="F61" i="10"/>
  <c r="F37" i="10"/>
  <c r="D106" i="10"/>
  <c r="D107" i="10" s="1"/>
  <c r="F29" i="10"/>
  <c r="F53" i="10"/>
  <c r="F77" i="10"/>
  <c r="F101" i="10"/>
  <c r="F11" i="10"/>
  <c r="F35" i="10"/>
  <c r="F59" i="10"/>
  <c r="F83" i="10"/>
  <c r="F7" i="10"/>
  <c r="F31" i="10"/>
  <c r="F55" i="10"/>
  <c r="F79" i="10"/>
  <c r="F103" i="10"/>
  <c r="F17" i="10"/>
  <c r="F41" i="10"/>
  <c r="F9" i="10"/>
  <c r="F33" i="10"/>
  <c r="F57" i="10"/>
  <c r="F81" i="10"/>
  <c r="F5" i="10"/>
  <c r="F106" i="11" l="1"/>
  <c r="F106" i="9"/>
  <c r="D36" i="6" l="1"/>
  <c r="E36" i="6"/>
  <c r="D39" i="6"/>
  <c r="E39" i="6"/>
  <c r="D40" i="6"/>
  <c r="E40" i="6"/>
  <c r="D41" i="6"/>
  <c r="D42" i="6"/>
  <c r="E42" i="6"/>
  <c r="D43" i="6"/>
  <c r="D45" i="6"/>
  <c r="E45" i="6"/>
  <c r="D46" i="6"/>
  <c r="E46" i="6"/>
  <c r="D47" i="6"/>
  <c r="E47" i="6"/>
  <c r="D48" i="6"/>
  <c r="E48" i="6"/>
  <c r="D51" i="6"/>
  <c r="E51" i="6"/>
  <c r="D52" i="6"/>
  <c r="E52" i="6"/>
  <c r="D53" i="6"/>
  <c r="D54" i="6"/>
  <c r="E54" i="6"/>
  <c r="D55" i="6"/>
  <c r="D57" i="6"/>
  <c r="E57" i="6"/>
  <c r="D58" i="6"/>
  <c r="E58" i="6"/>
  <c r="D59" i="6"/>
  <c r="D60" i="6"/>
  <c r="E60" i="6"/>
  <c r="D63" i="6"/>
  <c r="E63" i="6"/>
  <c r="D64" i="6"/>
  <c r="E64" i="6"/>
  <c r="D65" i="6"/>
  <c r="E65" i="6"/>
  <c r="D66" i="6"/>
  <c r="E66" i="6"/>
  <c r="E67" i="6"/>
  <c r="D69" i="6"/>
  <c r="E69" i="6"/>
  <c r="D70" i="6"/>
  <c r="E70" i="6"/>
  <c r="D71" i="6"/>
  <c r="D72" i="6"/>
  <c r="E72" i="6"/>
  <c r="D75" i="6"/>
  <c r="E75" i="6"/>
  <c r="D76" i="6"/>
  <c r="E76" i="6"/>
  <c r="D77" i="6"/>
  <c r="E77" i="6"/>
  <c r="D78" i="6"/>
  <c r="E78" i="6"/>
  <c r="D79" i="6"/>
  <c r="D81" i="6"/>
  <c r="E81" i="6"/>
  <c r="D82" i="6"/>
  <c r="E82" i="6"/>
  <c r="D83" i="6"/>
  <c r="D84" i="6"/>
  <c r="E84" i="6"/>
  <c r="D85" i="6"/>
  <c r="E85" i="6"/>
  <c r="D87" i="6"/>
  <c r="E87" i="6"/>
  <c r="D88" i="6"/>
  <c r="E88" i="6"/>
  <c r="D89" i="6"/>
  <c r="E89" i="6"/>
  <c r="D90" i="6"/>
  <c r="E90" i="6"/>
  <c r="D91" i="6"/>
  <c r="D93" i="6"/>
  <c r="E93" i="6"/>
  <c r="D94" i="6"/>
  <c r="E94" i="6"/>
  <c r="D95" i="6"/>
  <c r="E95" i="6"/>
  <c r="D96" i="6"/>
  <c r="E96" i="6"/>
  <c r="D97" i="6"/>
  <c r="D98" i="6"/>
  <c r="D99" i="6"/>
  <c r="E99" i="6"/>
  <c r="D100" i="6"/>
  <c r="E100" i="6"/>
  <c r="D101" i="6"/>
  <c r="D102" i="6"/>
  <c r="E102" i="6"/>
  <c r="D103" i="6"/>
  <c r="E103" i="6"/>
  <c r="E104" i="6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E35" i="7"/>
  <c r="E35" i="6"/>
  <c r="D35" i="7"/>
  <c r="D35" i="6"/>
  <c r="D6" i="7"/>
  <c r="E6" i="7"/>
  <c r="D7" i="7"/>
  <c r="E7" i="7"/>
  <c r="D8" i="7"/>
  <c r="E8" i="7"/>
  <c r="D9" i="7"/>
  <c r="E9" i="7"/>
  <c r="D10" i="7"/>
  <c r="F10" i="7" s="1"/>
  <c r="E10" i="7"/>
  <c r="D11" i="7"/>
  <c r="E11" i="7"/>
  <c r="D12" i="7"/>
  <c r="E12" i="7"/>
  <c r="D13" i="7"/>
  <c r="E13" i="7"/>
  <c r="D14" i="7"/>
  <c r="E14" i="7"/>
  <c r="D15" i="7"/>
  <c r="E15" i="7"/>
  <c r="D16" i="7"/>
  <c r="F16" i="7" s="1"/>
  <c r="E16" i="7"/>
  <c r="D17" i="7"/>
  <c r="E17" i="7"/>
  <c r="D18" i="7"/>
  <c r="F18" i="7" s="1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 s="1"/>
  <c r="D25" i="7"/>
  <c r="F25" i="7" s="1"/>
  <c r="E25" i="7"/>
  <c r="D26" i="7"/>
  <c r="E26" i="7"/>
  <c r="D27" i="7"/>
  <c r="E27" i="7"/>
  <c r="D28" i="7"/>
  <c r="E28" i="7"/>
  <c r="D29" i="7"/>
  <c r="E29" i="7"/>
  <c r="D30" i="7"/>
  <c r="E30" i="7"/>
  <c r="F30" i="7" s="1"/>
  <c r="D31" i="7"/>
  <c r="E31" i="7"/>
  <c r="D32" i="7"/>
  <c r="F32" i="7" s="1"/>
  <c r="E32" i="7"/>
  <c r="D33" i="7"/>
  <c r="E33" i="7"/>
  <c r="F33" i="7" s="1"/>
  <c r="D34" i="7"/>
  <c r="E34" i="7"/>
  <c r="E5" i="7"/>
  <c r="D5" i="7"/>
  <c r="D37" i="6"/>
  <c r="E37" i="6"/>
  <c r="D38" i="6"/>
  <c r="E38" i="6"/>
  <c r="E41" i="6"/>
  <c r="E43" i="6"/>
  <c r="D44" i="6"/>
  <c r="E44" i="6"/>
  <c r="D49" i="6"/>
  <c r="E49" i="6"/>
  <c r="D50" i="6"/>
  <c r="E50" i="6"/>
  <c r="E53" i="6"/>
  <c r="E55" i="6"/>
  <c r="D56" i="6"/>
  <c r="E56" i="6"/>
  <c r="E59" i="6"/>
  <c r="D61" i="6"/>
  <c r="E61" i="6"/>
  <c r="D62" i="6"/>
  <c r="E62" i="6"/>
  <c r="D67" i="6"/>
  <c r="D68" i="6"/>
  <c r="E68" i="6"/>
  <c r="E71" i="6"/>
  <c r="D73" i="6"/>
  <c r="E73" i="6"/>
  <c r="D74" i="6"/>
  <c r="E74" i="6"/>
  <c r="E79" i="6"/>
  <c r="D80" i="6"/>
  <c r="E80" i="6"/>
  <c r="E83" i="6"/>
  <c r="D86" i="6"/>
  <c r="E86" i="6"/>
  <c r="E91" i="6"/>
  <c r="D92" i="6"/>
  <c r="E92" i="6"/>
  <c r="E97" i="6"/>
  <c r="E98" i="6"/>
  <c r="E101" i="6"/>
  <c r="D104" i="6"/>
  <c r="D6" i="6"/>
  <c r="E6" i="6"/>
  <c r="F6" i="6" s="1"/>
  <c r="D7" i="6"/>
  <c r="F7" i="6" s="1"/>
  <c r="E7" i="6"/>
  <c r="D8" i="6"/>
  <c r="E8" i="6"/>
  <c r="D9" i="6"/>
  <c r="E9" i="6"/>
  <c r="F9" i="6" s="1"/>
  <c r="D10" i="6"/>
  <c r="E10" i="6"/>
  <c r="D11" i="6"/>
  <c r="F11" i="6" s="1"/>
  <c r="E11" i="6"/>
  <c r="D12" i="6"/>
  <c r="F12" i="6" s="1"/>
  <c r="E12" i="6"/>
  <c r="D13" i="6"/>
  <c r="E13" i="6"/>
  <c r="D14" i="6"/>
  <c r="E14" i="6"/>
  <c r="D15" i="6"/>
  <c r="E15" i="6"/>
  <c r="F15" i="6" s="1"/>
  <c r="D16" i="6"/>
  <c r="F16" i="6" s="1"/>
  <c r="E16" i="6"/>
  <c r="D17" i="6"/>
  <c r="F17" i="6" s="1"/>
  <c r="E17" i="6"/>
  <c r="D18" i="6"/>
  <c r="E18" i="6"/>
  <c r="D19" i="6"/>
  <c r="E19" i="6"/>
  <c r="D20" i="6"/>
  <c r="E20" i="6"/>
  <c r="D21" i="6"/>
  <c r="E21" i="6"/>
  <c r="D22" i="6"/>
  <c r="F22" i="6" s="1"/>
  <c r="E22" i="6"/>
  <c r="D23" i="6"/>
  <c r="E23" i="6"/>
  <c r="D24" i="6"/>
  <c r="F24" i="6" s="1"/>
  <c r="E24" i="6"/>
  <c r="D25" i="6"/>
  <c r="E25" i="6"/>
  <c r="D26" i="6"/>
  <c r="E26" i="6"/>
  <c r="D27" i="6"/>
  <c r="E27" i="6"/>
  <c r="D28" i="6"/>
  <c r="F28" i="6" s="1"/>
  <c r="E28" i="6"/>
  <c r="D29" i="6"/>
  <c r="F29" i="6" s="1"/>
  <c r="E29" i="6"/>
  <c r="D30" i="6"/>
  <c r="F30" i="6" s="1"/>
  <c r="E30" i="6"/>
  <c r="D31" i="6"/>
  <c r="E31" i="6"/>
  <c r="D32" i="6"/>
  <c r="E32" i="6"/>
  <c r="D33" i="6"/>
  <c r="E33" i="6"/>
  <c r="D34" i="6"/>
  <c r="F34" i="6" s="1"/>
  <c r="E34" i="6"/>
  <c r="E5" i="6"/>
  <c r="D5" i="6"/>
  <c r="F34" i="7"/>
  <c r="F28" i="7"/>
  <c r="F27" i="7"/>
  <c r="F26" i="7"/>
  <c r="F22" i="7"/>
  <c r="F21" i="7"/>
  <c r="F20" i="7"/>
  <c r="F19" i="7"/>
  <c r="F15" i="7"/>
  <c r="F14" i="7"/>
  <c r="F13" i="7"/>
  <c r="F12" i="7"/>
  <c r="F9" i="7"/>
  <c r="F8" i="7"/>
  <c r="F7" i="7"/>
  <c r="F6" i="7"/>
  <c r="F33" i="6"/>
  <c r="F32" i="6"/>
  <c r="F31" i="6"/>
  <c r="F27" i="6"/>
  <c r="F26" i="6"/>
  <c r="F23" i="6"/>
  <c r="F20" i="6"/>
  <c r="F18" i="6"/>
  <c r="F14" i="6"/>
  <c r="F10" i="6"/>
  <c r="F8" i="6"/>
  <c r="E39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35" i="5"/>
  <c r="E104" i="8"/>
  <c r="D104" i="8"/>
  <c r="G104" i="8" s="1"/>
  <c r="E103" i="8"/>
  <c r="D103" i="8"/>
  <c r="E102" i="8"/>
  <c r="D102" i="8"/>
  <c r="E101" i="8"/>
  <c r="D101" i="8"/>
  <c r="G101" i="8" s="1"/>
  <c r="E100" i="8"/>
  <c r="D100" i="8"/>
  <c r="E99" i="8"/>
  <c r="D99" i="8"/>
  <c r="E98" i="8"/>
  <c r="D98" i="8"/>
  <c r="G98" i="8" s="1"/>
  <c r="E97" i="8"/>
  <c r="D97" i="8"/>
  <c r="E96" i="8"/>
  <c r="D96" i="8"/>
  <c r="E95" i="8"/>
  <c r="D95" i="8"/>
  <c r="G95" i="8" s="1"/>
  <c r="E94" i="8"/>
  <c r="D94" i="8"/>
  <c r="E93" i="8"/>
  <c r="D93" i="8"/>
  <c r="E92" i="8"/>
  <c r="D92" i="8"/>
  <c r="G92" i="8" s="1"/>
  <c r="E91" i="8"/>
  <c r="D91" i="8"/>
  <c r="E90" i="8"/>
  <c r="D90" i="8"/>
  <c r="E89" i="8"/>
  <c r="D89" i="8"/>
  <c r="G89" i="8" s="1"/>
  <c r="E88" i="8"/>
  <c r="D88" i="8"/>
  <c r="E87" i="8"/>
  <c r="D87" i="8"/>
  <c r="E86" i="8"/>
  <c r="D86" i="8"/>
  <c r="G86" i="8" s="1"/>
  <c r="E85" i="8"/>
  <c r="D85" i="8"/>
  <c r="E84" i="8"/>
  <c r="D84" i="8"/>
  <c r="E83" i="8"/>
  <c r="D83" i="8"/>
  <c r="G83" i="8" s="1"/>
  <c r="E82" i="8"/>
  <c r="D82" i="8"/>
  <c r="G82" i="8" s="1"/>
  <c r="E81" i="8"/>
  <c r="D81" i="8"/>
  <c r="E80" i="8"/>
  <c r="D80" i="8"/>
  <c r="G80" i="8" s="1"/>
  <c r="E79" i="8"/>
  <c r="D79" i="8"/>
  <c r="E78" i="8"/>
  <c r="D78" i="8"/>
  <c r="E77" i="8"/>
  <c r="D77" i="8"/>
  <c r="G77" i="8" s="1"/>
  <c r="E76" i="8"/>
  <c r="D76" i="8"/>
  <c r="G76" i="8" s="1"/>
  <c r="E75" i="8"/>
  <c r="D75" i="8"/>
  <c r="E74" i="8"/>
  <c r="D74" i="8"/>
  <c r="G74" i="8" s="1"/>
  <c r="E73" i="8"/>
  <c r="D73" i="8"/>
  <c r="E72" i="8"/>
  <c r="D72" i="8"/>
  <c r="E71" i="8"/>
  <c r="D71" i="8"/>
  <c r="G71" i="8" s="1"/>
  <c r="E70" i="8"/>
  <c r="D70" i="8"/>
  <c r="G70" i="8" s="1"/>
  <c r="E69" i="8"/>
  <c r="D69" i="8"/>
  <c r="E68" i="8"/>
  <c r="D68" i="8"/>
  <c r="G68" i="8" s="1"/>
  <c r="E67" i="8"/>
  <c r="D67" i="8"/>
  <c r="E66" i="8"/>
  <c r="D66" i="8"/>
  <c r="E65" i="8"/>
  <c r="D65" i="8"/>
  <c r="G65" i="8" s="1"/>
  <c r="E64" i="8"/>
  <c r="D64" i="8"/>
  <c r="G64" i="8" s="1"/>
  <c r="E63" i="8"/>
  <c r="D63" i="8"/>
  <c r="E62" i="8"/>
  <c r="D62" i="8"/>
  <c r="G62" i="8" s="1"/>
  <c r="E61" i="8"/>
  <c r="D61" i="8"/>
  <c r="E60" i="8"/>
  <c r="D60" i="8"/>
  <c r="E59" i="8"/>
  <c r="D59" i="8"/>
  <c r="G59" i="8" s="1"/>
  <c r="E58" i="8"/>
  <c r="D58" i="8"/>
  <c r="E57" i="8"/>
  <c r="D57" i="8"/>
  <c r="E56" i="8"/>
  <c r="D56" i="8"/>
  <c r="G56" i="8" s="1"/>
  <c r="E55" i="8"/>
  <c r="D55" i="8"/>
  <c r="E54" i="8"/>
  <c r="D54" i="8"/>
  <c r="E53" i="8"/>
  <c r="D53" i="8"/>
  <c r="G53" i="8" s="1"/>
  <c r="E52" i="8"/>
  <c r="D52" i="8"/>
  <c r="G52" i="8" s="1"/>
  <c r="E51" i="8"/>
  <c r="D51" i="8"/>
  <c r="E50" i="8"/>
  <c r="D50" i="8"/>
  <c r="G50" i="8" s="1"/>
  <c r="E49" i="8"/>
  <c r="D49" i="8"/>
  <c r="E48" i="8"/>
  <c r="D48" i="8"/>
  <c r="E47" i="8"/>
  <c r="D47" i="8"/>
  <c r="G47" i="8" s="1"/>
  <c r="E46" i="8"/>
  <c r="D46" i="8"/>
  <c r="G46" i="8" s="1"/>
  <c r="E45" i="8"/>
  <c r="D45" i="8"/>
  <c r="E44" i="8"/>
  <c r="D44" i="8"/>
  <c r="G44" i="8" s="1"/>
  <c r="E43" i="8"/>
  <c r="D43" i="8"/>
  <c r="E42" i="8"/>
  <c r="D42" i="8"/>
  <c r="E41" i="8"/>
  <c r="D41" i="8"/>
  <c r="G41" i="8" s="1"/>
  <c r="E40" i="8"/>
  <c r="D40" i="8"/>
  <c r="G40" i="8" s="1"/>
  <c r="E39" i="8"/>
  <c r="D39" i="8"/>
  <c r="E38" i="8"/>
  <c r="D38" i="8"/>
  <c r="G38" i="8" s="1"/>
  <c r="E37" i="8"/>
  <c r="D37" i="8"/>
  <c r="E36" i="8"/>
  <c r="D36" i="8"/>
  <c r="E35" i="8"/>
  <c r="D35" i="8"/>
  <c r="G35" i="8" s="1"/>
  <c r="E34" i="8"/>
  <c r="D34" i="8"/>
  <c r="G34" i="8" s="1"/>
  <c r="E33" i="8"/>
  <c r="D33" i="8"/>
  <c r="E32" i="8"/>
  <c r="D32" i="8"/>
  <c r="G32" i="8" s="1"/>
  <c r="E31" i="8"/>
  <c r="D31" i="8"/>
  <c r="E30" i="8"/>
  <c r="D30" i="8"/>
  <c r="E29" i="8"/>
  <c r="D29" i="8"/>
  <c r="G29" i="8" s="1"/>
  <c r="E28" i="8"/>
  <c r="D28" i="8"/>
  <c r="G28" i="8" s="1"/>
  <c r="E27" i="8"/>
  <c r="D27" i="8"/>
  <c r="E26" i="8"/>
  <c r="D26" i="8"/>
  <c r="G26" i="8" s="1"/>
  <c r="E25" i="8"/>
  <c r="D25" i="8"/>
  <c r="E24" i="8"/>
  <c r="D24" i="8"/>
  <c r="E23" i="8"/>
  <c r="D23" i="8"/>
  <c r="G23" i="8" s="1"/>
  <c r="E22" i="8"/>
  <c r="D22" i="8"/>
  <c r="G22" i="8" s="1"/>
  <c r="E21" i="8"/>
  <c r="D21" i="8"/>
  <c r="E20" i="8"/>
  <c r="D20" i="8"/>
  <c r="G20" i="8" s="1"/>
  <c r="E19" i="8"/>
  <c r="D19" i="8"/>
  <c r="E18" i="8"/>
  <c r="D18" i="8"/>
  <c r="E17" i="8"/>
  <c r="D17" i="8"/>
  <c r="E16" i="8"/>
  <c r="D16" i="8"/>
  <c r="G16" i="8" s="1"/>
  <c r="E15" i="8"/>
  <c r="D15" i="8"/>
  <c r="E14" i="8"/>
  <c r="D14" i="8"/>
  <c r="G14" i="8" s="1"/>
  <c r="E13" i="8"/>
  <c r="D13" i="8"/>
  <c r="E12" i="8"/>
  <c r="D12" i="8"/>
  <c r="E11" i="8"/>
  <c r="D11" i="8"/>
  <c r="G11" i="8" s="1"/>
  <c r="E10" i="8"/>
  <c r="D10" i="8"/>
  <c r="G10" i="8" s="1"/>
  <c r="E9" i="8"/>
  <c r="D9" i="8"/>
  <c r="E8" i="8"/>
  <c r="D8" i="8"/>
  <c r="G8" i="8" s="1"/>
  <c r="E7" i="8"/>
  <c r="D7" i="8"/>
  <c r="E6" i="8"/>
  <c r="D6" i="8"/>
  <c r="E5" i="8"/>
  <c r="D5" i="8"/>
  <c r="D6" i="5"/>
  <c r="E6" i="5"/>
  <c r="F6" i="5"/>
  <c r="D7" i="5"/>
  <c r="F7" i="5" s="1"/>
  <c r="E7" i="5"/>
  <c r="D8" i="5"/>
  <c r="E8" i="5"/>
  <c r="F8" i="5"/>
  <c r="D9" i="5"/>
  <c r="F9" i="5" s="1"/>
  <c r="E9" i="5"/>
  <c r="D10" i="5"/>
  <c r="E10" i="5"/>
  <c r="F10" i="5"/>
  <c r="D11" i="5"/>
  <c r="F11" i="5" s="1"/>
  <c r="E11" i="5"/>
  <c r="D12" i="5"/>
  <c r="E12" i="5"/>
  <c r="F12" i="5"/>
  <c r="D13" i="5"/>
  <c r="F13" i="5" s="1"/>
  <c r="E13" i="5"/>
  <c r="D14" i="5"/>
  <c r="E14" i="5"/>
  <c r="F14" i="5"/>
  <c r="D15" i="5"/>
  <c r="F15" i="5" s="1"/>
  <c r="E15" i="5"/>
  <c r="D16" i="5"/>
  <c r="E16" i="5"/>
  <c r="F16" i="5"/>
  <c r="D17" i="5"/>
  <c r="F17" i="5" s="1"/>
  <c r="E17" i="5"/>
  <c r="D18" i="5"/>
  <c r="E18" i="5"/>
  <c r="F18" i="5"/>
  <c r="D19" i="5"/>
  <c r="F19" i="5" s="1"/>
  <c r="E19" i="5"/>
  <c r="D20" i="5"/>
  <c r="E20" i="5"/>
  <c r="F20" i="5"/>
  <c r="D21" i="5"/>
  <c r="F21" i="5" s="1"/>
  <c r="E21" i="5"/>
  <c r="D22" i="5"/>
  <c r="E22" i="5"/>
  <c r="F22" i="5"/>
  <c r="D23" i="5"/>
  <c r="F23" i="5" s="1"/>
  <c r="E23" i="5"/>
  <c r="D24" i="5"/>
  <c r="E24" i="5"/>
  <c r="F24" i="5"/>
  <c r="D25" i="5"/>
  <c r="F25" i="5" s="1"/>
  <c r="E25" i="5"/>
  <c r="D26" i="5"/>
  <c r="E26" i="5"/>
  <c r="F26" i="5"/>
  <c r="D27" i="5"/>
  <c r="F27" i="5" s="1"/>
  <c r="E27" i="5"/>
  <c r="D28" i="5"/>
  <c r="E28" i="5"/>
  <c r="F28" i="5"/>
  <c r="D29" i="5"/>
  <c r="F29" i="5" s="1"/>
  <c r="E29" i="5"/>
  <c r="D30" i="5"/>
  <c r="E30" i="5"/>
  <c r="F30" i="5"/>
  <c r="D31" i="5"/>
  <c r="F31" i="5" s="1"/>
  <c r="E31" i="5"/>
  <c r="D32" i="5"/>
  <c r="E32" i="5"/>
  <c r="F32" i="5"/>
  <c r="D33" i="5"/>
  <c r="F33" i="5" s="1"/>
  <c r="E33" i="5"/>
  <c r="D34" i="5"/>
  <c r="E34" i="5"/>
  <c r="F34" i="5"/>
  <c r="E5" i="5"/>
  <c r="D5" i="5"/>
  <c r="D35" i="4"/>
  <c r="E35" i="4"/>
  <c r="F35" i="4" s="1"/>
  <c r="D36" i="4"/>
  <c r="F36" i="4" s="1"/>
  <c r="E36" i="4"/>
  <c r="D37" i="4"/>
  <c r="E37" i="4"/>
  <c r="F37" i="4"/>
  <c r="D38" i="4"/>
  <c r="F38" i="4" s="1"/>
  <c r="E38" i="4"/>
  <c r="D39" i="4"/>
  <c r="E39" i="4"/>
  <c r="F39" i="4" s="1"/>
  <c r="D40" i="4"/>
  <c r="F40" i="4" s="1"/>
  <c r="E40" i="4"/>
  <c r="D41" i="4"/>
  <c r="E41" i="4"/>
  <c r="F41" i="4"/>
  <c r="D42" i="4"/>
  <c r="F42" i="4" s="1"/>
  <c r="E42" i="4"/>
  <c r="D43" i="4"/>
  <c r="E43" i="4"/>
  <c r="F43" i="4" s="1"/>
  <c r="D44" i="4"/>
  <c r="E44" i="4"/>
  <c r="D45" i="4"/>
  <c r="E45" i="4"/>
  <c r="F45" i="4"/>
  <c r="D46" i="4"/>
  <c r="F46" i="4" s="1"/>
  <c r="E46" i="4"/>
  <c r="D47" i="4"/>
  <c r="E47" i="4"/>
  <c r="F47" i="4" s="1"/>
  <c r="D48" i="4"/>
  <c r="F48" i="4" s="1"/>
  <c r="E48" i="4"/>
  <c r="D49" i="4"/>
  <c r="E49" i="4"/>
  <c r="F49" i="4"/>
  <c r="D50" i="4"/>
  <c r="F50" i="4" s="1"/>
  <c r="E50" i="4"/>
  <c r="D51" i="4"/>
  <c r="E51" i="4"/>
  <c r="F51" i="4" s="1"/>
  <c r="D52" i="4"/>
  <c r="F52" i="4" s="1"/>
  <c r="E52" i="4"/>
  <c r="D53" i="4"/>
  <c r="E53" i="4"/>
  <c r="F53" i="4"/>
  <c r="D54" i="4"/>
  <c r="F54" i="4" s="1"/>
  <c r="E54" i="4"/>
  <c r="D55" i="4"/>
  <c r="E55" i="4"/>
  <c r="F55" i="4" s="1"/>
  <c r="D56" i="4"/>
  <c r="F56" i="4" s="1"/>
  <c r="E56" i="4"/>
  <c r="D57" i="4"/>
  <c r="E57" i="4"/>
  <c r="F57" i="4"/>
  <c r="D58" i="4"/>
  <c r="F58" i="4" s="1"/>
  <c r="E58" i="4"/>
  <c r="D59" i="4"/>
  <c r="E59" i="4"/>
  <c r="F59" i="4" s="1"/>
  <c r="D60" i="4"/>
  <c r="F60" i="4" s="1"/>
  <c r="E60" i="4"/>
  <c r="D61" i="4"/>
  <c r="F61" i="4" s="1"/>
  <c r="E61" i="4"/>
  <c r="D62" i="4"/>
  <c r="F62" i="4" s="1"/>
  <c r="E62" i="4"/>
  <c r="D63" i="4"/>
  <c r="E63" i="4"/>
  <c r="F63" i="4" s="1"/>
  <c r="D64" i="4"/>
  <c r="F64" i="4" s="1"/>
  <c r="E64" i="4"/>
  <c r="D65" i="4"/>
  <c r="E65" i="4"/>
  <c r="F65" i="4"/>
  <c r="D66" i="4"/>
  <c r="F66" i="4" s="1"/>
  <c r="E66" i="4"/>
  <c r="D67" i="4"/>
  <c r="E67" i="4"/>
  <c r="F67" i="4" s="1"/>
  <c r="D68" i="4"/>
  <c r="F68" i="4" s="1"/>
  <c r="E68" i="4"/>
  <c r="D69" i="4"/>
  <c r="E69" i="4"/>
  <c r="F69" i="4"/>
  <c r="D70" i="4"/>
  <c r="F70" i="4" s="1"/>
  <c r="E70" i="4"/>
  <c r="D71" i="4"/>
  <c r="E71" i="4"/>
  <c r="F71" i="4" s="1"/>
  <c r="D72" i="4"/>
  <c r="F72" i="4" s="1"/>
  <c r="E72" i="4"/>
  <c r="D73" i="4"/>
  <c r="E73" i="4"/>
  <c r="F73" i="4"/>
  <c r="D74" i="4"/>
  <c r="F74" i="4" s="1"/>
  <c r="E74" i="4"/>
  <c r="D75" i="4"/>
  <c r="E75" i="4"/>
  <c r="F75" i="4" s="1"/>
  <c r="D76" i="4"/>
  <c r="F76" i="4" s="1"/>
  <c r="E76" i="4"/>
  <c r="D77" i="4"/>
  <c r="E77" i="4"/>
  <c r="F77" i="4"/>
  <c r="D78" i="4"/>
  <c r="F78" i="4" s="1"/>
  <c r="E78" i="4"/>
  <c r="D79" i="4"/>
  <c r="E79" i="4"/>
  <c r="F79" i="4" s="1"/>
  <c r="D80" i="4"/>
  <c r="F80" i="4" s="1"/>
  <c r="E80" i="4"/>
  <c r="D81" i="4"/>
  <c r="E81" i="4"/>
  <c r="F81" i="4"/>
  <c r="D82" i="4"/>
  <c r="F82" i="4" s="1"/>
  <c r="E82" i="4"/>
  <c r="D83" i="4"/>
  <c r="E83" i="4"/>
  <c r="F83" i="4" s="1"/>
  <c r="D84" i="4"/>
  <c r="F84" i="4" s="1"/>
  <c r="E84" i="4"/>
  <c r="D85" i="4"/>
  <c r="E85" i="4"/>
  <c r="F85" i="4"/>
  <c r="D86" i="4"/>
  <c r="F86" i="4" s="1"/>
  <c r="E86" i="4"/>
  <c r="D87" i="4"/>
  <c r="E87" i="4"/>
  <c r="D88" i="4"/>
  <c r="F88" i="4" s="1"/>
  <c r="E88" i="4"/>
  <c r="D89" i="4"/>
  <c r="E89" i="4"/>
  <c r="F89" i="4"/>
  <c r="D90" i="4"/>
  <c r="F90" i="4" s="1"/>
  <c r="E90" i="4"/>
  <c r="D91" i="4"/>
  <c r="E91" i="4"/>
  <c r="F91" i="4" s="1"/>
  <c r="D92" i="4"/>
  <c r="E92" i="4"/>
  <c r="D93" i="4"/>
  <c r="E93" i="4"/>
  <c r="F93" i="4"/>
  <c r="D94" i="4"/>
  <c r="F94" i="4" s="1"/>
  <c r="E94" i="4"/>
  <c r="D95" i="4"/>
  <c r="E95" i="4"/>
  <c r="D96" i="4"/>
  <c r="F96" i="4" s="1"/>
  <c r="E96" i="4"/>
  <c r="D97" i="4"/>
  <c r="E97" i="4"/>
  <c r="F97" i="4"/>
  <c r="D98" i="4"/>
  <c r="F98" i="4" s="1"/>
  <c r="E98" i="4"/>
  <c r="D99" i="4"/>
  <c r="E99" i="4"/>
  <c r="F99" i="4" s="1"/>
  <c r="D100" i="4"/>
  <c r="E100" i="4"/>
  <c r="D101" i="4"/>
  <c r="E101" i="4"/>
  <c r="F101" i="4"/>
  <c r="D102" i="4"/>
  <c r="F102" i="4" s="1"/>
  <c r="E102" i="4"/>
  <c r="D103" i="4"/>
  <c r="E103" i="4"/>
  <c r="F103" i="4" s="1"/>
  <c r="D104" i="4"/>
  <c r="F104" i="4" s="1"/>
  <c r="E104" i="4"/>
  <c r="E6" i="4"/>
  <c r="E7" i="4"/>
  <c r="E8" i="4"/>
  <c r="E9" i="4"/>
  <c r="E10" i="4"/>
  <c r="E11" i="4"/>
  <c r="F11" i="4" s="1"/>
  <c r="E12" i="4"/>
  <c r="E13" i="4"/>
  <c r="E14" i="4"/>
  <c r="F14" i="4" s="1"/>
  <c r="E15" i="4"/>
  <c r="F15" i="4" s="1"/>
  <c r="E16" i="4"/>
  <c r="E17" i="4"/>
  <c r="E18" i="4"/>
  <c r="F18" i="4" s="1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F31" i="4" s="1"/>
  <c r="E32" i="4"/>
  <c r="E33" i="4"/>
  <c r="E34" i="4"/>
  <c r="E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F17" i="4" s="1"/>
  <c r="D18" i="4"/>
  <c r="D19" i="4"/>
  <c r="D20" i="4"/>
  <c r="D21" i="4"/>
  <c r="D22" i="4"/>
  <c r="D23" i="4"/>
  <c r="F23" i="4" s="1"/>
  <c r="D24" i="4"/>
  <c r="F24" i="4" s="1"/>
  <c r="D25" i="4"/>
  <c r="D26" i="4"/>
  <c r="D27" i="4"/>
  <c r="D28" i="4"/>
  <c r="D29" i="4"/>
  <c r="F29" i="4" s="1"/>
  <c r="D30" i="4"/>
  <c r="D31" i="4"/>
  <c r="D32" i="4"/>
  <c r="D33" i="4"/>
  <c r="D34" i="4"/>
  <c r="D5" i="4"/>
  <c r="F25" i="4"/>
  <c r="H14" i="2"/>
  <c r="H15" i="2"/>
  <c r="H16" i="2"/>
  <c r="H17" i="2"/>
  <c r="H18" i="2"/>
  <c r="G14" i="2"/>
  <c r="G15" i="2"/>
  <c r="G16" i="2"/>
  <c r="G17" i="2"/>
  <c r="G18" i="2"/>
  <c r="H13" i="2"/>
  <c r="G13" i="2"/>
  <c r="D20" i="2"/>
  <c r="F33" i="2"/>
  <c r="F32" i="2"/>
  <c r="I156" i="3"/>
  <c r="H156" i="3"/>
  <c r="F18" i="2"/>
  <c r="F17" i="2"/>
  <c r="F16" i="2"/>
  <c r="F15" i="2"/>
  <c r="F14" i="2"/>
  <c r="F13" i="2"/>
  <c r="C6" i="2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39" i="3"/>
  <c r="F149" i="3"/>
  <c r="L149" i="3" s="1"/>
  <c r="F150" i="3"/>
  <c r="M150" i="3" s="1"/>
  <c r="F151" i="3"/>
  <c r="L151" i="3" s="1"/>
  <c r="F152" i="3"/>
  <c r="M152" i="3" s="1"/>
  <c r="F153" i="3"/>
  <c r="L153" i="3" s="1"/>
  <c r="F154" i="3"/>
  <c r="M154" i="3" s="1"/>
  <c r="F140" i="3"/>
  <c r="M140" i="3" s="1"/>
  <c r="F141" i="3"/>
  <c r="L141" i="3" s="1"/>
  <c r="F142" i="3"/>
  <c r="M142" i="3" s="1"/>
  <c r="F143" i="3"/>
  <c r="M143" i="3" s="1"/>
  <c r="F144" i="3"/>
  <c r="L144" i="3" s="1"/>
  <c r="F145" i="3"/>
  <c r="L145" i="3" s="1"/>
  <c r="F146" i="3"/>
  <c r="L146" i="3" s="1"/>
  <c r="F147" i="3"/>
  <c r="L147" i="3" s="1"/>
  <c r="F148" i="3"/>
  <c r="M148" i="3" s="1"/>
  <c r="E140" i="3"/>
  <c r="E141" i="3"/>
  <c r="E142" i="3"/>
  <c r="E143" i="3"/>
  <c r="E144" i="3"/>
  <c r="E145" i="3"/>
  <c r="E146" i="3"/>
  <c r="E147" i="3"/>
  <c r="E148" i="3"/>
  <c r="E149" i="3"/>
  <c r="E150" i="3"/>
  <c r="E151" i="3"/>
  <c r="G151" i="3" s="1"/>
  <c r="E152" i="3"/>
  <c r="E153" i="3"/>
  <c r="E154" i="3"/>
  <c r="F139" i="3"/>
  <c r="E139" i="3"/>
  <c r="J139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6" i="3"/>
  <c r="F6" i="2"/>
  <c r="D6" i="2"/>
  <c r="G6" i="2"/>
  <c r="G153" i="3" l="1"/>
  <c r="G93" i="3"/>
  <c r="G69" i="3"/>
  <c r="G57" i="3"/>
  <c r="G33" i="3"/>
  <c r="G103" i="3"/>
  <c r="G7" i="3"/>
  <c r="G145" i="3"/>
  <c r="G8" i="3"/>
  <c r="G142" i="3"/>
  <c r="G91" i="3"/>
  <c r="G55" i="3"/>
  <c r="G96" i="3"/>
  <c r="G84" i="3"/>
  <c r="G60" i="3"/>
  <c r="F156" i="3"/>
  <c r="G143" i="3"/>
  <c r="L148" i="3"/>
  <c r="G154" i="3"/>
  <c r="G87" i="3"/>
  <c r="G141" i="3"/>
  <c r="M151" i="3"/>
  <c r="M146" i="3"/>
  <c r="G152" i="3"/>
  <c r="M145" i="3"/>
  <c r="M141" i="3"/>
  <c r="G150" i="3"/>
  <c r="G148" i="3"/>
  <c r="J151" i="3"/>
  <c r="G149" i="3"/>
  <c r="G147" i="3"/>
  <c r="J141" i="3"/>
  <c r="G112" i="3"/>
  <c r="J148" i="3"/>
  <c r="M147" i="3"/>
  <c r="L150" i="3"/>
  <c r="J153" i="3"/>
  <c r="J152" i="3"/>
  <c r="M153" i="3"/>
  <c r="G146" i="3"/>
  <c r="K156" i="3"/>
  <c r="J149" i="3"/>
  <c r="E156" i="3"/>
  <c r="M149" i="3"/>
  <c r="G144" i="3"/>
  <c r="J150" i="3"/>
  <c r="M139" i="3"/>
  <c r="L139" i="3"/>
  <c r="L142" i="3"/>
  <c r="G140" i="3"/>
  <c r="J146" i="3"/>
  <c r="M144" i="3"/>
  <c r="J140" i="3"/>
  <c r="L143" i="3"/>
  <c r="L154" i="3"/>
  <c r="J145" i="3"/>
  <c r="L152" i="3"/>
  <c r="L140" i="3"/>
  <c r="J147" i="3"/>
  <c r="J144" i="3"/>
  <c r="J143" i="3"/>
  <c r="J154" i="3"/>
  <c r="J142" i="3"/>
  <c r="G94" i="8"/>
  <c r="F93" i="6"/>
  <c r="F87" i="7"/>
  <c r="F57" i="6"/>
  <c r="F101" i="7"/>
  <c r="F89" i="7"/>
  <c r="F77" i="7"/>
  <c r="F53" i="7"/>
  <c r="F41" i="7"/>
  <c r="F80" i="6"/>
  <c r="F98" i="6"/>
  <c r="F99" i="7"/>
  <c r="F63" i="7"/>
  <c r="F73" i="7"/>
  <c r="F100" i="6"/>
  <c r="F94" i="6"/>
  <c r="F88" i="6"/>
  <c r="F76" i="6"/>
  <c r="F64" i="6"/>
  <c r="F40" i="6"/>
  <c r="F81" i="6"/>
  <c r="F99" i="6"/>
  <c r="F87" i="6"/>
  <c r="F63" i="6"/>
  <c r="F61" i="6"/>
  <c r="F45" i="6"/>
  <c r="F103" i="6"/>
  <c r="F91" i="6"/>
  <c r="F79" i="6"/>
  <c r="F97" i="6"/>
  <c r="F85" i="6"/>
  <c r="F86" i="6"/>
  <c r="F102" i="6"/>
  <c r="F90" i="6"/>
  <c r="F84" i="6"/>
  <c r="F72" i="6"/>
  <c r="F60" i="6"/>
  <c r="F48" i="6"/>
  <c r="F73" i="6"/>
  <c r="F49" i="6"/>
  <c r="F66" i="7"/>
  <c r="F104" i="6"/>
  <c r="F56" i="6"/>
  <c r="F69" i="6"/>
  <c r="F92" i="6"/>
  <c r="F93" i="7"/>
  <c r="F69" i="7"/>
  <c r="F96" i="6"/>
  <c r="F44" i="6"/>
  <c r="F104" i="7"/>
  <c r="F101" i="6"/>
  <c r="F95" i="6"/>
  <c r="F89" i="6"/>
  <c r="F83" i="6"/>
  <c r="F81" i="7"/>
  <c r="F51" i="7"/>
  <c r="F66" i="6"/>
  <c r="F92" i="7"/>
  <c r="F86" i="7"/>
  <c r="F80" i="7"/>
  <c r="F68" i="7"/>
  <c r="F56" i="7"/>
  <c r="F44" i="7"/>
  <c r="F77" i="6"/>
  <c r="F71" i="6"/>
  <c r="F65" i="6"/>
  <c r="F59" i="6"/>
  <c r="F53" i="6"/>
  <c r="F47" i="6"/>
  <c r="F41" i="6"/>
  <c r="F51" i="6"/>
  <c r="F97" i="7"/>
  <c r="F37" i="7"/>
  <c r="F82" i="6"/>
  <c r="F50" i="6"/>
  <c r="F37" i="6"/>
  <c r="F45" i="7"/>
  <c r="F75" i="6"/>
  <c r="F43" i="6"/>
  <c r="F74" i="6"/>
  <c r="F58" i="6"/>
  <c r="F42" i="6"/>
  <c r="F61" i="7"/>
  <c r="F49" i="7"/>
  <c r="F68" i="6"/>
  <c r="F52" i="6"/>
  <c r="F36" i="6"/>
  <c r="F78" i="7"/>
  <c r="F54" i="7"/>
  <c r="F42" i="7"/>
  <c r="F78" i="6"/>
  <c r="F62" i="6"/>
  <c r="F46" i="6"/>
  <c r="F67" i="6"/>
  <c r="F95" i="7"/>
  <c r="F71" i="7"/>
  <c r="F65" i="7"/>
  <c r="F59" i="7"/>
  <c r="F47" i="7"/>
  <c r="F85" i="7"/>
  <c r="E107" i="7"/>
  <c r="E108" i="7" s="1"/>
  <c r="F98" i="7"/>
  <c r="F70" i="7"/>
  <c r="F58" i="7"/>
  <c r="F46" i="7"/>
  <c r="F55" i="6"/>
  <c r="F39" i="6"/>
  <c r="F57" i="7"/>
  <c r="F83" i="7"/>
  <c r="E107" i="6"/>
  <c r="E108" i="6" s="1"/>
  <c r="F70" i="6"/>
  <c r="F54" i="6"/>
  <c r="F38" i="6"/>
  <c r="F67" i="7"/>
  <c r="F88" i="7"/>
  <c r="F72" i="7"/>
  <c r="F50" i="7"/>
  <c r="F40" i="7"/>
  <c r="F103" i="7"/>
  <c r="F82" i="7"/>
  <c r="F55" i="7"/>
  <c r="F39" i="7"/>
  <c r="D107" i="7"/>
  <c r="D108" i="7" s="1"/>
  <c r="F94" i="7"/>
  <c r="F76" i="7"/>
  <c r="F60" i="7"/>
  <c r="F38" i="7"/>
  <c r="F102" i="7"/>
  <c r="F91" i="7"/>
  <c r="F75" i="7"/>
  <c r="F43" i="7"/>
  <c r="F96" i="7"/>
  <c r="F74" i="7"/>
  <c r="F64" i="7"/>
  <c r="F48" i="7"/>
  <c r="F90" i="7"/>
  <c r="F79" i="7"/>
  <c r="F100" i="7"/>
  <c r="F84" i="7"/>
  <c r="F62" i="7"/>
  <c r="F52" i="7"/>
  <c r="F36" i="7"/>
  <c r="F35" i="7"/>
  <c r="F35" i="6"/>
  <c r="D107" i="6"/>
  <c r="D108" i="6" s="1"/>
  <c r="F11" i="7"/>
  <c r="F17" i="7"/>
  <c r="F23" i="7"/>
  <c r="F29" i="7"/>
  <c r="F31" i="7"/>
  <c r="F25" i="6"/>
  <c r="F21" i="6"/>
  <c r="F5" i="7"/>
  <c r="F13" i="6"/>
  <c r="F19" i="6"/>
  <c r="F5" i="6"/>
  <c r="E107" i="5"/>
  <c r="E108" i="5" s="1"/>
  <c r="D35" i="5"/>
  <c r="D36" i="5"/>
  <c r="F36" i="5" s="1"/>
  <c r="G88" i="8"/>
  <c r="G58" i="8"/>
  <c r="G100" i="8"/>
  <c r="G9" i="8"/>
  <c r="G15" i="8"/>
  <c r="G21" i="8"/>
  <c r="G27" i="8"/>
  <c r="G33" i="8"/>
  <c r="G39" i="8"/>
  <c r="G45" i="8"/>
  <c r="G51" i="8"/>
  <c r="G57" i="8"/>
  <c r="G63" i="8"/>
  <c r="G69" i="8"/>
  <c r="G75" i="8"/>
  <c r="G81" i="8"/>
  <c r="G87" i="8"/>
  <c r="G93" i="8"/>
  <c r="G99" i="8"/>
  <c r="D106" i="8"/>
  <c r="D107" i="8" s="1"/>
  <c r="G17" i="8"/>
  <c r="G6" i="8"/>
  <c r="G12" i="8"/>
  <c r="G18" i="8"/>
  <c r="G24" i="8"/>
  <c r="G30" i="8"/>
  <c r="G36" i="8"/>
  <c r="G42" i="8"/>
  <c r="G48" i="8"/>
  <c r="G54" i="8"/>
  <c r="G60" i="8"/>
  <c r="G66" i="8"/>
  <c r="G72" i="8"/>
  <c r="G78" i="8"/>
  <c r="G84" i="8"/>
  <c r="G90" i="8"/>
  <c r="G96" i="8"/>
  <c r="G102" i="8"/>
  <c r="G7" i="8"/>
  <c r="G13" i="8"/>
  <c r="G19" i="8"/>
  <c r="G25" i="8"/>
  <c r="G31" i="8"/>
  <c r="G37" i="8"/>
  <c r="G43" i="8"/>
  <c r="G49" i="8"/>
  <c r="G55" i="8"/>
  <c r="G61" i="8"/>
  <c r="G67" i="8"/>
  <c r="G73" i="8"/>
  <c r="G79" i="8"/>
  <c r="G85" i="8"/>
  <c r="G91" i="8"/>
  <c r="G97" i="8"/>
  <c r="G103" i="8"/>
  <c r="E106" i="8"/>
  <c r="E107" i="8" s="1"/>
  <c r="G5" i="8"/>
  <c r="F5" i="5"/>
  <c r="F100" i="4"/>
  <c r="F92" i="4"/>
  <c r="E107" i="4"/>
  <c r="E108" i="4" s="1"/>
  <c r="F44" i="4"/>
  <c r="F95" i="4"/>
  <c r="F87" i="4"/>
  <c r="D107" i="4"/>
  <c r="D108" i="4" s="1"/>
  <c r="F34" i="4"/>
  <c r="F22" i="4"/>
  <c r="F10" i="4"/>
  <c r="F9" i="4"/>
  <c r="F8" i="4"/>
  <c r="F27" i="4"/>
  <c r="F26" i="4"/>
  <c r="F33" i="4"/>
  <c r="F21" i="4"/>
  <c r="F19" i="4"/>
  <c r="F7" i="4"/>
  <c r="F30" i="4"/>
  <c r="F6" i="4"/>
  <c r="F32" i="4"/>
  <c r="F20" i="4"/>
  <c r="F28" i="4"/>
  <c r="F16" i="4"/>
  <c r="F5" i="4"/>
  <c r="G6" i="3"/>
  <c r="G113" i="3"/>
  <c r="G110" i="3"/>
  <c r="G101" i="3"/>
  <c r="G89" i="3"/>
  <c r="G77" i="3"/>
  <c r="G65" i="3"/>
  <c r="G53" i="3"/>
  <c r="G41" i="3"/>
  <c r="G35" i="3"/>
  <c r="G29" i="3"/>
  <c r="G23" i="3"/>
  <c r="G17" i="3"/>
  <c r="G11" i="3"/>
  <c r="G139" i="3"/>
  <c r="G92" i="3"/>
  <c r="G68" i="3"/>
  <c r="G44" i="3"/>
  <c r="G20" i="3"/>
  <c r="G19" i="3"/>
  <c r="G98" i="3"/>
  <c r="G86" i="3"/>
  <c r="G62" i="3"/>
  <c r="G26" i="3"/>
  <c r="G100" i="3"/>
  <c r="G88" i="3"/>
  <c r="G76" i="3"/>
  <c r="G64" i="3"/>
  <c r="G52" i="3"/>
  <c r="G40" i="3"/>
  <c r="G49" i="3"/>
  <c r="G37" i="3"/>
  <c r="G108" i="3"/>
  <c r="G72" i="3"/>
  <c r="G48" i="3"/>
  <c r="G36" i="3"/>
  <c r="G24" i="3"/>
  <c r="G12" i="3"/>
  <c r="F117" i="3"/>
  <c r="F118" i="3" s="1"/>
  <c r="G21" i="3"/>
  <c r="G9" i="3"/>
  <c r="G115" i="3"/>
  <c r="G31" i="3"/>
  <c r="G114" i="3"/>
  <c r="G102" i="3"/>
  <c r="G90" i="3"/>
  <c r="G78" i="3"/>
  <c r="G66" i="3"/>
  <c r="G42" i="3"/>
  <c r="G18" i="3"/>
  <c r="G16" i="3"/>
  <c r="G111" i="3"/>
  <c r="G99" i="3"/>
  <c r="G75" i="3"/>
  <c r="G63" i="3"/>
  <c r="G51" i="3"/>
  <c r="G39" i="3"/>
  <c r="G27" i="3"/>
  <c r="G15" i="3"/>
  <c r="G74" i="3"/>
  <c r="G50" i="3"/>
  <c r="G38" i="3"/>
  <c r="G107" i="3"/>
  <c r="G83" i="3"/>
  <c r="G47" i="3"/>
  <c r="G97" i="3"/>
  <c r="G85" i="3"/>
  <c r="G61" i="3"/>
  <c r="G25" i="3"/>
  <c r="G13" i="3"/>
  <c r="G105" i="3"/>
  <c r="G104" i="3"/>
  <c r="G95" i="3"/>
  <c r="G81" i="3"/>
  <c r="G80" i="3"/>
  <c r="G79" i="3"/>
  <c r="G71" i="3"/>
  <c r="G59" i="3"/>
  <c r="G67" i="3"/>
  <c r="G56" i="3"/>
  <c r="G45" i="3"/>
  <c r="G43" i="3"/>
  <c r="G28" i="3"/>
  <c r="G32" i="3"/>
  <c r="G109" i="3"/>
  <c r="G73" i="3"/>
  <c r="G54" i="3"/>
  <c r="G30" i="3"/>
  <c r="G14" i="3"/>
  <c r="E117" i="3"/>
  <c r="G106" i="3"/>
  <c r="G94" i="3"/>
  <c r="G82" i="3"/>
  <c r="G70" i="3"/>
  <c r="G58" i="3"/>
  <c r="G46" i="3"/>
  <c r="G34" i="3"/>
  <c r="G22" i="3"/>
  <c r="G10" i="3"/>
  <c r="H6" i="2"/>
  <c r="H5" i="2"/>
  <c r="E5" i="2"/>
  <c r="E6" i="2"/>
  <c r="G117" i="3" l="1"/>
  <c r="E118" i="3"/>
  <c r="G156" i="3"/>
  <c r="J156" i="3"/>
  <c r="F107" i="6"/>
  <c r="F107" i="7"/>
  <c r="F35" i="5"/>
  <c r="D37" i="5"/>
  <c r="F37" i="5" s="1"/>
  <c r="G106" i="8"/>
  <c r="F107" i="4"/>
  <c r="D38" i="5" l="1"/>
  <c r="F38" i="5" l="1"/>
  <c r="D39" i="5"/>
  <c r="F39" i="5" s="1"/>
  <c r="D40" i="5" l="1"/>
  <c r="F40" i="5" s="1"/>
  <c r="D41" i="5" l="1"/>
  <c r="F41" i="5" l="1"/>
  <c r="D42" i="5"/>
  <c r="F42" i="5" s="1"/>
  <c r="D43" i="5" l="1"/>
  <c r="F43" i="5" l="1"/>
  <c r="D44" i="5"/>
  <c r="F44" i="5" s="1"/>
  <c r="D45" i="5" l="1"/>
  <c r="F45" i="5" s="1"/>
  <c r="D46" i="5" l="1"/>
  <c r="F46" i="5" s="1"/>
  <c r="D47" i="5" l="1"/>
  <c r="F47" i="5" s="1"/>
  <c r="D48" i="5" l="1"/>
  <c r="F48" i="5" s="1"/>
  <c r="D49" i="5" l="1"/>
  <c r="F49" i="5" s="1"/>
  <c r="D50" i="5" l="1"/>
  <c r="F50" i="5" s="1"/>
  <c r="D51" i="5" l="1"/>
  <c r="F51" i="5" s="1"/>
  <c r="D52" i="5" l="1"/>
  <c r="F52" i="5" s="1"/>
  <c r="D53" i="5" l="1"/>
  <c r="F53" i="5" s="1"/>
  <c r="D54" i="5" l="1"/>
  <c r="F54" i="5" s="1"/>
  <c r="D55" i="5" l="1"/>
  <c r="F55" i="5" s="1"/>
  <c r="D56" i="5" l="1"/>
  <c r="F56" i="5" s="1"/>
  <c r="D57" i="5" l="1"/>
  <c r="F57" i="5" s="1"/>
  <c r="D58" i="5" l="1"/>
  <c r="F58" i="5" s="1"/>
  <c r="D59" i="5" l="1"/>
  <c r="F59" i="5" s="1"/>
  <c r="D60" i="5" l="1"/>
  <c r="F60" i="5" s="1"/>
  <c r="D61" i="5" l="1"/>
  <c r="F61" i="5" s="1"/>
  <c r="D62" i="5" l="1"/>
  <c r="F62" i="5" s="1"/>
  <c r="D63" i="5" l="1"/>
  <c r="F63" i="5" s="1"/>
  <c r="D64" i="5" l="1"/>
  <c r="F64" i="5" s="1"/>
  <c r="D65" i="5" l="1"/>
  <c r="F65" i="5" s="1"/>
  <c r="D66" i="5" l="1"/>
  <c r="F66" i="5" s="1"/>
  <c r="D67" i="5" l="1"/>
  <c r="F67" i="5" s="1"/>
  <c r="D68" i="5" l="1"/>
  <c r="F68" i="5" s="1"/>
  <c r="D69" i="5" l="1"/>
  <c r="F69" i="5" s="1"/>
  <c r="D70" i="5" l="1"/>
  <c r="F70" i="5" s="1"/>
  <c r="D71" i="5" l="1"/>
  <c r="F71" i="5" s="1"/>
  <c r="D72" i="5" l="1"/>
  <c r="F72" i="5" s="1"/>
  <c r="D73" i="5" l="1"/>
  <c r="F73" i="5" s="1"/>
  <c r="D74" i="5" l="1"/>
  <c r="F74" i="5" s="1"/>
  <c r="D75" i="5" l="1"/>
  <c r="F75" i="5" s="1"/>
  <c r="D76" i="5" l="1"/>
  <c r="F76" i="5" s="1"/>
  <c r="D77" i="5" l="1"/>
  <c r="F77" i="5" s="1"/>
  <c r="D78" i="5" l="1"/>
  <c r="F78" i="5" s="1"/>
  <c r="D79" i="5" l="1"/>
  <c r="F79" i="5" s="1"/>
  <c r="D80" i="5" l="1"/>
  <c r="F80" i="5" s="1"/>
  <c r="D81" i="5" l="1"/>
  <c r="F81" i="5" s="1"/>
  <c r="D82" i="5" l="1"/>
  <c r="F82" i="5" s="1"/>
  <c r="D83" i="5" l="1"/>
  <c r="F83" i="5" s="1"/>
  <c r="D84" i="5" l="1"/>
  <c r="F84" i="5" s="1"/>
  <c r="D85" i="5" l="1"/>
  <c r="F85" i="5" s="1"/>
  <c r="D86" i="5" l="1"/>
  <c r="F86" i="5" s="1"/>
  <c r="D87" i="5" l="1"/>
  <c r="F87" i="5" s="1"/>
  <c r="D88" i="5" l="1"/>
  <c r="F88" i="5" s="1"/>
  <c r="D89" i="5" l="1"/>
  <c r="F89" i="5" s="1"/>
  <c r="D90" i="5" l="1"/>
  <c r="F90" i="5" s="1"/>
  <c r="D91" i="5" l="1"/>
  <c r="F91" i="5" s="1"/>
  <c r="D92" i="5" l="1"/>
  <c r="F92" i="5" s="1"/>
  <c r="D93" i="5" l="1"/>
  <c r="F93" i="5" s="1"/>
  <c r="D94" i="5" l="1"/>
  <c r="F94" i="5" s="1"/>
  <c r="D95" i="5" l="1"/>
  <c r="F95" i="5" s="1"/>
  <c r="D96" i="5" l="1"/>
  <c r="F96" i="5" s="1"/>
  <c r="D97" i="5" l="1"/>
  <c r="F97" i="5" s="1"/>
  <c r="D98" i="5" l="1"/>
  <c r="F98" i="5" s="1"/>
  <c r="D99" i="5" l="1"/>
  <c r="F99" i="5" s="1"/>
  <c r="D100" i="5" l="1"/>
  <c r="F100" i="5" s="1"/>
  <c r="D101" i="5" l="1"/>
  <c r="F101" i="5" s="1"/>
  <c r="D102" i="5" l="1"/>
  <c r="F102" i="5" s="1"/>
  <c r="D103" i="5" l="1"/>
  <c r="F103" i="5" s="1"/>
  <c r="D104" i="5"/>
  <c r="F104" i="5" l="1"/>
  <c r="F107" i="5" s="1"/>
  <c r="D107" i="5"/>
  <c r="D108" i="5" s="1"/>
</calcChain>
</file>

<file path=xl/sharedStrings.xml><?xml version="1.0" encoding="utf-8"?>
<sst xmlns="http://schemas.openxmlformats.org/spreadsheetml/2006/main" count="164" uniqueCount="77">
  <si>
    <t>Set1 Image Testing</t>
  </si>
  <si>
    <t>No of Images</t>
  </si>
  <si>
    <t>Python</t>
  </si>
  <si>
    <t>C++</t>
  </si>
  <si>
    <t>Sr. No</t>
  </si>
  <si>
    <t>Python (s)</t>
  </si>
  <si>
    <t>Raspberry Pi C++ (ms)</t>
  </si>
  <si>
    <t>Raspberry Pi Python(s)</t>
  </si>
  <si>
    <t>Python - Time/img</t>
  </si>
  <si>
    <t>C++ - Time/img</t>
  </si>
  <si>
    <t>Python R - Time/Img</t>
  </si>
  <si>
    <t>C++ R - Time/Img</t>
  </si>
  <si>
    <t>Ratio</t>
  </si>
  <si>
    <t>Average</t>
  </si>
  <si>
    <t>FPS</t>
  </si>
  <si>
    <t>Python - Time/Img 5k</t>
  </si>
  <si>
    <t>C++ - Time/Img 5k</t>
  </si>
  <si>
    <t xml:space="preserve">C++ - Time/Img </t>
  </si>
  <si>
    <t>On computer</t>
  </si>
  <si>
    <t>On Raspberry Pi</t>
  </si>
  <si>
    <t>C++ without threading</t>
  </si>
  <si>
    <t>C++ with threading</t>
  </si>
  <si>
    <t>Only 1 processor enabled</t>
  </si>
  <si>
    <t>Python without threading</t>
  </si>
  <si>
    <t xml:space="preserve">Python </t>
  </si>
  <si>
    <t>All processors enabled (value/img)</t>
  </si>
  <si>
    <t>c++/c++</t>
  </si>
  <si>
    <t>python/python</t>
  </si>
  <si>
    <t>c++T/pythonT</t>
  </si>
  <si>
    <t>c++T/python</t>
  </si>
  <si>
    <t>C++T - Time/img</t>
  </si>
  <si>
    <t>C++ - Time/Img 2k</t>
  </si>
  <si>
    <t>Python - Time/Img 2k</t>
  </si>
  <si>
    <t>Python - Time/Img 3k</t>
  </si>
  <si>
    <t>Sr No</t>
  </si>
  <si>
    <t>No. of Images</t>
  </si>
  <si>
    <t>Python - Time/Img</t>
  </si>
  <si>
    <t>C++ - Time/Img</t>
  </si>
  <si>
    <t>Python - Time/Img 1k</t>
  </si>
  <si>
    <t>C++ - Time/Img 1k</t>
  </si>
  <si>
    <t>C++ - Time/Img 4k</t>
  </si>
  <si>
    <t>Python - Time/Img 4k</t>
  </si>
  <si>
    <t>Per Image timing for different No of images when code executed on Computer for Python and C++</t>
  </si>
  <si>
    <t>Without threading, only one processor enabled</t>
  </si>
  <si>
    <t>With threading, all processors enabled</t>
  </si>
  <si>
    <t>PythonT - Time/Img</t>
  </si>
  <si>
    <t>C++T - Time/Img</t>
  </si>
  <si>
    <t>C++ - Threading to C++ without threading</t>
  </si>
  <si>
    <t>C++ Threading to without Python threading</t>
  </si>
  <si>
    <t>Scenario</t>
  </si>
  <si>
    <t>Python vs C++ Ratio</t>
  </si>
  <si>
    <t>Single Core vs Multi-Core Ratio (Python)</t>
  </si>
  <si>
    <t>Single Core vs Multi-Core Ratio (C++)</t>
  </si>
  <si>
    <t>Single Core vs Multi-Core Ratio</t>
  </si>
  <si>
    <t>Single Core Processing, No Threading</t>
  </si>
  <si>
    <t>Multi Core Processing, Multi-threading</t>
  </si>
  <si>
    <t>Single Core, No Threading vs Multi-Core, Multi-Threading</t>
  </si>
  <si>
    <t>Single Core, No Threading vs Multi-Core, No Threading</t>
  </si>
  <si>
    <t>Multi-Core, No Threading vs Multi-Core, Threading</t>
  </si>
  <si>
    <t>Single Core vs Multi-Core</t>
  </si>
  <si>
    <t>No. of Input Images</t>
  </si>
  <si>
    <t>Python - Time/Img (ms)</t>
  </si>
  <si>
    <t xml:space="preserve">Average </t>
  </si>
  <si>
    <t xml:space="preserve">C++ </t>
  </si>
  <si>
    <t>Python FPS</t>
  </si>
  <si>
    <t>C++ FPS</t>
  </si>
  <si>
    <t>C++ - Time/Img 3k</t>
  </si>
  <si>
    <t>Set - 1 Image Testing</t>
  </si>
  <si>
    <t>Set - 2 Image Testing</t>
  </si>
  <si>
    <t>Set - 3 Image Testing</t>
  </si>
  <si>
    <t>Set - 4 Image Testing</t>
  </si>
  <si>
    <t>Set - 5 Image Testing</t>
  </si>
  <si>
    <t>Set - 6 Image Testing</t>
  </si>
  <si>
    <t>No of Cores</t>
  </si>
  <si>
    <t>Computer Setup</t>
  </si>
  <si>
    <t>Raspberry Pi Setup</t>
  </si>
  <si>
    <t>Computer setup for testing with and without threading difference when running on all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</si>
</sst>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EAFF"/>
      <color rgb="FF712AAC"/>
      <color rgb="FF5093F6"/>
      <color rgb="FF697DF7"/>
      <color rgb="FF0E2FF2"/>
      <color rgb="FFA746D2"/>
      <color rgb="FF3012E4"/>
      <color rgb="FF25C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 Execution Time for Different Input Sizes - Python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677204704734246"/>
          <c:y val="0.18128054740957969"/>
          <c:w val="0.80138360442171008"/>
          <c:h val="0.55549545550129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Summary!$D$12</c:f>
              <c:strCache>
                <c:ptCount val="1"/>
                <c:pt idx="0">
                  <c:v>Python - Time/Img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Summary!$D$13:$D$18</c:f>
              <c:numCache>
                <c:formatCode>0.0000</c:formatCode>
                <c:ptCount val="6"/>
                <c:pt idx="0">
                  <c:v>61.814203148114402</c:v>
                </c:pt>
                <c:pt idx="1">
                  <c:v>62.343812172916664</c:v>
                </c:pt>
                <c:pt idx="2">
                  <c:v>60.554162798804782</c:v>
                </c:pt>
                <c:pt idx="3">
                  <c:v>59.613073828470377</c:v>
                </c:pt>
                <c:pt idx="4">
                  <c:v>93.111970434131749</c:v>
                </c:pt>
                <c:pt idx="5">
                  <c:v>90.302094588446408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86-4D2A-AE2D-1FDCD684C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1855343695"/>
        <c:axId val="18553384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2.4330900243309003E-3"/>
                        <c:y val="-0.2077151335311573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61.81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07B6-473C-AF79-A6C70A4406B2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0.21760633036597429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62.34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07B6-473C-AF79-A6C70A4406B2}"/>
                      </c:ext>
                    </c:extLst>
                  </c:dLbl>
                  <c:dLbl>
                    <c:idx val="2"/>
                    <c:layout>
                      <c:manualLayout>
                        <c:x val="0"/>
                        <c:y val="-0.2126607319485657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60.55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07B6-473C-AF79-A6C70A4406B2}"/>
                      </c:ext>
                    </c:extLst>
                  </c:dLbl>
                  <c:dLbl>
                    <c:idx val="3"/>
                    <c:layout>
                      <c:manualLayout>
                        <c:x val="4.8661800486617113E-3"/>
                        <c:y val="-0.21266073194856577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59.61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07B6-473C-AF79-A6C70A4406B2}"/>
                      </c:ext>
                    </c:extLst>
                  </c:dLbl>
                  <c:dLbl>
                    <c:idx val="4"/>
                    <c:layout>
                      <c:manualLayout>
                        <c:x val="-4.86618004866189E-3"/>
                        <c:y val="-0.3066271018793274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93.11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5-07B6-473C-AF79-A6C70A4406B2}"/>
                      </c:ext>
                    </c:extLst>
                  </c:dLbl>
                  <c:dLbl>
                    <c:idx val="5"/>
                    <c:layout>
                      <c:manualLayout>
                        <c:x val="2.4330900243307216E-3"/>
                        <c:y val="-0.30168150346191891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90.30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6-07B6-473C-AF79-A6C70A4406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C986-4D2A-AE2D-1FDCD684C79E}"/>
                  </c:ext>
                </c:extLst>
              </c15:ser>
            </c15:filteredBarSeries>
          </c:ext>
        </c:extLst>
      </c:barChart>
      <c:catAx>
        <c:axId val="185534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Input Images</a:t>
                </a:r>
                <a:endParaRPr lang="en-DE"/>
              </a:p>
            </c:rich>
          </c:tx>
          <c:layout>
            <c:manualLayout>
              <c:xMode val="edge"/>
              <c:yMode val="edge"/>
              <c:x val="0.43071191830948141"/>
              <c:y val="0.80699510113164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auto val="1"/>
        <c:lblAlgn val="ctr"/>
        <c:lblOffset val="100"/>
        <c:noMultiLvlLbl val="1"/>
      </c:catAx>
      <c:valAx>
        <c:axId val="1855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67350614019965"/>
          <c:y val="0.8819232536585746"/>
          <c:w val="0.28073567446404968"/>
          <c:h val="8.3457557419565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Execution Time Ratios</a:t>
            </a:r>
            <a:endParaRPr lang="en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Summary!$C$39</c:f>
              <c:strCache>
                <c:ptCount val="1"/>
                <c:pt idx="0">
                  <c:v>Single Core Processing, No Threading</c:v>
                </c:pt>
              </c:strCache>
            </c:strRef>
          </c:tx>
          <c:spPr>
            <a:solidFill>
              <a:srgbClr val="0E2F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Summary!$D$39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4-430A-90EE-696E6E30E000}"/>
            </c:ext>
          </c:extLst>
        </c:ser>
        <c:ser>
          <c:idx val="2"/>
          <c:order val="1"/>
          <c:tx>
            <c:strRef>
              <c:f>Summary!$C$40</c:f>
              <c:strCache>
                <c:ptCount val="1"/>
                <c:pt idx="0">
                  <c:v>Multi Core Processing, Multi-threading</c:v>
                </c:pt>
              </c:strCache>
            </c:strRef>
          </c:tx>
          <c:spPr>
            <a:solidFill>
              <a:srgbClr val="697DF7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297786611818843E-17"/>
                  <c:y val="-3.729602086697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84-430A-90EE-696E6E30E0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Summary!$D$40</c:f>
              <c:numCache>
                <c:formatCode>General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4-430A-90EE-696E6E30E000}"/>
            </c:ext>
          </c:extLst>
        </c:ser>
        <c:ser>
          <c:idx val="0"/>
          <c:order val="2"/>
          <c:tx>
            <c:strRef>
              <c:f>Summary!$E$45</c:f>
              <c:strCache>
                <c:ptCount val="1"/>
                <c:pt idx="0">
                  <c:v>Single Core vs Multi-Core</c:v>
                </c:pt>
              </c:strCache>
            </c:strRef>
          </c:tx>
          <c:spPr>
            <a:solidFill>
              <a:srgbClr val="25CCE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Summary!$E$46</c:f>
              <c:numCache>
                <c:formatCode>General</c:formatCode>
                <c:ptCount val="1"/>
                <c:pt idx="0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4-430A-90EE-696E6E30E000}"/>
            </c:ext>
          </c:extLst>
        </c:ser>
        <c:ser>
          <c:idx val="4"/>
          <c:order val="3"/>
          <c:tx>
            <c:strRef>
              <c:f>Summary!$G$45</c:f>
              <c:strCache>
                <c:ptCount val="1"/>
                <c:pt idx="0">
                  <c:v>Multi-Core, No Threading vs Multi-Core, Threading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Summary!$G$46</c:f>
              <c:numCache>
                <c:formatCode>General</c:formatCode>
                <c:ptCount val="1"/>
                <c:pt idx="0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84-430A-90EE-696E6E30E000}"/>
            </c:ext>
          </c:extLst>
        </c:ser>
        <c:ser>
          <c:idx val="3"/>
          <c:order val="4"/>
          <c:tx>
            <c:strRef>
              <c:f>Summary!$F$45</c:f>
              <c:strCache>
                <c:ptCount val="1"/>
                <c:pt idx="0">
                  <c:v>Single Core, No Threading vs Multi-Core, Multi-Threading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Summary!$F$46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4-430A-90EE-696E6E30E000}"/>
            </c:ext>
          </c:extLst>
        </c:ser>
        <c:ser>
          <c:idx val="5"/>
          <c:order val="5"/>
          <c:tx>
            <c:strRef>
              <c:f>Summary!$H$45</c:f>
              <c:strCache>
                <c:ptCount val="1"/>
                <c:pt idx="0">
                  <c:v>Single Core, No Threading vs Multi-Core, No Threading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Summary!$H$46</c:f>
              <c:numCache>
                <c:formatCode>General</c:formatCode>
                <c:ptCount val="1"/>
                <c:pt idx="0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84-430A-90EE-696E6E30E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9672335"/>
        <c:axId val="1709668015"/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Ratio</a:t>
                </a:r>
                <a:endParaRPr lang="en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(Python vs C++)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Summary!$C$39</c:f>
              <c:strCache>
                <c:ptCount val="1"/>
                <c:pt idx="0">
                  <c:v>Single Core Processing, No Threading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Summary!$D$39</c:f>
              <c:numCache>
                <c:formatCode>General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33F-A18A-4EB0D8954C34}"/>
            </c:ext>
          </c:extLst>
        </c:ser>
        <c:ser>
          <c:idx val="2"/>
          <c:order val="1"/>
          <c:tx>
            <c:strRef>
              <c:f>Summary!$C$40</c:f>
              <c:strCache>
                <c:ptCount val="1"/>
                <c:pt idx="0">
                  <c:v>Multi Core Processing, Multi-threading</c:v>
                </c:pt>
              </c:strCache>
            </c:strRef>
          </c:tx>
          <c:spPr>
            <a:solidFill>
              <a:srgbClr val="697DF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1297786611818843E-17"/>
                  <c:y val="-3.729602086697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C4-433F-A18A-4EB0D8954C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Summary!$D$40</c:f>
              <c:numCache>
                <c:formatCode>General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4-433F-A18A-4EB0D8954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Summary!$E$45</c15:sqref>
                        </c15:formulaRef>
                      </c:ext>
                    </c:extLst>
                    <c:strCache>
                      <c:ptCount val="1"/>
                      <c:pt idx="0">
                        <c:v>Single Core vs Multi-Core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Summary!$E$46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C4-433F-A18A-4EB0D8954C34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Summary!$G$45</c15:sqref>
                        </c15:formulaRef>
                      </c:ext>
                    </c:extLst>
                    <c:strCache>
                      <c:ptCount val="1"/>
                      <c:pt idx="0">
                        <c:v>Multi-Core, No Threading vs Multi-Core,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C4-433F-A18A-4EB0D8954C34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Multi-Threading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C4-433F-A18A-4EB0D8954C3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No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C4-433F-A18A-4EB0D8954C34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49562081401337"/>
          <c:y val="0.90128776579139069"/>
          <c:w val="0.62436888201957752"/>
          <c:h val="9.5041280984985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(C++ vs C++)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3"/>
          <c:tx>
            <c:strRef>
              <c:f>Summary!$H$45</c:f>
              <c:strCache>
                <c:ptCount val="1"/>
                <c:pt idx="0">
                  <c:v>Single Core, No Threading vs Multi-Core, No Threading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Summary!$H$46</c:f>
              <c:numCache>
                <c:formatCode>General</c:formatCode>
                <c:ptCount val="1"/>
                <c:pt idx="0">
                  <c:v>2.27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E6D9-4D93-96CC-A86B90B40E45}"/>
            </c:ext>
          </c:extLst>
        </c:ser>
        <c:ser>
          <c:idx val="4"/>
          <c:order val="4"/>
          <c:tx>
            <c:strRef>
              <c:f>Summary!$G$45</c:f>
              <c:strCache>
                <c:ptCount val="1"/>
                <c:pt idx="0">
                  <c:v>Multi-Core, No Threading vs Multi-Core, Threading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Summary!$G$46</c:f>
              <c:numCache>
                <c:formatCode>General</c:formatCode>
                <c:ptCount val="1"/>
                <c:pt idx="0">
                  <c:v>2.02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E6D9-4D93-96CC-A86B90B40E45}"/>
            </c:ext>
          </c:extLst>
        </c:ser>
        <c:ser>
          <c:idx val="3"/>
          <c:order val="5"/>
          <c:tx>
            <c:strRef>
              <c:f>Summary!$F$45</c:f>
              <c:strCache>
                <c:ptCount val="1"/>
                <c:pt idx="0">
                  <c:v>Single Core, No Threading vs Multi-Core, Multi-Threading</c:v>
                </c:pt>
              </c:strCache>
              <c:extLst xmlns:c15="http://schemas.microsoft.com/office/drawing/2012/chart"/>
            </c:strRef>
          </c:tx>
          <c:spPr>
            <a:solidFill>
              <a:srgbClr val="8FEA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5093F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D9-4D93-96CC-A86B90B40E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Summary!$F$46</c:f>
              <c:numCache>
                <c:formatCode>General</c:formatCode>
                <c:ptCount val="1"/>
                <c:pt idx="0">
                  <c:v>4.7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E6D9-4D93-96CC-A86B90B40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Summary!$C$39</c15:sqref>
                        </c15:formulaRef>
                      </c:ext>
                    </c:extLst>
                    <c:strCache>
                      <c:ptCount val="1"/>
                      <c:pt idx="0">
                        <c:v>Single Core Processing,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Summary!$D$39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D9-4D93-96CC-A86B90B40E45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Summary!$C$40</c15:sqref>
                        </c15:formulaRef>
                      </c:ext>
                    </c:extLst>
                    <c:strCache>
                      <c:ptCount val="1"/>
                      <c:pt idx="0">
                        <c:v>Multi Core Processing, Multi-threading</c:v>
                      </c:pt>
                    </c:strCache>
                  </c:strRef>
                </c:tx>
                <c:spPr>
                  <a:solidFill>
                    <a:srgbClr val="697DF7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-4.1297786611818843E-17"/>
                        <c:y val="-3.72960208669768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6D9-4D93-96CC-A86B90B40E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D9-4D93-96CC-A86B90B40E45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Summary!$E$45</c15:sqref>
                        </c15:formulaRef>
                      </c:ext>
                    </c:extLst>
                    <c:strCache>
                      <c:ptCount val="1"/>
                      <c:pt idx="0">
                        <c:v>Single Core vs Multi-Core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D9-4D93-96CC-A86B90B40E45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3316335844417"/>
          <c:y val="0.77762409379444319"/>
          <c:w val="0.65812532706981952"/>
          <c:h val="0.2003494744874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Comparison of Execution Time  (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Python </a:t>
            </a:r>
            <a:r>
              <a:rPr lang="en-US" sz="1400">
                <a:solidFill>
                  <a:sysClr val="windowText" lastClr="000000"/>
                </a:solidFill>
              </a:rPr>
              <a:t>vs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Python</a:t>
            </a:r>
            <a:r>
              <a:rPr lang="en-US" sz="1400">
                <a:solidFill>
                  <a:sysClr val="windowText" lastClr="000000"/>
                </a:solidFill>
              </a:rPr>
              <a:t>)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Summary!$E$45</c:f>
              <c:strCache>
                <c:ptCount val="1"/>
                <c:pt idx="0">
                  <c:v>Single Core vs Multi-Core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Summary!$E$46</c:f>
              <c:numCache>
                <c:formatCode>General</c:formatCode>
                <c:ptCount val="1"/>
                <c:pt idx="0">
                  <c:v>1.66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120B-4EBC-B4C4-ACE5F8674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672335"/>
        <c:axId val="1709668015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Summary!$C$39</c15:sqref>
                        </c15:formulaRef>
                      </c:ext>
                    </c:extLst>
                    <c:strCache>
                      <c:ptCount val="1"/>
                      <c:pt idx="0">
                        <c:v>Single Core Processing,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Summary!$D$39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20B-4EBC-B4C4-ACE5F867481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Summary!$C$40</c15:sqref>
                        </c15:formulaRef>
                      </c:ext>
                    </c:extLst>
                    <c:strCache>
                      <c:ptCount val="1"/>
                      <c:pt idx="0">
                        <c:v>Multi Core Processing, Multi-threading</c:v>
                      </c:pt>
                    </c:strCache>
                  </c:strRef>
                </c:tx>
                <c:spPr>
                  <a:solidFill>
                    <a:srgbClr val="697DF7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Lbl>
                    <c:idx val="0"/>
                    <c:layout>
                      <c:manualLayout>
                        <c:x val="-4.1297786611818843E-17"/>
                        <c:y val="-3.72960208669768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120B-4EBC-B4C4-ACE5F867481C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0B-4EBC-B4C4-ACE5F867481C}"/>
                  </c:ext>
                </c:extLst>
              </c15:ser>
            </c15:filteredBarSeries>
            <c15:filteredBa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No Threading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0B-4EBC-B4C4-ACE5F86748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Summary!$G$45</c15:sqref>
                        </c15:formulaRef>
                      </c:ext>
                    </c:extLst>
                    <c:strCache>
                      <c:ptCount val="1"/>
                      <c:pt idx="0">
                        <c:v>Multi-Core, No Threading vs Multi-Core, Threading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0B-4EBC-B4C4-ACE5F867481C}"/>
                  </c:ext>
                </c:extLst>
              </c15:ser>
            </c15:filteredBarSeries>
            <c15:filteredBa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Summary!$F$45</c15:sqref>
                        </c15:formulaRef>
                      </c:ext>
                    </c:extLst>
                    <c:strCache>
                      <c:ptCount val="1"/>
                      <c:pt idx="0">
                        <c:v>Single Core, No Threading vs Multi-Core, Multi-Threading</c:v>
                      </c:pt>
                    </c:strCache>
                  </c:strRef>
                </c:tx>
                <c:spPr>
                  <a:solidFill>
                    <a:srgbClr val="8FEAFF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5093F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120B-4EBC-B4C4-ACE5F867481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0B-4EBC-B4C4-ACE5F867481C}"/>
                  </c:ext>
                </c:extLst>
              </c15:ser>
            </c15:filteredBarSeries>
          </c:ext>
        </c:extLst>
      </c:barChart>
      <c:catAx>
        <c:axId val="1709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9668015"/>
        <c:crosses val="autoZero"/>
        <c:auto val="1"/>
        <c:lblAlgn val="ctr"/>
        <c:lblOffset val="100"/>
        <c:noMultiLvlLbl val="0"/>
      </c:catAx>
      <c:valAx>
        <c:axId val="17096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Ratio</a:t>
                </a:r>
                <a:endParaRPr lang="en-DE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96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3316335844417"/>
          <c:y val="0.89509839629077204"/>
          <c:w val="0.65812532706981952"/>
          <c:h val="8.2875171991166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Comparison for Different Input Sizes - Python vs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Summary!$D$12</c:f>
              <c:strCache>
                <c:ptCount val="1"/>
                <c:pt idx="0">
                  <c:v>Python - Time/Img (ms)</c:v>
                </c:pt>
              </c:strCache>
            </c:strRef>
          </c:tx>
          <c:spPr>
            <a:ln w="19050" cap="rnd">
              <a:solidFill>
                <a:srgbClr val="712AA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12AAC"/>
              </a:solidFill>
              <a:ln w="9525">
                <a:solidFill>
                  <a:srgbClr val="712AAC"/>
                </a:solidFill>
              </a:ln>
              <a:effectLst/>
            </c:spPr>
          </c:marker>
          <c:xVal>
            <c:numRef>
              <c:f>Summary!$C$13:$C$18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Summary!$D$13:$D$18</c:f>
              <c:numCache>
                <c:formatCode>0.0000</c:formatCode>
                <c:ptCount val="6"/>
                <c:pt idx="0">
                  <c:v>61.814203148114402</c:v>
                </c:pt>
                <c:pt idx="1">
                  <c:v>62.343812172916664</c:v>
                </c:pt>
                <c:pt idx="2">
                  <c:v>60.554162798804782</c:v>
                </c:pt>
                <c:pt idx="3">
                  <c:v>59.613073828470377</c:v>
                </c:pt>
                <c:pt idx="4">
                  <c:v>93.111970434131749</c:v>
                </c:pt>
                <c:pt idx="5">
                  <c:v>90.302094588446408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6-47C0-91C6-928CF5922D89}"/>
            </c:ext>
          </c:extLst>
        </c:ser>
        <c:ser>
          <c:idx val="0"/>
          <c:order val="1"/>
          <c:tx>
            <c:strRef>
              <c:f>Summary!$E$12</c:f>
              <c:strCache>
                <c:ptCount val="1"/>
                <c:pt idx="0">
                  <c:v>C++ - Time/Img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Summary!$C$13:$C$18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Summary!$E$13:$E$18</c:f>
              <c:numCache>
                <c:formatCode>0.0000</c:formatCode>
                <c:ptCount val="6"/>
                <c:pt idx="0">
                  <c:v>8.1337218473310244</c:v>
                </c:pt>
                <c:pt idx="1">
                  <c:v>8.045594599867723</c:v>
                </c:pt>
                <c:pt idx="2">
                  <c:v>8.1449084843957511</c:v>
                </c:pt>
                <c:pt idx="3">
                  <c:v>8.1488495999115802</c:v>
                </c:pt>
                <c:pt idx="4">
                  <c:v>21.458239413672661</c:v>
                </c:pt>
                <c:pt idx="5">
                  <c:v>21.450695826989996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8-47CC-B169-6D74E9C39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43695"/>
        <c:axId val="1855338415"/>
      </c:scatterChart>
      <c:valAx>
        <c:axId val="18553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Images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crossBetween val="midCat"/>
      </c:valAx>
      <c:valAx>
        <c:axId val="18553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 i="0" u="none" strike="noStrike" kern="1200" baseline="0">
          <a:solidFill>
            <a:srgbClr val="44546A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 Execution Time for Different Input Sizes - C++</a:t>
            </a:r>
            <a:endParaRPr lang="en-DE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2677204704734246"/>
          <c:y val="0.18128054740957969"/>
          <c:w val="0.80138360442171008"/>
          <c:h val="0.555495455501296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Summary!$E$12</c:f>
              <c:strCache>
                <c:ptCount val="1"/>
                <c:pt idx="0">
                  <c:v>C++ - Time/Img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330900243309003E-3"/>
                  <c:y val="-0.207715133531157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61.81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5FA-4D12-A19D-5DD39E5E01D6}"/>
                </c:ext>
              </c:extLst>
            </c:dLbl>
            <c:dLbl>
              <c:idx val="1"/>
              <c:layout>
                <c:manualLayout>
                  <c:x val="0"/>
                  <c:y val="-0.217606330365974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62.34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FA-4D12-A19D-5DD39E5E01D6}"/>
                </c:ext>
              </c:extLst>
            </c:dLbl>
            <c:dLbl>
              <c:idx val="2"/>
              <c:layout>
                <c:manualLayout>
                  <c:x val="0"/>
                  <c:y val="-0.212660731948565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60.55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FA-4D12-A19D-5DD39E5E01D6}"/>
                </c:ext>
              </c:extLst>
            </c:dLbl>
            <c:dLbl>
              <c:idx val="3"/>
              <c:layout>
                <c:manualLayout>
                  <c:x val="4.8661800486617113E-3"/>
                  <c:y val="-0.212660731948565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59.61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FA-4D12-A19D-5DD39E5E01D6}"/>
                </c:ext>
              </c:extLst>
            </c:dLbl>
            <c:dLbl>
              <c:idx val="4"/>
              <c:layout>
                <c:manualLayout>
                  <c:x val="-4.86618004866189E-3"/>
                  <c:y val="-0.30662710187932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5FA-4D12-A19D-5DD39E5E01D6}"/>
                </c:ext>
              </c:extLst>
            </c:dLbl>
            <c:dLbl>
              <c:idx val="5"/>
              <c:layout>
                <c:manualLayout>
                  <c:x val="2.4330900243307216E-3"/>
                  <c:y val="-0.30168150346191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90.30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5FA-4D12-A19D-5DD39E5E0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Summary!$E$13:$E$18</c:f>
              <c:numCache>
                <c:formatCode>0.0000</c:formatCode>
                <c:ptCount val="6"/>
                <c:pt idx="0">
                  <c:v>8.1337218473310244</c:v>
                </c:pt>
                <c:pt idx="1">
                  <c:v>8.045594599867723</c:v>
                </c:pt>
                <c:pt idx="2">
                  <c:v>8.1449084843957511</c:v>
                </c:pt>
                <c:pt idx="3">
                  <c:v>8.1488495999115802</c:v>
                </c:pt>
                <c:pt idx="4">
                  <c:v>21.458239413672661</c:v>
                </c:pt>
                <c:pt idx="5">
                  <c:v>21.450695826989996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5FA-4D12-A19D-5DD39E5E0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1855343695"/>
        <c:axId val="1855338415"/>
        <c:extLst/>
      </c:barChart>
      <c:catAx>
        <c:axId val="185534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Input Images</a:t>
                </a:r>
                <a:endParaRPr lang="en-DE"/>
              </a:p>
            </c:rich>
          </c:tx>
          <c:layout>
            <c:manualLayout>
              <c:xMode val="edge"/>
              <c:yMode val="edge"/>
              <c:x val="0.43071191830948141"/>
              <c:y val="0.80699510113164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38415"/>
        <c:crosses val="autoZero"/>
        <c:auto val="1"/>
        <c:lblAlgn val="ctr"/>
        <c:lblOffset val="100"/>
        <c:noMultiLvlLbl val="1"/>
      </c:catAx>
      <c:valAx>
        <c:axId val="1855338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endParaRPr lang="en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53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4333582389787"/>
          <c:y val="0.8819232536585746"/>
          <c:w val="0.28073567446404968"/>
          <c:h val="8.3457557419565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/>
                </a:solidFill>
              </a:rPr>
              <a:t> Average Execution Time on Raspberry Pi - Python vs C++ </a:t>
            </a:r>
            <a:endParaRPr lang="en-DE" sz="1200" b="1" i="0" u="none" strike="noStrike" kern="120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8FE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D1-4C6C-AE6D-0F87E6A2D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312.26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3D1-4C6C-AE6D-0F87E6A2D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41.29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3D1-4C6C-AE6D-0F87E6A2D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Summary!$F$4:$G$4</c:f>
              <c:strCache>
                <c:ptCount val="2"/>
                <c:pt idx="0">
                  <c:v>Python</c:v>
                </c:pt>
                <c:pt idx="1">
                  <c:v>C++ </c:v>
                </c:pt>
              </c:strCache>
            </c:strRef>
          </c:cat>
          <c:val>
            <c:numRef>
              <c:f>Summary!$F$5:$G$5</c:f>
              <c:numCache>
                <c:formatCode>0.0000</c:formatCode>
                <c:ptCount val="2"/>
                <c:pt idx="0">
                  <c:v>312.25976243395888</c:v>
                </c:pt>
                <c:pt idx="1">
                  <c:v>36.095210319767943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C6C-AE6D-0F87E6A2D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05263"/>
        <c:axId val="140113423"/>
      </c:barChart>
      <c:catAx>
        <c:axId val="1401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13423"/>
        <c:crosses val="autoZero"/>
        <c:auto val="1"/>
        <c:lblAlgn val="ctr"/>
        <c:lblOffset val="100"/>
        <c:noMultiLvlLbl val="0"/>
      </c:catAx>
      <c:valAx>
        <c:axId val="1401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Time (ms)</a:t>
                </a:r>
                <a:endParaRPr lang="en-DE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10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0</xdr:rowOff>
    </xdr:from>
    <xdr:to>
      <xdr:col>15</xdr:col>
      <xdr:colOff>114300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69A6-29F6-4814-A0C8-B2AE0D846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208597</xdr:colOff>
      <xdr:row>69</xdr:row>
      <xdr:rowOff>71436</xdr:rowOff>
    </xdr:from>
    <xdr:to>
      <xdr:col>12</xdr:col>
      <xdr:colOff>352425</xdr:colOff>
      <xdr:row>87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6CE00-992A-109A-BCD9-2D671E4CE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144780</xdr:rowOff>
    </xdr:from>
    <xdr:to>
      <xdr:col>5</xdr:col>
      <xdr:colOff>617220</xdr:colOff>
      <xdr:row>66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B2CC2-8FBB-42E0-B5DA-6135D525F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1173480</xdr:colOff>
      <xdr:row>48</xdr:row>
      <xdr:rowOff>15240</xdr:rowOff>
    </xdr:from>
    <xdr:to>
      <xdr:col>11</xdr:col>
      <xdr:colOff>510540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706AF0-9D8E-45E0-A874-C1400010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144780</xdr:rowOff>
    </xdr:from>
    <xdr:to>
      <xdr:col>5</xdr:col>
      <xdr:colOff>525780</xdr:colOff>
      <xdr:row>87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DD345-5583-4A3D-A664-2552AD361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281940</xdr:colOff>
      <xdr:row>34</xdr:row>
      <xdr:rowOff>30480</xdr:rowOff>
    </xdr:from>
    <xdr:to>
      <xdr:col>15</xdr:col>
      <xdr:colOff>45720</xdr:colOff>
      <xdr:row>40</xdr:row>
      <xdr:rowOff>335280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BE8F5-9A7D-42E6-B1CD-CC856989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274320</xdr:colOff>
      <xdr:row>18</xdr:row>
      <xdr:rowOff>7620</xdr:rowOff>
    </xdr:from>
    <xdr:to>
      <xdr:col>15</xdr:col>
      <xdr:colOff>83820</xdr:colOff>
      <xdr:row>31</xdr:row>
      <xdr:rowOff>198120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8CBFF-9985-4DD3-9813-D2219DC1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365760</xdr:colOff>
      <xdr:row>2</xdr:row>
      <xdr:rowOff>15240</xdr:rowOff>
    </xdr:from>
    <xdr:to>
      <xdr:col>23</xdr:col>
      <xdr:colOff>60960</xdr:colOff>
      <xdr:row>17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8F1274-5931-8737-6E81-C9D22059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3DAC-935E-40C6-B233-D9E3E14CC907}">
  <dimension ref="A1:F107"/>
  <sheetViews>
    <sheetView workbookViewId="0">
      <selection activeCell="D1" sqref="D1"/>
    </sheetView>
  </sheetViews>
  <sheetFormatPr defaultRowHeight="14.4" x14ac:dyDescent="0.3"/>
  <cols>
    <col min="1" max="1" width="12" customWidth="1"/>
    <col min="2" max="2" width="11" customWidth="1"/>
    <col min="3" max="3" width="12.109375" customWidth="1"/>
    <col min="4" max="4" width="17.21875" customWidth="1"/>
    <col min="5" max="5" width="14" customWidth="1"/>
    <col min="6" max="6" width="13.21875" customWidth="1"/>
  </cols>
  <sheetData>
    <row r="1" spans="1:6" x14ac:dyDescent="0.3">
      <c r="A1" s="21" t="s">
        <v>67</v>
      </c>
      <c r="B1" s="21"/>
      <c r="D1" t="s">
        <v>74</v>
      </c>
    </row>
    <row r="2" spans="1:6" x14ac:dyDescent="0.3">
      <c r="A2" t="s">
        <v>1</v>
      </c>
      <c r="B2">
        <v>499</v>
      </c>
    </row>
    <row r="4" spans="1:6" x14ac:dyDescent="0.3">
      <c r="A4" t="s">
        <v>4</v>
      </c>
      <c r="B4" t="s">
        <v>2</v>
      </c>
      <c r="C4" t="s">
        <v>3</v>
      </c>
      <c r="D4" t="s">
        <v>8</v>
      </c>
      <c r="E4" t="s">
        <v>9</v>
      </c>
      <c r="F4" t="s">
        <v>12</v>
      </c>
    </row>
    <row r="5" spans="1:6" x14ac:dyDescent="0.3">
      <c r="A5">
        <v>1</v>
      </c>
      <c r="B5">
        <v>30.770700000000001</v>
      </c>
      <c r="C5">
        <v>4021.9805000000001</v>
      </c>
      <c r="D5">
        <f>(B5*1000)/$B$2</f>
        <v>61.66472945891784</v>
      </c>
      <c r="E5">
        <f>C5/$B$2</f>
        <v>8.06008116232465</v>
      </c>
      <c r="F5">
        <f>D5/E5</f>
        <v>7.6506338108799881</v>
      </c>
    </row>
    <row r="6" spans="1:6" x14ac:dyDescent="0.3">
      <c r="A6">
        <v>2</v>
      </c>
      <c r="B6">
        <v>30.690006</v>
      </c>
      <c r="C6">
        <v>4005.7363999999998</v>
      </c>
      <c r="D6">
        <f t="shared" ref="D6:D69" si="0">(B6*1000)/$B$2</f>
        <v>61.503018036072149</v>
      </c>
      <c r="E6">
        <f t="shared" ref="E6:E69" si="1">C6/$B$2</f>
        <v>8.0275278557114227</v>
      </c>
      <c r="F6">
        <f>D6/E6</f>
        <v>7.6615141225967847</v>
      </c>
    </row>
    <row r="7" spans="1:6" x14ac:dyDescent="0.3">
      <c r="A7">
        <v>3</v>
      </c>
      <c r="B7">
        <v>30.7073</v>
      </c>
      <c r="C7">
        <v>3998.2511</v>
      </c>
      <c r="D7">
        <f t="shared" si="0"/>
        <v>61.537675350701399</v>
      </c>
      <c r="E7">
        <f t="shared" si="1"/>
        <v>8.0125272545090187</v>
      </c>
      <c r="F7">
        <f t="shared" ref="F7:F70" si="2">D7/E7</f>
        <v>7.6801829679981815</v>
      </c>
    </row>
    <row r="8" spans="1:6" x14ac:dyDescent="0.3">
      <c r="A8">
        <v>4</v>
      </c>
      <c r="B8">
        <v>30.832799999999999</v>
      </c>
      <c r="C8">
        <v>4049.3890999999999</v>
      </c>
      <c r="D8">
        <f t="shared" si="0"/>
        <v>61.789178356713428</v>
      </c>
      <c r="E8">
        <f t="shared" si="1"/>
        <v>8.1150082164328659</v>
      </c>
      <c r="F8">
        <f t="shared" si="2"/>
        <v>7.6141855570263672</v>
      </c>
    </row>
    <row r="9" spans="1:6" x14ac:dyDescent="0.3">
      <c r="A9">
        <v>5</v>
      </c>
      <c r="B9">
        <v>31.16527</v>
      </c>
      <c r="C9">
        <v>4023.0693999999999</v>
      </c>
      <c r="D9">
        <f t="shared" si="0"/>
        <v>62.455450901803609</v>
      </c>
      <c r="E9">
        <f t="shared" si="1"/>
        <v>8.0622633266533068</v>
      </c>
      <c r="F9">
        <f t="shared" si="2"/>
        <v>7.7466399162788493</v>
      </c>
    </row>
    <row r="10" spans="1:6" x14ac:dyDescent="0.3">
      <c r="A10">
        <v>6</v>
      </c>
      <c r="B10">
        <v>30.5715</v>
      </c>
      <c r="C10">
        <v>4005.9881999999998</v>
      </c>
      <c r="D10">
        <f t="shared" si="0"/>
        <v>61.265531062124246</v>
      </c>
      <c r="E10">
        <f t="shared" si="1"/>
        <v>8.0280324649298596</v>
      </c>
      <c r="F10">
        <f t="shared" si="2"/>
        <v>7.6314503372725859</v>
      </c>
    </row>
    <row r="11" spans="1:6" x14ac:dyDescent="0.3">
      <c r="A11">
        <v>7</v>
      </c>
      <c r="B11">
        <v>31.038599999999999</v>
      </c>
      <c r="C11">
        <v>4023.3119000000002</v>
      </c>
      <c r="D11">
        <f t="shared" si="0"/>
        <v>62.20160320641282</v>
      </c>
      <c r="E11">
        <f t="shared" si="1"/>
        <v>8.0627492985971951</v>
      </c>
      <c r="F11">
        <f t="shared" si="2"/>
        <v>7.7146889854599623</v>
      </c>
    </row>
    <row r="12" spans="1:6" x14ac:dyDescent="0.3">
      <c r="A12">
        <v>8</v>
      </c>
      <c r="B12">
        <v>30.688800000000001</v>
      </c>
      <c r="C12">
        <v>4086.8357999999998</v>
      </c>
      <c r="D12">
        <f t="shared" si="0"/>
        <v>61.500601202404809</v>
      </c>
      <c r="E12">
        <f t="shared" si="1"/>
        <v>8.1900517034068141</v>
      </c>
      <c r="F12">
        <f t="shared" si="2"/>
        <v>7.5091835106269738</v>
      </c>
    </row>
    <row r="13" spans="1:6" x14ac:dyDescent="0.3">
      <c r="A13">
        <v>9</v>
      </c>
      <c r="B13">
        <v>31.1982</v>
      </c>
      <c r="C13">
        <v>4070.5823</v>
      </c>
      <c r="D13">
        <f t="shared" si="0"/>
        <v>62.521442885771542</v>
      </c>
      <c r="E13">
        <f t="shared" si="1"/>
        <v>8.1574795591182365</v>
      </c>
      <c r="F13">
        <f t="shared" si="2"/>
        <v>7.6643088631324314</v>
      </c>
    </row>
    <row r="14" spans="1:6" x14ac:dyDescent="0.3">
      <c r="A14">
        <v>10</v>
      </c>
      <c r="B14">
        <v>30.755479999999999</v>
      </c>
      <c r="C14">
        <v>4042.8516</v>
      </c>
      <c r="D14">
        <f t="shared" si="0"/>
        <v>61.634228456913824</v>
      </c>
      <c r="E14">
        <f t="shared" si="1"/>
        <v>8.1019070140280558</v>
      </c>
      <c r="F14">
        <f t="shared" si="2"/>
        <v>7.6073729740661271</v>
      </c>
    </row>
    <row r="15" spans="1:6" x14ac:dyDescent="0.3">
      <c r="A15">
        <v>11</v>
      </c>
      <c r="B15">
        <v>30.755500000000001</v>
      </c>
      <c r="C15">
        <v>4056.1187</v>
      </c>
      <c r="D15">
        <f t="shared" si="0"/>
        <v>61.634268537074149</v>
      </c>
      <c r="E15">
        <f t="shared" si="1"/>
        <v>8.1284943887775558</v>
      </c>
      <c r="F15">
        <f t="shared" si="2"/>
        <v>7.5824950586381998</v>
      </c>
    </row>
    <row r="16" spans="1:6" x14ac:dyDescent="0.3">
      <c r="A16">
        <v>12</v>
      </c>
      <c r="B16">
        <v>30.732600000000001</v>
      </c>
      <c r="C16">
        <v>4049.9742000000001</v>
      </c>
      <c r="D16">
        <f t="shared" si="0"/>
        <v>61.588376753507021</v>
      </c>
      <c r="E16">
        <f t="shared" si="1"/>
        <v>8.1161807615230455</v>
      </c>
      <c r="F16">
        <f t="shared" si="2"/>
        <v>7.5883446368621321</v>
      </c>
    </row>
    <row r="17" spans="1:6" x14ac:dyDescent="0.3">
      <c r="A17">
        <v>13</v>
      </c>
      <c r="B17">
        <v>30.811</v>
      </c>
      <c r="C17">
        <v>4066.7748999999999</v>
      </c>
      <c r="D17">
        <f t="shared" si="0"/>
        <v>61.745490981963925</v>
      </c>
      <c r="E17">
        <f t="shared" si="1"/>
        <v>8.1498494989979964</v>
      </c>
      <c r="F17">
        <f t="shared" si="2"/>
        <v>7.5762737691727162</v>
      </c>
    </row>
    <row r="18" spans="1:6" x14ac:dyDescent="0.3">
      <c r="A18">
        <v>14</v>
      </c>
      <c r="B18">
        <v>30.8249</v>
      </c>
      <c r="C18">
        <v>4036.4205000000002</v>
      </c>
      <c r="D18">
        <f t="shared" si="0"/>
        <v>61.77334669338677</v>
      </c>
      <c r="E18">
        <f t="shared" si="1"/>
        <v>8.0890190380761524</v>
      </c>
      <c r="F18">
        <f t="shared" si="2"/>
        <v>7.6366919650715275</v>
      </c>
    </row>
    <row r="19" spans="1:6" x14ac:dyDescent="0.3">
      <c r="A19">
        <v>15</v>
      </c>
      <c r="B19">
        <v>30.785917000000001</v>
      </c>
      <c r="C19">
        <v>4076.6242000000002</v>
      </c>
      <c r="D19">
        <f t="shared" si="0"/>
        <v>61.695224448897797</v>
      </c>
      <c r="E19">
        <f t="shared" si="1"/>
        <v>8.1695875751503007</v>
      </c>
      <c r="F19">
        <f t="shared" si="2"/>
        <v>7.5518162797542141</v>
      </c>
    </row>
    <row r="20" spans="1:6" x14ac:dyDescent="0.3">
      <c r="A20">
        <v>16</v>
      </c>
      <c r="B20">
        <v>31.548300000000001</v>
      </c>
      <c r="C20">
        <v>4001.8220999999999</v>
      </c>
      <c r="D20">
        <f t="shared" si="0"/>
        <v>63.223046092184376</v>
      </c>
      <c r="E20">
        <f t="shared" si="1"/>
        <v>8.019683567134269</v>
      </c>
      <c r="F20">
        <f t="shared" si="2"/>
        <v>7.8834838760073822</v>
      </c>
    </row>
    <row r="21" spans="1:6" x14ac:dyDescent="0.3">
      <c r="A21">
        <v>17</v>
      </c>
      <c r="B21">
        <v>30.681799999999999</v>
      </c>
      <c r="C21">
        <v>4068.5245</v>
      </c>
      <c r="D21">
        <f t="shared" si="0"/>
        <v>61.486573146292585</v>
      </c>
      <c r="E21">
        <f t="shared" si="1"/>
        <v>8.1533557114228454</v>
      </c>
      <c r="F21">
        <f t="shared" si="2"/>
        <v>7.5412597367915568</v>
      </c>
    </row>
    <row r="22" spans="1:6" x14ac:dyDescent="0.3">
      <c r="A22">
        <v>18</v>
      </c>
      <c r="B22">
        <v>31.029879999999999</v>
      </c>
      <c r="C22">
        <v>4087.8959</v>
      </c>
      <c r="D22">
        <f t="shared" si="0"/>
        <v>62.18412825651302</v>
      </c>
      <c r="E22">
        <f t="shared" si="1"/>
        <v>8.1921761523046097</v>
      </c>
      <c r="F22">
        <f t="shared" si="2"/>
        <v>7.5906727468280186</v>
      </c>
    </row>
    <row r="23" spans="1:6" x14ac:dyDescent="0.3">
      <c r="A23">
        <v>19</v>
      </c>
      <c r="B23">
        <v>30.0185</v>
      </c>
      <c r="C23">
        <v>4093.3249999999998</v>
      </c>
      <c r="D23">
        <f t="shared" si="0"/>
        <v>60.157314629258515</v>
      </c>
      <c r="E23">
        <f t="shared" si="1"/>
        <v>8.2030561122244485</v>
      </c>
      <c r="F23">
        <f t="shared" si="2"/>
        <v>7.3335247018011032</v>
      </c>
    </row>
    <row r="24" spans="1:6" x14ac:dyDescent="0.3">
      <c r="A24">
        <v>20</v>
      </c>
      <c r="B24">
        <v>30.700800000000001</v>
      </c>
      <c r="C24">
        <v>4020.9713000000002</v>
      </c>
      <c r="D24">
        <f t="shared" si="0"/>
        <v>61.52464929859719</v>
      </c>
      <c r="E24">
        <f t="shared" si="1"/>
        <v>8.0580587174348697</v>
      </c>
      <c r="F24">
        <f t="shared" si="2"/>
        <v>7.6351701391153917</v>
      </c>
    </row>
    <row r="25" spans="1:6" x14ac:dyDescent="0.3">
      <c r="A25">
        <v>21</v>
      </c>
      <c r="B25">
        <v>30.670729999999999</v>
      </c>
      <c r="C25">
        <v>4076.1887000000002</v>
      </c>
      <c r="D25">
        <f t="shared" si="0"/>
        <v>61.464388777555108</v>
      </c>
      <c r="E25">
        <f t="shared" si="1"/>
        <v>8.1687148296593186</v>
      </c>
      <c r="F25">
        <f t="shared" si="2"/>
        <v>7.5243646104999993</v>
      </c>
    </row>
    <row r="26" spans="1:6" x14ac:dyDescent="0.3">
      <c r="A26">
        <v>22</v>
      </c>
      <c r="B26">
        <v>30.5352</v>
      </c>
      <c r="C26">
        <v>4018.2165</v>
      </c>
      <c r="D26">
        <f t="shared" si="0"/>
        <v>61.192785571142288</v>
      </c>
      <c r="E26">
        <f t="shared" si="1"/>
        <v>8.0525380761523042</v>
      </c>
      <c r="F26">
        <f t="shared" si="2"/>
        <v>7.5991923282381633</v>
      </c>
    </row>
    <row r="27" spans="1:6" x14ac:dyDescent="0.3">
      <c r="A27">
        <v>23</v>
      </c>
      <c r="B27">
        <v>30.74494</v>
      </c>
      <c r="C27">
        <v>4030.2588999999998</v>
      </c>
      <c r="D27">
        <f t="shared" si="0"/>
        <v>61.613106212424846</v>
      </c>
      <c r="E27">
        <f t="shared" si="1"/>
        <v>8.0766711422845692</v>
      </c>
      <c r="F27">
        <f t="shared" si="2"/>
        <v>7.6285272889044418</v>
      </c>
    </row>
    <row r="28" spans="1:6" x14ac:dyDescent="0.3">
      <c r="A28">
        <v>24</v>
      </c>
      <c r="B28">
        <v>30.871189999999999</v>
      </c>
      <c r="C28">
        <v>4052.0322000000001</v>
      </c>
      <c r="D28">
        <f t="shared" si="0"/>
        <v>61.866112224448898</v>
      </c>
      <c r="E28">
        <f t="shared" si="1"/>
        <v>8.12030501002004</v>
      </c>
      <c r="F28">
        <f t="shared" si="2"/>
        <v>7.6186931584600934</v>
      </c>
    </row>
    <row r="29" spans="1:6" x14ac:dyDescent="0.3">
      <c r="A29">
        <v>25</v>
      </c>
      <c r="B29">
        <v>30.526070000000001</v>
      </c>
      <c r="C29">
        <v>4061.9938999999999</v>
      </c>
      <c r="D29">
        <f t="shared" si="0"/>
        <v>61.17448897795591</v>
      </c>
      <c r="E29">
        <f t="shared" si="1"/>
        <v>8.1402683366733459</v>
      </c>
      <c r="F29">
        <f t="shared" si="2"/>
        <v>7.5150457512996267</v>
      </c>
    </row>
    <row r="30" spans="1:6" x14ac:dyDescent="0.3">
      <c r="A30">
        <v>26</v>
      </c>
      <c r="B30">
        <v>30.365200000000002</v>
      </c>
      <c r="C30">
        <v>4062.2822999999999</v>
      </c>
      <c r="D30">
        <f t="shared" si="0"/>
        <v>60.852104208416833</v>
      </c>
      <c r="E30">
        <f t="shared" si="1"/>
        <v>8.1408462925851701</v>
      </c>
      <c r="F30">
        <f t="shared" si="2"/>
        <v>7.4749113324792811</v>
      </c>
    </row>
    <row r="31" spans="1:6" x14ac:dyDescent="0.3">
      <c r="A31">
        <v>27</v>
      </c>
      <c r="B31">
        <v>31.216999999999999</v>
      </c>
      <c r="C31">
        <v>4046.6163000000001</v>
      </c>
      <c r="D31">
        <f t="shared" si="0"/>
        <v>62.559118236472948</v>
      </c>
      <c r="E31">
        <f t="shared" si="1"/>
        <v>8.1094515030060119</v>
      </c>
      <c r="F31">
        <f t="shared" si="2"/>
        <v>7.7143464281503542</v>
      </c>
    </row>
    <row r="32" spans="1:6" x14ac:dyDescent="0.3">
      <c r="A32">
        <v>28</v>
      </c>
      <c r="B32">
        <v>31.020700000000001</v>
      </c>
      <c r="C32">
        <v>4072.2008999999998</v>
      </c>
      <c r="D32">
        <f t="shared" si="0"/>
        <v>62.165731462925855</v>
      </c>
      <c r="E32">
        <f t="shared" si="1"/>
        <v>8.1607232464929851</v>
      </c>
      <c r="F32">
        <f t="shared" si="2"/>
        <v>7.617674265530467</v>
      </c>
    </row>
    <row r="33" spans="1:6" x14ac:dyDescent="0.3">
      <c r="A33">
        <v>29</v>
      </c>
      <c r="B33">
        <v>31.111499999999999</v>
      </c>
      <c r="C33">
        <v>4041.8341999999998</v>
      </c>
      <c r="D33">
        <f t="shared" si="0"/>
        <v>62.34769539078156</v>
      </c>
      <c r="E33">
        <f t="shared" si="1"/>
        <v>8.0998681362725442</v>
      </c>
      <c r="F33">
        <f t="shared" si="2"/>
        <v>7.6973716536912873</v>
      </c>
    </row>
    <row r="34" spans="1:6" x14ac:dyDescent="0.3">
      <c r="A34">
        <v>30</v>
      </c>
      <c r="B34">
        <v>31.0215</v>
      </c>
      <c r="C34">
        <v>4074.9173999999998</v>
      </c>
      <c r="D34">
        <f t="shared" si="0"/>
        <v>62.167334669338679</v>
      </c>
      <c r="E34">
        <f t="shared" si="1"/>
        <v>8.1661671342685374</v>
      </c>
      <c r="F34">
        <f t="shared" si="2"/>
        <v>7.6127923476436603</v>
      </c>
    </row>
    <row r="35" spans="1:6" x14ac:dyDescent="0.3">
      <c r="A35">
        <v>31</v>
      </c>
      <c r="B35">
        <v>30.634799999999998</v>
      </c>
      <c r="C35">
        <v>4055.8229999999999</v>
      </c>
      <c r="D35">
        <f t="shared" si="0"/>
        <v>61.392384769539078</v>
      </c>
      <c r="E35">
        <f t="shared" si="1"/>
        <v>8.1279018036072141</v>
      </c>
      <c r="F35">
        <f t="shared" si="2"/>
        <v>7.5532881982275857</v>
      </c>
    </row>
    <row r="36" spans="1:6" x14ac:dyDescent="0.3">
      <c r="A36">
        <v>32</v>
      </c>
      <c r="B36">
        <v>30.678319999999999</v>
      </c>
      <c r="C36">
        <v>4036.5886999999998</v>
      </c>
      <c r="D36">
        <f t="shared" si="0"/>
        <v>61.479599198396791</v>
      </c>
      <c r="E36">
        <f t="shared" si="1"/>
        <v>8.0893561122244488</v>
      </c>
      <c r="F36">
        <f t="shared" si="2"/>
        <v>7.6000609128197771</v>
      </c>
    </row>
    <row r="37" spans="1:6" x14ac:dyDescent="0.3">
      <c r="A37">
        <v>33</v>
      </c>
      <c r="B37">
        <v>30.461659999999998</v>
      </c>
      <c r="C37">
        <v>4046.8816999999999</v>
      </c>
      <c r="D37">
        <f t="shared" si="0"/>
        <v>61.045410821643287</v>
      </c>
      <c r="E37">
        <f t="shared" si="1"/>
        <v>8.1099833667334664</v>
      </c>
      <c r="F37">
        <f t="shared" si="2"/>
        <v>7.5271930978362924</v>
      </c>
    </row>
    <row r="38" spans="1:6" x14ac:dyDescent="0.3">
      <c r="A38">
        <v>34</v>
      </c>
      <c r="B38">
        <v>30.752600000000001</v>
      </c>
      <c r="C38">
        <v>4091.7244999999998</v>
      </c>
      <c r="D38">
        <f t="shared" si="0"/>
        <v>61.628456913827662</v>
      </c>
      <c r="E38">
        <f t="shared" si="1"/>
        <v>8.1998486973947884</v>
      </c>
      <c r="F38">
        <f t="shared" si="2"/>
        <v>7.5158041554361752</v>
      </c>
    </row>
    <row r="39" spans="1:6" x14ac:dyDescent="0.3">
      <c r="A39">
        <v>35</v>
      </c>
      <c r="B39">
        <v>30.659800000000001</v>
      </c>
      <c r="C39">
        <v>4102.9916000000003</v>
      </c>
      <c r="D39">
        <f t="shared" si="0"/>
        <v>61.442484969939876</v>
      </c>
      <c r="E39">
        <f t="shared" si="1"/>
        <v>8.2224280561122249</v>
      </c>
      <c r="F39">
        <f t="shared" si="2"/>
        <v>7.4725475918595583</v>
      </c>
    </row>
    <row r="40" spans="1:6" x14ac:dyDescent="0.3">
      <c r="A40">
        <v>36</v>
      </c>
      <c r="B40">
        <v>30.811800000000002</v>
      </c>
      <c r="C40">
        <v>4106.9997999999996</v>
      </c>
      <c r="D40">
        <f t="shared" si="0"/>
        <v>61.747094188376757</v>
      </c>
      <c r="E40">
        <f t="shared" si="1"/>
        <v>8.2304605210420831</v>
      </c>
      <c r="F40">
        <f t="shared" si="2"/>
        <v>7.5022647919291368</v>
      </c>
    </row>
    <row r="41" spans="1:6" x14ac:dyDescent="0.3">
      <c r="A41">
        <v>37</v>
      </c>
      <c r="B41">
        <v>30.602900000000002</v>
      </c>
      <c r="C41">
        <v>4037.5934000000002</v>
      </c>
      <c r="D41">
        <f t="shared" si="0"/>
        <v>61.328456913827658</v>
      </c>
      <c r="E41">
        <f t="shared" si="1"/>
        <v>8.0913695390781566</v>
      </c>
      <c r="F41">
        <f t="shared" si="2"/>
        <v>7.5794902973637717</v>
      </c>
    </row>
    <row r="42" spans="1:6" x14ac:dyDescent="0.3">
      <c r="A42">
        <v>38</v>
      </c>
      <c r="B42">
        <v>30.584199999999999</v>
      </c>
      <c r="C42">
        <v>4101.1664000000001</v>
      </c>
      <c r="D42">
        <f t="shared" si="0"/>
        <v>61.290981963927855</v>
      </c>
      <c r="E42">
        <f t="shared" si="1"/>
        <v>8.2187703406813633</v>
      </c>
      <c r="F42">
        <f t="shared" si="2"/>
        <v>7.4574394250377152</v>
      </c>
    </row>
    <row r="43" spans="1:6" x14ac:dyDescent="0.3">
      <c r="A43">
        <v>39</v>
      </c>
      <c r="B43">
        <v>30.410969999999999</v>
      </c>
      <c r="C43">
        <v>4019.7532000000001</v>
      </c>
      <c r="D43">
        <f t="shared" si="0"/>
        <v>60.943827655310614</v>
      </c>
      <c r="E43">
        <f t="shared" si="1"/>
        <v>8.0556176352705418</v>
      </c>
      <c r="F43">
        <f t="shared" si="2"/>
        <v>7.565382372231209</v>
      </c>
    </row>
    <row r="44" spans="1:6" x14ac:dyDescent="0.3">
      <c r="A44">
        <v>40</v>
      </c>
      <c r="B44">
        <v>30.406580000000002</v>
      </c>
      <c r="C44">
        <v>4092.3861999999999</v>
      </c>
      <c r="D44">
        <f t="shared" si="0"/>
        <v>60.935030060120241</v>
      </c>
      <c r="E44">
        <f t="shared" si="1"/>
        <v>8.2011747494989979</v>
      </c>
      <c r="F44">
        <f t="shared" si="2"/>
        <v>7.4300367839183901</v>
      </c>
    </row>
    <row r="45" spans="1:6" x14ac:dyDescent="0.3">
      <c r="A45">
        <v>41</v>
      </c>
      <c r="B45">
        <v>30.511749999999999</v>
      </c>
      <c r="C45">
        <v>3971.9005000000002</v>
      </c>
      <c r="D45">
        <f t="shared" si="0"/>
        <v>61.145791583166336</v>
      </c>
      <c r="E45">
        <f t="shared" si="1"/>
        <v>7.9597204408817639</v>
      </c>
      <c r="F45">
        <f t="shared" si="2"/>
        <v>7.6819019006140765</v>
      </c>
    </row>
    <row r="46" spans="1:6" x14ac:dyDescent="0.3">
      <c r="A46">
        <v>42</v>
      </c>
      <c r="B46">
        <v>30.5657</v>
      </c>
      <c r="C46">
        <v>4052.9097999999999</v>
      </c>
      <c r="D46">
        <f t="shared" si="0"/>
        <v>61.253907815631266</v>
      </c>
      <c r="E46">
        <f t="shared" si="1"/>
        <v>8.1220637274549095</v>
      </c>
      <c r="F46">
        <f t="shared" si="2"/>
        <v>7.5416679640884192</v>
      </c>
    </row>
    <row r="47" spans="1:6" x14ac:dyDescent="0.3">
      <c r="A47">
        <v>43</v>
      </c>
      <c r="B47">
        <v>31.4543</v>
      </c>
      <c r="C47">
        <v>4056.4362999999998</v>
      </c>
      <c r="D47">
        <f t="shared" si="0"/>
        <v>63.034669338677354</v>
      </c>
      <c r="E47">
        <f t="shared" si="1"/>
        <v>8.1291308617234463</v>
      </c>
      <c r="F47">
        <f t="shared" si="2"/>
        <v>7.7541708223052837</v>
      </c>
    </row>
    <row r="48" spans="1:6" x14ac:dyDescent="0.3">
      <c r="A48">
        <v>44</v>
      </c>
      <c r="B48">
        <v>30.54054</v>
      </c>
      <c r="C48">
        <v>4059.2222000000002</v>
      </c>
      <c r="D48">
        <f t="shared" si="0"/>
        <v>61.203486973947896</v>
      </c>
      <c r="E48">
        <f t="shared" si="1"/>
        <v>8.134713827655311</v>
      </c>
      <c r="F48">
        <f t="shared" si="2"/>
        <v>7.5237418636506268</v>
      </c>
    </row>
    <row r="49" spans="1:6" x14ac:dyDescent="0.3">
      <c r="A49">
        <v>45</v>
      </c>
      <c r="B49">
        <v>30.76981</v>
      </c>
      <c r="C49">
        <v>4038.6864</v>
      </c>
      <c r="D49">
        <f t="shared" si="0"/>
        <v>61.662945891783572</v>
      </c>
      <c r="E49">
        <f t="shared" si="1"/>
        <v>8.093559919839679</v>
      </c>
      <c r="F49">
        <f t="shared" si="2"/>
        <v>7.6187668346816935</v>
      </c>
    </row>
    <row r="50" spans="1:6" x14ac:dyDescent="0.3">
      <c r="A50">
        <v>46</v>
      </c>
      <c r="B50">
        <v>30.23076</v>
      </c>
      <c r="C50">
        <v>4016.6777999999999</v>
      </c>
      <c r="D50">
        <f t="shared" si="0"/>
        <v>60.58268537074148</v>
      </c>
      <c r="E50">
        <f t="shared" si="1"/>
        <v>8.0494545090180356</v>
      </c>
      <c r="F50">
        <f t="shared" si="2"/>
        <v>7.5263094291506283</v>
      </c>
    </row>
    <row r="51" spans="1:6" x14ac:dyDescent="0.3">
      <c r="A51">
        <v>47</v>
      </c>
      <c r="B51">
        <v>30.7407</v>
      </c>
      <c r="C51">
        <v>4087.9027000000001</v>
      </c>
      <c r="D51">
        <f t="shared" si="0"/>
        <v>61.604609218436877</v>
      </c>
      <c r="E51">
        <f t="shared" si="1"/>
        <v>8.1921897795591185</v>
      </c>
      <c r="F51">
        <f t="shared" si="2"/>
        <v>7.519919688890834</v>
      </c>
    </row>
    <row r="52" spans="1:6" x14ac:dyDescent="0.3">
      <c r="A52">
        <v>48</v>
      </c>
      <c r="B52">
        <v>30.407070000000001</v>
      </c>
      <c r="C52">
        <v>4105.6341000000002</v>
      </c>
      <c r="D52">
        <f t="shared" si="0"/>
        <v>60.936012024048097</v>
      </c>
      <c r="E52">
        <f t="shared" si="1"/>
        <v>8.2277236472945905</v>
      </c>
      <c r="F52">
        <f t="shared" si="2"/>
        <v>7.4061811791752206</v>
      </c>
    </row>
    <row r="53" spans="1:6" x14ac:dyDescent="0.3">
      <c r="A53">
        <v>49</v>
      </c>
      <c r="B53">
        <v>30.6133518</v>
      </c>
      <c r="C53">
        <v>4054.4611</v>
      </c>
      <c r="D53">
        <f t="shared" si="0"/>
        <v>61.349402404809616</v>
      </c>
      <c r="E53">
        <f t="shared" si="1"/>
        <v>8.1251725450901802</v>
      </c>
      <c r="F53">
        <f t="shared" si="2"/>
        <v>7.5505353350165327</v>
      </c>
    </row>
    <row r="54" spans="1:6" x14ac:dyDescent="0.3">
      <c r="A54">
        <v>50</v>
      </c>
      <c r="B54">
        <v>30.520343</v>
      </c>
      <c r="C54">
        <v>4076.4603999999999</v>
      </c>
      <c r="D54">
        <f t="shared" si="0"/>
        <v>61.163012024048101</v>
      </c>
      <c r="E54">
        <f t="shared" si="1"/>
        <v>8.1692593186372751</v>
      </c>
      <c r="F54">
        <f t="shared" si="2"/>
        <v>7.486971540309824</v>
      </c>
    </row>
    <row r="55" spans="1:6" x14ac:dyDescent="0.3">
      <c r="A55">
        <v>51</v>
      </c>
      <c r="B55">
        <v>31.216799999999999</v>
      </c>
      <c r="C55">
        <v>4015.9607000000001</v>
      </c>
      <c r="D55">
        <f t="shared" si="0"/>
        <v>62.558717434869735</v>
      </c>
      <c r="E55">
        <f t="shared" si="1"/>
        <v>8.04801743486974</v>
      </c>
      <c r="F55">
        <f t="shared" si="2"/>
        <v>7.7731836369813072</v>
      </c>
    </row>
    <row r="56" spans="1:6" x14ac:dyDescent="0.3">
      <c r="A56">
        <v>52</v>
      </c>
      <c r="B56">
        <v>30.913799999999998</v>
      </c>
      <c r="C56">
        <v>4037.5898999999999</v>
      </c>
      <c r="D56">
        <f t="shared" si="0"/>
        <v>61.951503006012025</v>
      </c>
      <c r="E56">
        <f t="shared" si="1"/>
        <v>8.0913625250500996</v>
      </c>
      <c r="F56">
        <f t="shared" si="2"/>
        <v>7.6564982491163853</v>
      </c>
    </row>
    <row r="57" spans="1:6" x14ac:dyDescent="0.3">
      <c r="A57">
        <v>53</v>
      </c>
      <c r="B57">
        <v>30.6204</v>
      </c>
      <c r="C57">
        <v>4090.4412000000002</v>
      </c>
      <c r="D57">
        <f t="shared" si="0"/>
        <v>61.363527054108218</v>
      </c>
      <c r="E57">
        <f t="shared" si="1"/>
        <v>8.1972769539078154</v>
      </c>
      <c r="F57">
        <f t="shared" si="2"/>
        <v>7.4858428474659409</v>
      </c>
    </row>
    <row r="58" spans="1:6" x14ac:dyDescent="0.3">
      <c r="A58">
        <v>54</v>
      </c>
      <c r="B58">
        <v>31.65296</v>
      </c>
      <c r="C58">
        <v>4082.1714000000002</v>
      </c>
      <c r="D58">
        <f t="shared" si="0"/>
        <v>63.432785571142283</v>
      </c>
      <c r="E58">
        <f t="shared" si="1"/>
        <v>8.1807042084168344</v>
      </c>
      <c r="F58">
        <f t="shared" si="2"/>
        <v>7.7539517326489511</v>
      </c>
    </row>
    <row r="59" spans="1:6" x14ac:dyDescent="0.3">
      <c r="A59">
        <v>55</v>
      </c>
      <c r="B59">
        <v>31.468050000000002</v>
      </c>
      <c r="C59">
        <v>4087.5592999999999</v>
      </c>
      <c r="D59">
        <f t="shared" si="0"/>
        <v>63.062224448897801</v>
      </c>
      <c r="E59">
        <f t="shared" si="1"/>
        <v>8.1915016032064134</v>
      </c>
      <c r="F59">
        <f t="shared" si="2"/>
        <v>7.6984938175698145</v>
      </c>
    </row>
    <row r="60" spans="1:6" x14ac:dyDescent="0.3">
      <c r="A60">
        <v>56</v>
      </c>
      <c r="B60">
        <v>31.3947</v>
      </c>
      <c r="C60">
        <v>4028.4495999999999</v>
      </c>
      <c r="D60">
        <f t="shared" si="0"/>
        <v>62.915230460921848</v>
      </c>
      <c r="E60">
        <f t="shared" si="1"/>
        <v>8.0730452905811614</v>
      </c>
      <c r="F60">
        <f t="shared" si="2"/>
        <v>7.7932463149098368</v>
      </c>
    </row>
    <row r="61" spans="1:6" x14ac:dyDescent="0.3">
      <c r="A61">
        <v>57</v>
      </c>
      <c r="B61">
        <v>31.33042</v>
      </c>
      <c r="C61">
        <v>4088.337</v>
      </c>
      <c r="D61">
        <f t="shared" si="0"/>
        <v>62.786412825651304</v>
      </c>
      <c r="E61">
        <f t="shared" si="1"/>
        <v>8.1930601202404816</v>
      </c>
      <c r="F61">
        <f t="shared" si="2"/>
        <v>7.6633653243360316</v>
      </c>
    </row>
    <row r="62" spans="1:6" x14ac:dyDescent="0.3">
      <c r="A62">
        <v>58</v>
      </c>
      <c r="B62">
        <v>31.274550000000001</v>
      </c>
      <c r="C62">
        <v>4020.1734999999999</v>
      </c>
      <c r="D62">
        <f t="shared" si="0"/>
        <v>62.6744488977956</v>
      </c>
      <c r="E62">
        <f t="shared" si="1"/>
        <v>8.0564599198396785</v>
      </c>
      <c r="F62">
        <f t="shared" si="2"/>
        <v>7.7794030531269378</v>
      </c>
    </row>
    <row r="63" spans="1:6" x14ac:dyDescent="0.3">
      <c r="A63">
        <v>59</v>
      </c>
      <c r="B63">
        <v>31.217390000000002</v>
      </c>
      <c r="C63">
        <v>4002.2746999999999</v>
      </c>
      <c r="D63">
        <f t="shared" si="0"/>
        <v>62.559899799599208</v>
      </c>
      <c r="E63">
        <f t="shared" si="1"/>
        <v>8.0205905811623239</v>
      </c>
      <c r="F63">
        <f t="shared" si="2"/>
        <v>7.7999118851087372</v>
      </c>
    </row>
    <row r="64" spans="1:6" x14ac:dyDescent="0.3">
      <c r="A64">
        <v>60</v>
      </c>
      <c r="B64">
        <v>30.492360000000001</v>
      </c>
      <c r="C64">
        <v>4053.5891000000001</v>
      </c>
      <c r="D64">
        <f t="shared" si="0"/>
        <v>61.106933867735471</v>
      </c>
      <c r="E64">
        <f t="shared" si="1"/>
        <v>8.1234250501002006</v>
      </c>
      <c r="F64">
        <f t="shared" si="2"/>
        <v>7.5223115238789244</v>
      </c>
    </row>
    <row r="65" spans="1:6" x14ac:dyDescent="0.3">
      <c r="A65">
        <v>61</v>
      </c>
      <c r="B65">
        <v>30.487169999999999</v>
      </c>
      <c r="C65">
        <v>4087.0972999999999</v>
      </c>
      <c r="D65">
        <f t="shared" si="0"/>
        <v>61.09653306613226</v>
      </c>
      <c r="E65">
        <f t="shared" si="1"/>
        <v>8.1905757515030064</v>
      </c>
      <c r="F65">
        <f t="shared" si="2"/>
        <v>7.4593697585814747</v>
      </c>
    </row>
    <row r="66" spans="1:6" x14ac:dyDescent="0.3">
      <c r="A66">
        <v>62</v>
      </c>
      <c r="B66">
        <v>31.367840000000001</v>
      </c>
      <c r="C66">
        <v>4091.9992999999999</v>
      </c>
      <c r="D66">
        <f t="shared" si="0"/>
        <v>62.86140280561122</v>
      </c>
      <c r="E66">
        <f t="shared" si="1"/>
        <v>8.2003993987975949</v>
      </c>
      <c r="F66">
        <f t="shared" si="2"/>
        <v>7.6656513602042891</v>
      </c>
    </row>
    <row r="67" spans="1:6" x14ac:dyDescent="0.3">
      <c r="A67">
        <v>63</v>
      </c>
      <c r="B67">
        <v>30.665099999999999</v>
      </c>
      <c r="C67">
        <v>4146.2685000000001</v>
      </c>
      <c r="D67">
        <f t="shared" si="0"/>
        <v>61.453106212424849</v>
      </c>
      <c r="E67">
        <f t="shared" si="1"/>
        <v>8.309155310621243</v>
      </c>
      <c r="F67">
        <f t="shared" si="2"/>
        <v>7.3958307331037529</v>
      </c>
    </row>
    <row r="68" spans="1:6" x14ac:dyDescent="0.3">
      <c r="A68">
        <v>64</v>
      </c>
      <c r="B68">
        <v>30.873799999999999</v>
      </c>
      <c r="C68">
        <v>4049.1931</v>
      </c>
      <c r="D68">
        <f t="shared" si="0"/>
        <v>61.871342685370742</v>
      </c>
      <c r="E68">
        <f t="shared" si="1"/>
        <v>8.1146154308617238</v>
      </c>
      <c r="F68">
        <f t="shared" si="2"/>
        <v>7.6246795935713712</v>
      </c>
    </row>
    <row r="69" spans="1:6" x14ac:dyDescent="0.3">
      <c r="A69">
        <v>65</v>
      </c>
      <c r="B69">
        <v>30.603079999999999</v>
      </c>
      <c r="C69">
        <v>4078.9801000000002</v>
      </c>
      <c r="D69">
        <f t="shared" si="0"/>
        <v>61.328817635270539</v>
      </c>
      <c r="E69">
        <f t="shared" si="1"/>
        <v>8.1743088176352714</v>
      </c>
      <c r="F69">
        <f t="shared" si="2"/>
        <v>7.5026303756667003</v>
      </c>
    </row>
    <row r="70" spans="1:6" x14ac:dyDescent="0.3">
      <c r="A70">
        <v>66</v>
      </c>
      <c r="B70">
        <v>30.731059999999999</v>
      </c>
      <c r="C70">
        <v>4068.3787000000002</v>
      </c>
      <c r="D70">
        <f t="shared" ref="D70:D104" si="3">(B70*1000)/$B$2</f>
        <v>61.585290581162319</v>
      </c>
      <c r="E70">
        <f t="shared" ref="E70:E104" si="4">C70/$B$2</f>
        <v>8.1530635270541083</v>
      </c>
      <c r="F70">
        <f t="shared" si="2"/>
        <v>7.5536380130984355</v>
      </c>
    </row>
    <row r="71" spans="1:6" x14ac:dyDescent="0.3">
      <c r="A71">
        <v>67</v>
      </c>
      <c r="B71">
        <v>30.630890000000001</v>
      </c>
      <c r="C71">
        <v>4107.4467000000004</v>
      </c>
      <c r="D71">
        <f t="shared" si="3"/>
        <v>61.384549098196395</v>
      </c>
      <c r="E71">
        <f t="shared" si="4"/>
        <v>8.2313561122244501</v>
      </c>
      <c r="F71">
        <f t="shared" ref="F71:F104" si="5">D71/E71</f>
        <v>7.457404133813835</v>
      </c>
    </row>
    <row r="72" spans="1:6" x14ac:dyDescent="0.3">
      <c r="A72">
        <v>68</v>
      </c>
      <c r="B72">
        <v>30.693909999999999</v>
      </c>
      <c r="C72">
        <v>4105.5910000000003</v>
      </c>
      <c r="D72">
        <f t="shared" si="3"/>
        <v>61.510841683366735</v>
      </c>
      <c r="E72">
        <f t="shared" si="4"/>
        <v>8.2276372745490995</v>
      </c>
      <c r="F72">
        <f t="shared" si="5"/>
        <v>7.4761246310214524</v>
      </c>
    </row>
    <row r="73" spans="1:6" x14ac:dyDescent="0.3">
      <c r="A73">
        <v>69</v>
      </c>
      <c r="B73">
        <v>30.77131</v>
      </c>
      <c r="C73">
        <v>4096.9237999999996</v>
      </c>
      <c r="D73">
        <f t="shared" si="3"/>
        <v>61.665951903807617</v>
      </c>
      <c r="E73">
        <f t="shared" si="4"/>
        <v>8.2102681362725445</v>
      </c>
      <c r="F73">
        <f t="shared" si="5"/>
        <v>7.5108328839311103</v>
      </c>
    </row>
    <row r="74" spans="1:6" x14ac:dyDescent="0.3">
      <c r="A74">
        <v>70</v>
      </c>
      <c r="B74">
        <v>30.686810000000001</v>
      </c>
      <c r="C74">
        <v>4092.8035</v>
      </c>
      <c r="D74">
        <f t="shared" si="3"/>
        <v>61.496613226452908</v>
      </c>
      <c r="E74">
        <f t="shared" si="4"/>
        <v>8.2020110220440881</v>
      </c>
      <c r="F74">
        <f t="shared" si="5"/>
        <v>7.4977481816559237</v>
      </c>
    </row>
    <row r="75" spans="1:6" x14ac:dyDescent="0.3">
      <c r="A75">
        <v>71</v>
      </c>
      <c r="B75">
        <v>30.695720000000001</v>
      </c>
      <c r="C75">
        <v>4040.0230000000001</v>
      </c>
      <c r="D75">
        <f t="shared" si="3"/>
        <v>61.514468937875755</v>
      </c>
      <c r="E75">
        <f t="shared" si="4"/>
        <v>8.0962384769539089</v>
      </c>
      <c r="F75">
        <f t="shared" si="5"/>
        <v>7.5979072396370011</v>
      </c>
    </row>
    <row r="76" spans="1:6" x14ac:dyDescent="0.3">
      <c r="A76">
        <v>72</v>
      </c>
      <c r="B76">
        <v>30.306899999999999</v>
      </c>
      <c r="C76">
        <v>4019.9892</v>
      </c>
      <c r="D76">
        <f t="shared" si="3"/>
        <v>60.735270541082159</v>
      </c>
      <c r="E76">
        <f t="shared" si="4"/>
        <v>8.0560905811623247</v>
      </c>
      <c r="F76">
        <f t="shared" si="5"/>
        <v>7.5390501049107286</v>
      </c>
    </row>
    <row r="77" spans="1:6" x14ac:dyDescent="0.3">
      <c r="A77">
        <v>73</v>
      </c>
      <c r="B77">
        <v>30.572749999999999</v>
      </c>
      <c r="C77">
        <v>4094.2685000000001</v>
      </c>
      <c r="D77">
        <f t="shared" si="3"/>
        <v>61.268036072144291</v>
      </c>
      <c r="E77">
        <f t="shared" si="4"/>
        <v>8.2049468937875751</v>
      </c>
      <c r="F77">
        <f t="shared" si="5"/>
        <v>7.467206901550302</v>
      </c>
    </row>
    <row r="78" spans="1:6" x14ac:dyDescent="0.3">
      <c r="A78">
        <v>74</v>
      </c>
      <c r="B78">
        <v>31.317788</v>
      </c>
      <c r="C78">
        <v>3997.4146999999998</v>
      </c>
      <c r="D78">
        <f t="shared" si="3"/>
        <v>62.761098196392787</v>
      </c>
      <c r="E78">
        <f t="shared" si="4"/>
        <v>8.0108511022044091</v>
      </c>
      <c r="F78">
        <f t="shared" si="5"/>
        <v>7.834510640089456</v>
      </c>
    </row>
    <row r="79" spans="1:6" x14ac:dyDescent="0.3">
      <c r="A79">
        <v>75</v>
      </c>
      <c r="B79">
        <v>30.598649999999999</v>
      </c>
      <c r="C79">
        <v>3985.4627</v>
      </c>
      <c r="D79">
        <f t="shared" si="3"/>
        <v>61.319939879759517</v>
      </c>
      <c r="E79">
        <f t="shared" si="4"/>
        <v>7.9868991983967934</v>
      </c>
      <c r="F79">
        <f t="shared" si="5"/>
        <v>7.6775652673904089</v>
      </c>
    </row>
    <row r="80" spans="1:6" x14ac:dyDescent="0.3">
      <c r="A80">
        <v>76</v>
      </c>
      <c r="B80">
        <v>31.369059</v>
      </c>
      <c r="C80">
        <v>4045.2662</v>
      </c>
      <c r="D80">
        <f t="shared" si="3"/>
        <v>62.863845691382771</v>
      </c>
      <c r="E80">
        <f t="shared" si="4"/>
        <v>8.106745891783568</v>
      </c>
      <c r="F80">
        <f t="shared" si="5"/>
        <v>7.754510444825609</v>
      </c>
    </row>
    <row r="81" spans="1:6" x14ac:dyDescent="0.3">
      <c r="A81">
        <v>77</v>
      </c>
      <c r="B81">
        <v>31.505700000000001</v>
      </c>
      <c r="C81">
        <v>4031.5661</v>
      </c>
      <c r="D81">
        <f t="shared" si="3"/>
        <v>63.137675350701407</v>
      </c>
      <c r="E81">
        <f t="shared" si="4"/>
        <v>8.0792907815631256</v>
      </c>
      <c r="F81">
        <f t="shared" si="5"/>
        <v>7.8147546681672919</v>
      </c>
    </row>
    <row r="82" spans="1:6" x14ac:dyDescent="0.3">
      <c r="A82">
        <v>78</v>
      </c>
      <c r="B82">
        <v>31.4497</v>
      </c>
      <c r="C82">
        <v>4093.3458999999998</v>
      </c>
      <c r="D82">
        <f t="shared" si="3"/>
        <v>63.025450901803609</v>
      </c>
      <c r="E82">
        <f t="shared" si="4"/>
        <v>8.2030979959919836</v>
      </c>
      <c r="F82">
        <f t="shared" si="5"/>
        <v>7.6831278783451946</v>
      </c>
    </row>
    <row r="83" spans="1:6" x14ac:dyDescent="0.3">
      <c r="A83">
        <v>79</v>
      </c>
      <c r="B83">
        <v>31.137309999999999</v>
      </c>
      <c r="C83">
        <v>4079.0014999999999</v>
      </c>
      <c r="D83">
        <f t="shared" si="3"/>
        <v>62.399418837675348</v>
      </c>
      <c r="E83">
        <f t="shared" si="4"/>
        <v>8.1743517034068134</v>
      </c>
      <c r="F83">
        <f t="shared" si="5"/>
        <v>7.6335617920218954</v>
      </c>
    </row>
    <row r="84" spans="1:6" x14ac:dyDescent="0.3">
      <c r="A84">
        <v>80</v>
      </c>
      <c r="B84">
        <v>30.623000000000001</v>
      </c>
      <c r="C84">
        <v>4068.6003000000001</v>
      </c>
      <c r="D84">
        <f t="shared" si="3"/>
        <v>61.368737474949903</v>
      </c>
      <c r="E84">
        <f t="shared" si="4"/>
        <v>8.1535076152304615</v>
      </c>
      <c r="F84">
        <f t="shared" si="5"/>
        <v>7.5266670948237406</v>
      </c>
    </row>
    <row r="85" spans="1:6" x14ac:dyDescent="0.3">
      <c r="A85">
        <v>81</v>
      </c>
      <c r="B85">
        <v>30.870909999999999</v>
      </c>
      <c r="C85">
        <v>4075.5</v>
      </c>
      <c r="D85">
        <f t="shared" si="3"/>
        <v>61.865551102204407</v>
      </c>
      <c r="E85">
        <f t="shared" si="4"/>
        <v>8.1673346693386772</v>
      </c>
      <c r="F85">
        <f t="shared" si="5"/>
        <v>7.5747540179119124</v>
      </c>
    </row>
    <row r="86" spans="1:6" x14ac:dyDescent="0.3">
      <c r="A86">
        <v>82</v>
      </c>
      <c r="B86">
        <v>31.048449999999999</v>
      </c>
      <c r="C86">
        <v>4035.9843000000001</v>
      </c>
      <c r="D86">
        <f t="shared" si="3"/>
        <v>62.221342685370743</v>
      </c>
      <c r="E86">
        <f t="shared" si="4"/>
        <v>8.08814488977956</v>
      </c>
      <c r="F86">
        <f t="shared" si="5"/>
        <v>7.6929065358356317</v>
      </c>
    </row>
    <row r="87" spans="1:6" x14ac:dyDescent="0.3">
      <c r="A87">
        <v>83</v>
      </c>
      <c r="B87">
        <v>31.074100000000001</v>
      </c>
      <c r="C87">
        <v>4018.7199000000001</v>
      </c>
      <c r="D87">
        <f t="shared" si="3"/>
        <v>62.272745490981968</v>
      </c>
      <c r="E87">
        <f t="shared" si="4"/>
        <v>8.0535468937875745</v>
      </c>
      <c r="F87">
        <f t="shared" si="5"/>
        <v>7.7323378521603372</v>
      </c>
    </row>
    <row r="88" spans="1:6" x14ac:dyDescent="0.3">
      <c r="A88">
        <v>84</v>
      </c>
      <c r="B88">
        <v>30.578610000000001</v>
      </c>
      <c r="C88">
        <v>4083.7963</v>
      </c>
      <c r="D88">
        <f t="shared" si="3"/>
        <v>61.279779559118239</v>
      </c>
      <c r="E88">
        <f t="shared" si="4"/>
        <v>8.1839605210420849</v>
      </c>
      <c r="F88">
        <f t="shared" si="5"/>
        <v>7.4877902210744445</v>
      </c>
    </row>
    <row r="89" spans="1:6" x14ac:dyDescent="0.3">
      <c r="A89">
        <v>85</v>
      </c>
      <c r="B89">
        <v>30.655799999999999</v>
      </c>
      <c r="C89">
        <v>4065.2984999999999</v>
      </c>
      <c r="D89">
        <f t="shared" si="3"/>
        <v>61.434468937875749</v>
      </c>
      <c r="E89">
        <f t="shared" si="4"/>
        <v>8.1468907815631262</v>
      </c>
      <c r="F89">
        <f t="shared" si="5"/>
        <v>7.5408484764402903</v>
      </c>
    </row>
    <row r="90" spans="1:6" x14ac:dyDescent="0.3">
      <c r="A90">
        <v>86</v>
      </c>
      <c r="B90">
        <v>30.702670000000001</v>
      </c>
      <c r="C90">
        <v>4079.0839999999998</v>
      </c>
      <c r="D90">
        <f t="shared" si="3"/>
        <v>61.528396793587177</v>
      </c>
      <c r="E90">
        <f t="shared" si="4"/>
        <v>8.1745170340681366</v>
      </c>
      <c r="F90">
        <f t="shared" si="5"/>
        <v>7.5268540682172764</v>
      </c>
    </row>
    <row r="91" spans="1:6" x14ac:dyDescent="0.3">
      <c r="A91">
        <v>87</v>
      </c>
      <c r="B91">
        <v>30.771280000000001</v>
      </c>
      <c r="C91">
        <v>4082.3152</v>
      </c>
      <c r="D91">
        <f t="shared" si="3"/>
        <v>61.66589178356714</v>
      </c>
      <c r="E91">
        <f t="shared" si="4"/>
        <v>8.1809923847695387</v>
      </c>
      <c r="F91">
        <f t="shared" si="5"/>
        <v>7.5377031151342759</v>
      </c>
    </row>
    <row r="92" spans="1:6" x14ac:dyDescent="0.3">
      <c r="A92">
        <v>88</v>
      </c>
      <c r="B92">
        <v>30.68862</v>
      </c>
      <c r="C92">
        <v>4055.5351999999998</v>
      </c>
      <c r="D92">
        <f t="shared" si="3"/>
        <v>61.500240480961921</v>
      </c>
      <c r="E92">
        <f t="shared" si="4"/>
        <v>8.1273250501002003</v>
      </c>
      <c r="F92">
        <f t="shared" si="5"/>
        <v>7.5670949668985736</v>
      </c>
    </row>
    <row r="93" spans="1:6" x14ac:dyDescent="0.3">
      <c r="A93">
        <v>89</v>
      </c>
      <c r="B93">
        <v>30.690950000000001</v>
      </c>
      <c r="C93">
        <v>4098.1710000000003</v>
      </c>
      <c r="D93">
        <f t="shared" si="3"/>
        <v>61.50490981963928</v>
      </c>
      <c r="E93">
        <f t="shared" si="4"/>
        <v>8.2127675350701406</v>
      </c>
      <c r="F93">
        <f t="shared" si="5"/>
        <v>7.4889383581114597</v>
      </c>
    </row>
    <row r="94" spans="1:6" x14ac:dyDescent="0.3">
      <c r="A94">
        <v>90</v>
      </c>
      <c r="B94">
        <v>30.709289999999999</v>
      </c>
      <c r="C94">
        <v>4087.1163999999999</v>
      </c>
      <c r="D94">
        <f t="shared" si="3"/>
        <v>61.541663326653307</v>
      </c>
      <c r="E94">
        <f t="shared" si="4"/>
        <v>8.1906140280561122</v>
      </c>
      <c r="F94">
        <f t="shared" si="5"/>
        <v>7.5136812839487517</v>
      </c>
    </row>
    <row r="95" spans="1:6" x14ac:dyDescent="0.3">
      <c r="A95">
        <v>91</v>
      </c>
      <c r="B95">
        <v>30.530100000000001</v>
      </c>
      <c r="C95">
        <v>4060.7622000000001</v>
      </c>
      <c r="D95">
        <f t="shared" si="3"/>
        <v>61.182565130260528</v>
      </c>
      <c r="E95">
        <f t="shared" si="4"/>
        <v>8.1378000000000004</v>
      </c>
      <c r="F95">
        <f t="shared" si="5"/>
        <v>7.5183176202733568</v>
      </c>
    </row>
    <row r="96" spans="1:6" x14ac:dyDescent="0.3">
      <c r="A96">
        <v>92</v>
      </c>
      <c r="B96">
        <v>31.307324999999999</v>
      </c>
      <c r="C96">
        <v>4106.6147000000001</v>
      </c>
      <c r="D96">
        <f t="shared" si="3"/>
        <v>62.740130260521035</v>
      </c>
      <c r="E96">
        <f t="shared" si="4"/>
        <v>8.2296887775551095</v>
      </c>
      <c r="F96">
        <f t="shared" si="5"/>
        <v>7.6236334029584025</v>
      </c>
    </row>
    <row r="97" spans="1:6" x14ac:dyDescent="0.3">
      <c r="A97">
        <v>93</v>
      </c>
      <c r="B97">
        <v>31.38402</v>
      </c>
      <c r="C97">
        <v>4081.8110000000001</v>
      </c>
      <c r="D97">
        <f t="shared" si="3"/>
        <v>62.893827655310623</v>
      </c>
      <c r="E97">
        <f t="shared" si="4"/>
        <v>8.1799819639278564</v>
      </c>
      <c r="F97">
        <f t="shared" si="5"/>
        <v>7.6887489401150617</v>
      </c>
    </row>
    <row r="98" spans="1:6" x14ac:dyDescent="0.3">
      <c r="A98">
        <v>94</v>
      </c>
      <c r="B98">
        <v>31.17867</v>
      </c>
      <c r="C98">
        <v>4070.1707999999999</v>
      </c>
      <c r="D98">
        <f t="shared" si="3"/>
        <v>62.482304609218438</v>
      </c>
      <c r="E98">
        <f t="shared" si="4"/>
        <v>8.1566549098196397</v>
      </c>
      <c r="F98">
        <f t="shared" si="5"/>
        <v>7.6602854111183731</v>
      </c>
    </row>
    <row r="99" spans="1:6" x14ac:dyDescent="0.3">
      <c r="A99">
        <v>95</v>
      </c>
      <c r="B99">
        <v>31.585059999999999</v>
      </c>
      <c r="C99">
        <v>4089.9798999999998</v>
      </c>
      <c r="D99">
        <f t="shared" si="3"/>
        <v>63.2967134268537</v>
      </c>
      <c r="E99">
        <f t="shared" si="4"/>
        <v>8.1963525050100206</v>
      </c>
      <c r="F99">
        <f t="shared" si="5"/>
        <v>7.7225465093361443</v>
      </c>
    </row>
    <row r="100" spans="1:6" x14ac:dyDescent="0.3">
      <c r="A100">
        <v>96</v>
      </c>
      <c r="B100">
        <v>30.8232</v>
      </c>
      <c r="C100">
        <v>4073.3416999999999</v>
      </c>
      <c r="D100">
        <f t="shared" si="3"/>
        <v>61.769939879759519</v>
      </c>
      <c r="E100">
        <f t="shared" si="4"/>
        <v>8.1630094188376745</v>
      </c>
      <c r="F100">
        <f t="shared" si="5"/>
        <v>7.567054833627143</v>
      </c>
    </row>
    <row r="101" spans="1:6" x14ac:dyDescent="0.3">
      <c r="A101">
        <v>97</v>
      </c>
      <c r="B101">
        <v>31.425599999999999</v>
      </c>
      <c r="C101">
        <v>4035.7849999999999</v>
      </c>
      <c r="D101">
        <f t="shared" si="3"/>
        <v>62.97715430861723</v>
      </c>
      <c r="E101">
        <f t="shared" si="4"/>
        <v>8.0877454909819644</v>
      </c>
      <c r="F101">
        <f t="shared" si="5"/>
        <v>7.7867378960970406</v>
      </c>
    </row>
    <row r="102" spans="1:6" x14ac:dyDescent="0.3">
      <c r="A102">
        <v>98</v>
      </c>
      <c r="B102">
        <v>30.778267</v>
      </c>
      <c r="C102">
        <v>4011.9522999999999</v>
      </c>
      <c r="D102">
        <f t="shared" si="3"/>
        <v>61.679893787575153</v>
      </c>
      <c r="E102">
        <f t="shared" si="4"/>
        <v>8.0399845691382765</v>
      </c>
      <c r="F102">
        <f t="shared" si="5"/>
        <v>7.6716433044331067</v>
      </c>
    </row>
    <row r="103" spans="1:6" x14ac:dyDescent="0.3">
      <c r="A103">
        <v>99</v>
      </c>
      <c r="B103">
        <v>30.97024</v>
      </c>
      <c r="C103">
        <v>4059.5455999999999</v>
      </c>
      <c r="D103">
        <f t="shared" si="3"/>
        <v>62.064609218436878</v>
      </c>
      <c r="E103">
        <f t="shared" si="4"/>
        <v>8.1353619238476949</v>
      </c>
      <c r="F103">
        <f t="shared" si="5"/>
        <v>7.6289917768136428</v>
      </c>
    </row>
    <row r="104" spans="1:6" x14ac:dyDescent="0.3">
      <c r="A104">
        <v>100</v>
      </c>
      <c r="B104">
        <v>31.337879999999998</v>
      </c>
      <c r="C104">
        <v>4080.4369999999999</v>
      </c>
      <c r="D104">
        <f t="shared" si="3"/>
        <v>62.801362725450893</v>
      </c>
      <c r="E104">
        <f t="shared" si="4"/>
        <v>8.1772284569138272</v>
      </c>
      <c r="F104">
        <f t="shared" si="5"/>
        <v>7.6800303496904858</v>
      </c>
    </row>
    <row r="106" spans="1:6" x14ac:dyDescent="0.3">
      <c r="D106">
        <f>AVERAGE(D5:D104)</f>
        <v>61.81422558717437</v>
      </c>
      <c r="E106">
        <f>AVERAGE(E5:E104)</f>
        <v>8.1337329899799578</v>
      </c>
    </row>
    <row r="107" spans="1:6" x14ac:dyDescent="0.3">
      <c r="D107">
        <f>1000/D106</f>
        <v>16.177505913905467</v>
      </c>
      <c r="E107">
        <f>1000/E106</f>
        <v>122.94477839780478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0927-000F-46BD-8D1C-7922FA260B10}">
  <dimension ref="B2:M158"/>
  <sheetViews>
    <sheetView tabSelected="1" zoomScaleNormal="100" workbookViewId="0">
      <selection activeCell="K12" sqref="K12"/>
    </sheetView>
  </sheetViews>
  <sheetFormatPr defaultRowHeight="14.4" x14ac:dyDescent="0.3"/>
  <cols>
    <col min="2" max="2" width="5.21875" customWidth="1"/>
    <col min="3" max="3" width="19.21875" bestFit="1" customWidth="1"/>
    <col min="4" max="4" width="16.33203125" bestFit="1" customWidth="1"/>
    <col min="5" max="5" width="16" bestFit="1" customWidth="1"/>
    <col min="6" max="6" width="14" customWidth="1"/>
    <col min="8" max="8" width="16.44140625" customWidth="1"/>
    <col min="9" max="9" width="8.5546875" customWidth="1"/>
    <col min="10" max="10" width="5.5546875" customWidth="1"/>
    <col min="11" max="11" width="13.33203125" customWidth="1"/>
    <col min="12" max="12" width="14.109375" customWidth="1"/>
    <col min="13" max="14" width="16" bestFit="1" customWidth="1"/>
    <col min="16" max="16" width="16.33203125" bestFit="1" customWidth="1"/>
    <col min="17" max="17" width="12" bestFit="1" customWidth="1"/>
  </cols>
  <sheetData>
    <row r="2" spans="2:7" x14ac:dyDescent="0.3">
      <c r="B2" t="s">
        <v>0</v>
      </c>
      <c r="D2" t="s">
        <v>76</v>
      </c>
    </row>
    <row r="3" spans="2:7" x14ac:dyDescent="0.3">
      <c r="B3" t="s">
        <v>1</v>
      </c>
      <c r="C3">
        <v>499</v>
      </c>
    </row>
    <row r="5" spans="2:7" x14ac:dyDescent="0.3">
      <c r="B5" t="s">
        <v>4</v>
      </c>
      <c r="C5" t="s">
        <v>20</v>
      </c>
      <c r="D5" t="s">
        <v>21</v>
      </c>
      <c r="E5" t="s">
        <v>9</v>
      </c>
      <c r="F5" t="s">
        <v>30</v>
      </c>
      <c r="G5" t="s">
        <v>12</v>
      </c>
    </row>
    <row r="6" spans="2:7" x14ac:dyDescent="0.3">
      <c r="B6">
        <v>1</v>
      </c>
      <c r="C6">
        <v>8828.1509000000005</v>
      </c>
      <c r="D6">
        <v>4032.7276000000002</v>
      </c>
      <c r="E6">
        <f>C6/$C$3</f>
        <v>17.691685170340683</v>
      </c>
      <c r="F6">
        <f>D6/$C$3</f>
        <v>8.0816184368737485</v>
      </c>
      <c r="G6">
        <f>E6/F6</f>
        <v>2.189126510801275</v>
      </c>
    </row>
    <row r="7" spans="2:7" x14ac:dyDescent="0.3">
      <c r="B7">
        <v>2</v>
      </c>
      <c r="C7">
        <v>8693.5954000000002</v>
      </c>
      <c r="D7">
        <v>4038.8921</v>
      </c>
      <c r="E7">
        <f t="shared" ref="E7:E70" si="0">C7/$C$3</f>
        <v>17.42203486973948</v>
      </c>
      <c r="F7">
        <f t="shared" ref="F7:F70" si="1">D7/$C$3</f>
        <v>8.0939721442885766</v>
      </c>
      <c r="G7">
        <f>E7/F7</f>
        <v>2.1524703271969066</v>
      </c>
    </row>
    <row r="8" spans="2:7" x14ac:dyDescent="0.3">
      <c r="B8">
        <v>3</v>
      </c>
      <c r="C8">
        <v>8590.82</v>
      </c>
      <c r="D8">
        <v>4074.0603999999998</v>
      </c>
      <c r="E8">
        <f t="shared" si="0"/>
        <v>17.216072144288578</v>
      </c>
      <c r="F8">
        <f t="shared" si="1"/>
        <v>8.1644496993987978</v>
      </c>
      <c r="G8">
        <f t="shared" ref="G8:G71" si="2">E8/F8</f>
        <v>2.1086628956212823</v>
      </c>
    </row>
    <row r="9" spans="2:7" x14ac:dyDescent="0.3">
      <c r="B9">
        <v>4</v>
      </c>
      <c r="C9">
        <v>8883.07</v>
      </c>
      <c r="D9">
        <v>4147.2428</v>
      </c>
      <c r="E9">
        <f t="shared" si="0"/>
        <v>17.801743486973947</v>
      </c>
      <c r="F9">
        <f t="shared" si="1"/>
        <v>8.3111078156312619</v>
      </c>
      <c r="G9">
        <f t="shared" si="2"/>
        <v>2.1419218570950322</v>
      </c>
    </row>
    <row r="10" spans="2:7" x14ac:dyDescent="0.3">
      <c r="B10">
        <v>5</v>
      </c>
      <c r="C10">
        <v>8870.76</v>
      </c>
      <c r="D10">
        <v>4149.5096999999996</v>
      </c>
      <c r="E10">
        <f t="shared" si="0"/>
        <v>17.777074148296595</v>
      </c>
      <c r="F10">
        <f t="shared" si="1"/>
        <v>8.315650701402804</v>
      </c>
      <c r="G10">
        <f t="shared" si="2"/>
        <v>2.1377850978393913</v>
      </c>
    </row>
    <row r="11" spans="2:7" x14ac:dyDescent="0.3">
      <c r="B11">
        <v>6</v>
      </c>
      <c r="C11">
        <v>8589.16</v>
      </c>
      <c r="D11">
        <v>4154.6212999999998</v>
      </c>
      <c r="E11">
        <f t="shared" si="0"/>
        <v>17.212745490981963</v>
      </c>
      <c r="F11">
        <f t="shared" si="1"/>
        <v>8.3258943887775541</v>
      </c>
      <c r="G11">
        <f t="shared" si="2"/>
        <v>2.067374949432816</v>
      </c>
    </row>
    <row r="12" spans="2:7" x14ac:dyDescent="0.3">
      <c r="B12">
        <v>7</v>
      </c>
      <c r="C12">
        <v>8749.99</v>
      </c>
      <c r="D12">
        <v>4130.5276000000003</v>
      </c>
      <c r="E12">
        <f t="shared" si="0"/>
        <v>17.535050100200401</v>
      </c>
      <c r="F12">
        <f t="shared" si="1"/>
        <v>8.2776104208416843</v>
      </c>
      <c r="G12">
        <f t="shared" si="2"/>
        <v>2.1183710284371418</v>
      </c>
    </row>
    <row r="13" spans="2:7" x14ac:dyDescent="0.3">
      <c r="B13">
        <v>8</v>
      </c>
      <c r="C13">
        <v>8072.12</v>
      </c>
      <c r="D13">
        <v>4130.5231999999996</v>
      </c>
      <c r="E13">
        <f t="shared" si="0"/>
        <v>16.176593186372745</v>
      </c>
      <c r="F13">
        <f t="shared" si="1"/>
        <v>8.2776016032064117</v>
      </c>
      <c r="G13">
        <f t="shared" si="2"/>
        <v>1.954260903316074</v>
      </c>
    </row>
    <row r="14" spans="2:7" x14ac:dyDescent="0.3">
      <c r="B14">
        <v>9</v>
      </c>
      <c r="C14">
        <v>8785.07</v>
      </c>
      <c r="D14">
        <v>4159.8636999999999</v>
      </c>
      <c r="E14">
        <f t="shared" si="0"/>
        <v>17.605350701402806</v>
      </c>
      <c r="F14">
        <f t="shared" si="1"/>
        <v>8.3364002004008011</v>
      </c>
      <c r="G14">
        <f t="shared" si="2"/>
        <v>2.1118648671109104</v>
      </c>
    </row>
    <row r="15" spans="2:7" x14ac:dyDescent="0.3">
      <c r="B15">
        <v>10</v>
      </c>
      <c r="C15">
        <v>8646.9500000000007</v>
      </c>
      <c r="D15">
        <v>4184.5252</v>
      </c>
      <c r="E15">
        <f t="shared" si="0"/>
        <v>17.32855711422846</v>
      </c>
      <c r="F15">
        <f t="shared" si="1"/>
        <v>8.3858220440881759</v>
      </c>
      <c r="G15">
        <f t="shared" si="2"/>
        <v>2.066411262142716</v>
      </c>
    </row>
    <row r="16" spans="2:7" x14ac:dyDescent="0.3">
      <c r="B16">
        <v>11</v>
      </c>
      <c r="C16">
        <v>8210.4699999999993</v>
      </c>
      <c r="D16">
        <v>4103.1623</v>
      </c>
      <c r="E16">
        <f t="shared" si="0"/>
        <v>16.453847695390781</v>
      </c>
      <c r="F16">
        <f t="shared" si="1"/>
        <v>8.2227701402805611</v>
      </c>
      <c r="G16">
        <f t="shared" si="2"/>
        <v>2.0010102939384096</v>
      </c>
    </row>
    <row r="17" spans="2:7" x14ac:dyDescent="0.3">
      <c r="B17">
        <v>12</v>
      </c>
      <c r="C17">
        <v>8883.07</v>
      </c>
      <c r="D17">
        <v>4117.6842999999999</v>
      </c>
      <c r="E17">
        <f t="shared" si="0"/>
        <v>17.801743486973947</v>
      </c>
      <c r="F17">
        <f t="shared" si="1"/>
        <v>8.251872344689378</v>
      </c>
      <c r="G17">
        <f t="shared" si="2"/>
        <v>2.157297488785141</v>
      </c>
    </row>
    <row r="18" spans="2:7" x14ac:dyDescent="0.3">
      <c r="B18">
        <v>13</v>
      </c>
      <c r="C18">
        <v>8870.76</v>
      </c>
      <c r="D18">
        <v>4141.1570000000002</v>
      </c>
      <c r="E18">
        <f t="shared" si="0"/>
        <v>17.777074148296595</v>
      </c>
      <c r="F18">
        <f t="shared" si="1"/>
        <v>8.2989118236472947</v>
      </c>
      <c r="G18">
        <f t="shared" si="2"/>
        <v>2.1420970033253992</v>
      </c>
    </row>
    <row r="19" spans="2:7" x14ac:dyDescent="0.3">
      <c r="B19">
        <v>14</v>
      </c>
      <c r="C19">
        <v>8589.16</v>
      </c>
      <c r="D19">
        <v>4036.4205000000002</v>
      </c>
      <c r="E19">
        <f t="shared" si="0"/>
        <v>17.212745490981963</v>
      </c>
      <c r="F19">
        <f t="shared" si="1"/>
        <v>8.0890190380761524</v>
      </c>
      <c r="G19">
        <f t="shared" si="2"/>
        <v>2.1279150673226437</v>
      </c>
    </row>
    <row r="20" spans="2:7" x14ac:dyDescent="0.3">
      <c r="B20">
        <v>15</v>
      </c>
      <c r="C20">
        <v>8118.81</v>
      </c>
      <c r="D20">
        <v>4116.4483</v>
      </c>
      <c r="E20">
        <f t="shared" si="0"/>
        <v>16.270160320641285</v>
      </c>
      <c r="F20">
        <f t="shared" si="1"/>
        <v>8.2493953907815634</v>
      </c>
      <c r="G20">
        <f t="shared" si="2"/>
        <v>1.9722851857510273</v>
      </c>
    </row>
    <row r="21" spans="2:7" x14ac:dyDescent="0.3">
      <c r="B21">
        <v>16</v>
      </c>
      <c r="C21">
        <v>8119.12</v>
      </c>
      <c r="D21">
        <v>4204.3274000000001</v>
      </c>
      <c r="E21">
        <f t="shared" si="0"/>
        <v>16.270781563126253</v>
      </c>
      <c r="F21">
        <f t="shared" si="1"/>
        <v>8.4255058116232462</v>
      </c>
      <c r="G21">
        <f t="shared" si="2"/>
        <v>1.9311340976918212</v>
      </c>
    </row>
    <row r="22" spans="2:7" x14ac:dyDescent="0.3">
      <c r="B22">
        <v>17</v>
      </c>
      <c r="C22">
        <v>8151.43</v>
      </c>
      <c r="D22">
        <v>4214.549</v>
      </c>
      <c r="E22">
        <f t="shared" si="0"/>
        <v>16.33553106212425</v>
      </c>
      <c r="F22">
        <f t="shared" si="1"/>
        <v>8.4459899799599203</v>
      </c>
      <c r="G22">
        <f t="shared" si="2"/>
        <v>1.9341167939914805</v>
      </c>
    </row>
    <row r="23" spans="2:7" x14ac:dyDescent="0.3">
      <c r="B23">
        <v>18</v>
      </c>
      <c r="C23">
        <v>8705.01</v>
      </c>
      <c r="D23">
        <v>4167.1601000000001</v>
      </c>
      <c r="E23">
        <f t="shared" si="0"/>
        <v>17.444909819639278</v>
      </c>
      <c r="F23">
        <f t="shared" si="1"/>
        <v>8.3510222444889788</v>
      </c>
      <c r="G23">
        <f t="shared" si="2"/>
        <v>2.0889550175909966</v>
      </c>
    </row>
    <row r="24" spans="2:7" x14ac:dyDescent="0.3">
      <c r="B24">
        <v>19</v>
      </c>
      <c r="C24">
        <v>8216.15</v>
      </c>
      <c r="D24">
        <v>4217.2226000000001</v>
      </c>
      <c r="E24">
        <f t="shared" si="0"/>
        <v>16.465230460921845</v>
      </c>
      <c r="F24">
        <f t="shared" si="1"/>
        <v>8.4513478957915833</v>
      </c>
      <c r="G24">
        <f t="shared" si="2"/>
        <v>1.9482372118559736</v>
      </c>
    </row>
    <row r="25" spans="2:7" x14ac:dyDescent="0.3">
      <c r="B25">
        <v>20</v>
      </c>
      <c r="C25">
        <v>8121.23</v>
      </c>
      <c r="D25">
        <v>4204.1491999999998</v>
      </c>
      <c r="E25">
        <f t="shared" si="0"/>
        <v>16.275010020040078</v>
      </c>
      <c r="F25">
        <f t="shared" si="1"/>
        <v>8.4251486973947891</v>
      </c>
      <c r="G25">
        <f t="shared" si="2"/>
        <v>1.9317178372261383</v>
      </c>
    </row>
    <row r="26" spans="2:7" x14ac:dyDescent="0.3">
      <c r="B26">
        <v>21</v>
      </c>
      <c r="C26">
        <v>8749.99</v>
      </c>
      <c r="D26">
        <v>4180.2815000000001</v>
      </c>
      <c r="E26">
        <f t="shared" si="0"/>
        <v>17.535050100200401</v>
      </c>
      <c r="F26">
        <f t="shared" si="1"/>
        <v>8.3773176352705416</v>
      </c>
      <c r="G26">
        <f t="shared" si="2"/>
        <v>2.0931580803828642</v>
      </c>
    </row>
    <row r="27" spans="2:7" x14ac:dyDescent="0.3">
      <c r="B27">
        <v>22</v>
      </c>
      <c r="C27">
        <v>8072.12</v>
      </c>
      <c r="D27">
        <v>4233.3964999999998</v>
      </c>
      <c r="E27">
        <f t="shared" si="0"/>
        <v>16.176593186372745</v>
      </c>
      <c r="F27">
        <f t="shared" si="1"/>
        <v>8.4837605210420843</v>
      </c>
      <c r="G27">
        <f t="shared" si="2"/>
        <v>1.9067715485662635</v>
      </c>
    </row>
    <row r="28" spans="2:7" x14ac:dyDescent="0.3">
      <c r="B28">
        <v>23</v>
      </c>
      <c r="C28">
        <v>8785.07</v>
      </c>
      <c r="D28">
        <v>4197.5508</v>
      </c>
      <c r="E28">
        <f t="shared" si="0"/>
        <v>17.605350701402806</v>
      </c>
      <c r="F28">
        <f t="shared" si="1"/>
        <v>8.4119254509018031</v>
      </c>
      <c r="G28">
        <f t="shared" si="2"/>
        <v>2.0929037952322105</v>
      </c>
    </row>
    <row r="29" spans="2:7" x14ac:dyDescent="0.3">
      <c r="B29">
        <v>24</v>
      </c>
      <c r="C29">
        <v>8646.9500000000007</v>
      </c>
      <c r="D29">
        <v>4232.8944000000001</v>
      </c>
      <c r="E29">
        <f t="shared" si="0"/>
        <v>17.32855711422846</v>
      </c>
      <c r="F29">
        <f t="shared" si="1"/>
        <v>8.4827543086172348</v>
      </c>
      <c r="G29">
        <f t="shared" si="2"/>
        <v>2.0427984218080191</v>
      </c>
    </row>
    <row r="30" spans="2:7" x14ac:dyDescent="0.3">
      <c r="B30">
        <v>25</v>
      </c>
      <c r="C30">
        <v>8210.4699999999993</v>
      </c>
      <c r="D30">
        <v>4215.4952000000003</v>
      </c>
      <c r="E30">
        <f t="shared" si="0"/>
        <v>16.453847695390781</v>
      </c>
      <c r="F30">
        <f t="shared" si="1"/>
        <v>8.4478861723446901</v>
      </c>
      <c r="G30">
        <f t="shared" si="2"/>
        <v>1.9476881387505789</v>
      </c>
    </row>
    <row r="31" spans="2:7" x14ac:dyDescent="0.3">
      <c r="B31">
        <v>26</v>
      </c>
      <c r="C31">
        <v>7598.58</v>
      </c>
      <c r="D31">
        <v>4136.7124000000003</v>
      </c>
      <c r="E31">
        <f t="shared" si="0"/>
        <v>15.227615230460922</v>
      </c>
      <c r="F31">
        <f t="shared" si="1"/>
        <v>8.2900048096192389</v>
      </c>
      <c r="G31">
        <f t="shared" si="2"/>
        <v>1.8368644627071486</v>
      </c>
    </row>
    <row r="32" spans="2:7" x14ac:dyDescent="0.3">
      <c r="B32">
        <v>27</v>
      </c>
      <c r="C32">
        <v>7616.82</v>
      </c>
      <c r="D32">
        <v>4046.6163000000001</v>
      </c>
      <c r="E32">
        <f t="shared" si="0"/>
        <v>15.264168336673347</v>
      </c>
      <c r="F32">
        <f t="shared" si="1"/>
        <v>8.1094515030060119</v>
      </c>
      <c r="G32">
        <f t="shared" si="2"/>
        <v>1.8822688971029944</v>
      </c>
    </row>
    <row r="33" spans="2:7" x14ac:dyDescent="0.3">
      <c r="B33">
        <v>28</v>
      </c>
      <c r="C33">
        <v>7721.79</v>
      </c>
      <c r="D33">
        <v>4167.2016999999996</v>
      </c>
      <c r="E33">
        <f t="shared" si="0"/>
        <v>15.474529058116232</v>
      </c>
      <c r="F33">
        <f t="shared" si="1"/>
        <v>8.3511056112224438</v>
      </c>
      <c r="G33">
        <f t="shared" si="2"/>
        <v>1.8529916610467885</v>
      </c>
    </row>
    <row r="34" spans="2:7" x14ac:dyDescent="0.3">
      <c r="B34">
        <v>29</v>
      </c>
      <c r="C34">
        <v>7695.23</v>
      </c>
      <c r="D34">
        <v>4091.8341999999998</v>
      </c>
      <c r="E34">
        <f t="shared" si="0"/>
        <v>15.421302605210419</v>
      </c>
      <c r="F34">
        <f t="shared" si="1"/>
        <v>8.2000685370741486</v>
      </c>
      <c r="G34">
        <f t="shared" si="2"/>
        <v>1.8806309405205126</v>
      </c>
    </row>
    <row r="35" spans="2:7" x14ac:dyDescent="0.3">
      <c r="B35">
        <v>30</v>
      </c>
      <c r="C35">
        <v>7861.14</v>
      </c>
      <c r="D35">
        <v>4164.9889999999996</v>
      </c>
      <c r="E35">
        <f t="shared" si="0"/>
        <v>15.753787575150302</v>
      </c>
      <c r="F35">
        <f t="shared" si="1"/>
        <v>8.3466713426853705</v>
      </c>
      <c r="G35">
        <f t="shared" si="2"/>
        <v>1.8874335562470874</v>
      </c>
    </row>
    <row r="36" spans="2:7" x14ac:dyDescent="0.3">
      <c r="B36">
        <v>31</v>
      </c>
      <c r="C36">
        <v>7921.79</v>
      </c>
      <c r="D36">
        <v>4055.8229999999999</v>
      </c>
      <c r="E36">
        <f t="shared" si="0"/>
        <v>15.875330661322645</v>
      </c>
      <c r="F36">
        <f t="shared" si="1"/>
        <v>8.1279018036072141</v>
      </c>
      <c r="G36">
        <f t="shared" si="2"/>
        <v>1.953189278723455</v>
      </c>
    </row>
    <row r="37" spans="2:7" x14ac:dyDescent="0.3">
      <c r="B37">
        <v>32</v>
      </c>
      <c r="C37">
        <v>8151.43</v>
      </c>
      <c r="D37">
        <v>4134.8371999999999</v>
      </c>
      <c r="E37">
        <f t="shared" si="0"/>
        <v>16.33553106212425</v>
      </c>
      <c r="F37">
        <f t="shared" si="1"/>
        <v>8.2862468937875757</v>
      </c>
      <c r="G37">
        <f t="shared" si="2"/>
        <v>1.9714028886070776</v>
      </c>
    </row>
    <row r="38" spans="2:7" x14ac:dyDescent="0.3">
      <c r="B38">
        <v>33</v>
      </c>
      <c r="C38">
        <v>8705.01</v>
      </c>
      <c r="D38">
        <v>4046.8816999999999</v>
      </c>
      <c r="E38">
        <f t="shared" si="0"/>
        <v>17.444909819639278</v>
      </c>
      <c r="F38">
        <f t="shared" si="1"/>
        <v>8.1099833667334664</v>
      </c>
      <c r="G38">
        <f t="shared" si="2"/>
        <v>2.1510413808241542</v>
      </c>
    </row>
    <row r="39" spans="2:7" x14ac:dyDescent="0.3">
      <c r="B39">
        <v>34</v>
      </c>
      <c r="C39">
        <v>8216.15</v>
      </c>
      <c r="D39">
        <v>4091.7244999999998</v>
      </c>
      <c r="E39">
        <f t="shared" si="0"/>
        <v>16.465230460921845</v>
      </c>
      <c r="F39">
        <f t="shared" si="1"/>
        <v>8.1998486973947884</v>
      </c>
      <c r="G39">
        <f t="shared" si="2"/>
        <v>2.0079919847976084</v>
      </c>
    </row>
    <row r="40" spans="2:7" x14ac:dyDescent="0.3">
      <c r="B40">
        <v>35</v>
      </c>
      <c r="C40">
        <v>8358.26</v>
      </c>
      <c r="D40">
        <v>4137.4132</v>
      </c>
      <c r="E40">
        <f t="shared" si="0"/>
        <v>16.750020040080162</v>
      </c>
      <c r="F40">
        <f t="shared" si="1"/>
        <v>8.2914092184368737</v>
      </c>
      <c r="G40">
        <f t="shared" si="2"/>
        <v>2.0201656435958588</v>
      </c>
    </row>
    <row r="41" spans="2:7" x14ac:dyDescent="0.3">
      <c r="B41">
        <v>36</v>
      </c>
      <c r="C41">
        <v>8525.51</v>
      </c>
      <c r="D41">
        <v>4106.9997999999996</v>
      </c>
      <c r="E41">
        <f t="shared" si="0"/>
        <v>17.085190380761524</v>
      </c>
      <c r="F41">
        <f t="shared" si="1"/>
        <v>8.2304605210420831</v>
      </c>
      <c r="G41">
        <f t="shared" si="2"/>
        <v>2.0758486523422772</v>
      </c>
    </row>
    <row r="42" spans="2:7" x14ac:dyDescent="0.3">
      <c r="B42">
        <v>37</v>
      </c>
      <c r="C42">
        <v>8668.39</v>
      </c>
      <c r="D42">
        <v>4219.9903000000004</v>
      </c>
      <c r="E42">
        <f t="shared" si="0"/>
        <v>17.371523046092182</v>
      </c>
      <c r="F42">
        <f t="shared" si="1"/>
        <v>8.4568943887775561</v>
      </c>
      <c r="G42">
        <f t="shared" si="2"/>
        <v>2.0541255746488321</v>
      </c>
    </row>
    <row r="43" spans="2:7" x14ac:dyDescent="0.3">
      <c r="B43">
        <v>38</v>
      </c>
      <c r="C43">
        <v>8785.31</v>
      </c>
      <c r="D43">
        <v>4155.6054999999997</v>
      </c>
      <c r="E43">
        <f t="shared" si="0"/>
        <v>17.605831663326651</v>
      </c>
      <c r="F43">
        <f t="shared" si="1"/>
        <v>8.3278667334669336</v>
      </c>
      <c r="G43">
        <f t="shared" si="2"/>
        <v>2.1140866234776134</v>
      </c>
    </row>
    <row r="44" spans="2:7" x14ac:dyDescent="0.3">
      <c r="B44">
        <v>39</v>
      </c>
      <c r="C44">
        <v>8409.99</v>
      </c>
      <c r="D44">
        <v>4221.6845000000003</v>
      </c>
      <c r="E44">
        <f t="shared" si="0"/>
        <v>16.853687374749498</v>
      </c>
      <c r="F44">
        <f t="shared" si="1"/>
        <v>8.4602895791583173</v>
      </c>
      <c r="G44">
        <f t="shared" si="2"/>
        <v>1.9920934404264456</v>
      </c>
    </row>
    <row r="45" spans="2:7" x14ac:dyDescent="0.3">
      <c r="B45">
        <v>40</v>
      </c>
      <c r="C45">
        <v>8237.08</v>
      </c>
      <c r="D45">
        <v>4191.1558000000005</v>
      </c>
      <c r="E45">
        <f t="shared" si="0"/>
        <v>16.507174348697394</v>
      </c>
      <c r="F45">
        <f t="shared" si="1"/>
        <v>8.3991098196392802</v>
      </c>
      <c r="G45">
        <f t="shared" si="2"/>
        <v>1.9653480789237179</v>
      </c>
    </row>
    <row r="46" spans="2:7" x14ac:dyDescent="0.3">
      <c r="B46">
        <v>41</v>
      </c>
      <c r="C46">
        <v>8347.67</v>
      </c>
      <c r="D46">
        <v>4208.0936000000002</v>
      </c>
      <c r="E46">
        <f t="shared" si="0"/>
        <v>16.728797595190382</v>
      </c>
      <c r="F46">
        <f t="shared" si="1"/>
        <v>8.4330533066132265</v>
      </c>
      <c r="G46">
        <f t="shared" si="2"/>
        <v>1.9837177576088139</v>
      </c>
    </row>
    <row r="47" spans="2:7" x14ac:dyDescent="0.3">
      <c r="B47">
        <v>42</v>
      </c>
      <c r="C47">
        <v>8587.5400000000009</v>
      </c>
      <c r="D47">
        <v>4177.1109999999999</v>
      </c>
      <c r="E47">
        <f t="shared" si="0"/>
        <v>17.209498997995993</v>
      </c>
      <c r="F47">
        <f t="shared" si="1"/>
        <v>8.370963927855712</v>
      </c>
      <c r="G47">
        <f t="shared" si="2"/>
        <v>2.0558563083432544</v>
      </c>
    </row>
    <row r="48" spans="2:7" x14ac:dyDescent="0.3">
      <c r="B48">
        <v>43</v>
      </c>
      <c r="C48">
        <v>8916.69</v>
      </c>
      <c r="D48">
        <v>4169.6490999999996</v>
      </c>
      <c r="E48">
        <f t="shared" si="0"/>
        <v>17.869118236472946</v>
      </c>
      <c r="F48">
        <f t="shared" si="1"/>
        <v>8.356010220440881</v>
      </c>
      <c r="G48">
        <f t="shared" si="2"/>
        <v>2.138474913872249</v>
      </c>
    </row>
    <row r="49" spans="2:7" x14ac:dyDescent="0.3">
      <c r="B49">
        <v>44</v>
      </c>
      <c r="C49">
        <v>8865.2800000000007</v>
      </c>
      <c r="D49">
        <v>4059.2222000000002</v>
      </c>
      <c r="E49">
        <f t="shared" si="0"/>
        <v>17.766092184368738</v>
      </c>
      <c r="F49">
        <f t="shared" si="1"/>
        <v>8.134713827655311</v>
      </c>
      <c r="G49">
        <f t="shared" si="2"/>
        <v>2.1839849023293181</v>
      </c>
    </row>
    <row r="50" spans="2:7" x14ac:dyDescent="0.3">
      <c r="B50">
        <v>45</v>
      </c>
      <c r="C50">
        <v>8445.4</v>
      </c>
      <c r="D50">
        <v>4038.6864</v>
      </c>
      <c r="E50">
        <f t="shared" si="0"/>
        <v>16.924649298597192</v>
      </c>
      <c r="F50">
        <f t="shared" si="1"/>
        <v>8.093559919839679</v>
      </c>
      <c r="G50">
        <f t="shared" si="2"/>
        <v>2.091125470895685</v>
      </c>
    </row>
    <row r="51" spans="2:7" x14ac:dyDescent="0.3">
      <c r="B51">
        <v>46</v>
      </c>
      <c r="C51">
        <v>8588.32</v>
      </c>
      <c r="D51">
        <v>4016.6777999999999</v>
      </c>
      <c r="E51">
        <f t="shared" si="0"/>
        <v>17.211062124248496</v>
      </c>
      <c r="F51">
        <f t="shared" si="1"/>
        <v>8.0494545090180356</v>
      </c>
      <c r="G51">
        <f t="shared" si="2"/>
        <v>2.1381650278247362</v>
      </c>
    </row>
    <row r="52" spans="2:7" x14ac:dyDescent="0.3">
      <c r="B52">
        <v>47</v>
      </c>
      <c r="C52">
        <v>8014.23</v>
      </c>
      <c r="D52">
        <v>4087.9027000000001</v>
      </c>
      <c r="E52">
        <f t="shared" si="0"/>
        <v>16.060581162324649</v>
      </c>
      <c r="F52">
        <f t="shared" si="1"/>
        <v>8.1921897795591185</v>
      </c>
      <c r="G52">
        <f t="shared" si="2"/>
        <v>1.960474744176274</v>
      </c>
    </row>
    <row r="53" spans="2:7" x14ac:dyDescent="0.3">
      <c r="B53">
        <v>48</v>
      </c>
      <c r="C53">
        <v>8108.34</v>
      </c>
      <c r="D53">
        <v>4125.3568999999998</v>
      </c>
      <c r="E53">
        <f t="shared" si="0"/>
        <v>16.249178356713426</v>
      </c>
      <c r="F53">
        <f t="shared" si="1"/>
        <v>8.2672482965931859</v>
      </c>
      <c r="G53">
        <f t="shared" si="2"/>
        <v>1.965488125403162</v>
      </c>
    </row>
    <row r="54" spans="2:7" x14ac:dyDescent="0.3">
      <c r="B54">
        <v>49</v>
      </c>
      <c r="C54">
        <v>8167.51</v>
      </c>
      <c r="D54">
        <v>4054.4611</v>
      </c>
      <c r="E54">
        <f t="shared" si="0"/>
        <v>16.367755511022043</v>
      </c>
      <c r="F54">
        <f t="shared" si="1"/>
        <v>8.1251725450901802</v>
      </c>
      <c r="G54">
        <f t="shared" si="2"/>
        <v>2.0144502064651699</v>
      </c>
    </row>
    <row r="55" spans="2:7" x14ac:dyDescent="0.3">
      <c r="B55">
        <v>50</v>
      </c>
      <c r="C55">
        <v>8225.92</v>
      </c>
      <c r="D55">
        <v>4076.4603999999999</v>
      </c>
      <c r="E55">
        <f t="shared" si="0"/>
        <v>16.484809619238476</v>
      </c>
      <c r="F55">
        <f t="shared" si="1"/>
        <v>8.1692593186372751</v>
      </c>
      <c r="G55">
        <f t="shared" si="2"/>
        <v>2.0179074964152721</v>
      </c>
    </row>
    <row r="56" spans="2:7" x14ac:dyDescent="0.3">
      <c r="B56">
        <v>51</v>
      </c>
      <c r="C56">
        <v>8493.26</v>
      </c>
      <c r="D56">
        <v>4125.9727999999996</v>
      </c>
      <c r="E56">
        <f t="shared" si="0"/>
        <v>17.020561122244491</v>
      </c>
      <c r="F56">
        <f t="shared" si="1"/>
        <v>8.2684825651302596</v>
      </c>
      <c r="G56">
        <f t="shared" si="2"/>
        <v>2.0584866676774993</v>
      </c>
    </row>
    <row r="57" spans="2:7" x14ac:dyDescent="0.3">
      <c r="B57">
        <v>52</v>
      </c>
      <c r="C57">
        <v>8399.74</v>
      </c>
      <c r="D57">
        <v>4037.5898999999999</v>
      </c>
      <c r="E57">
        <f t="shared" si="0"/>
        <v>16.83314629258517</v>
      </c>
      <c r="F57">
        <f t="shared" si="1"/>
        <v>8.0913625250500996</v>
      </c>
      <c r="G57">
        <f t="shared" si="2"/>
        <v>2.0803846373798391</v>
      </c>
    </row>
    <row r="58" spans="2:7" x14ac:dyDescent="0.3">
      <c r="B58">
        <v>53</v>
      </c>
      <c r="C58">
        <v>8978.43</v>
      </c>
      <c r="D58">
        <v>4128.1695</v>
      </c>
      <c r="E58">
        <f t="shared" si="0"/>
        <v>17.992845691382765</v>
      </c>
      <c r="F58">
        <f t="shared" si="1"/>
        <v>8.2728847695390773</v>
      </c>
      <c r="G58">
        <f t="shared" si="2"/>
        <v>2.1749179630342215</v>
      </c>
    </row>
    <row r="59" spans="2:7" x14ac:dyDescent="0.3">
      <c r="B59">
        <v>54</v>
      </c>
      <c r="C59">
        <v>8809.89</v>
      </c>
      <c r="D59">
        <v>4082.1714000000002</v>
      </c>
      <c r="E59">
        <f t="shared" si="0"/>
        <v>17.65509018036072</v>
      </c>
      <c r="F59">
        <f t="shared" si="1"/>
        <v>8.1807042084168344</v>
      </c>
      <c r="G59">
        <f t="shared" si="2"/>
        <v>2.1581381908657726</v>
      </c>
    </row>
    <row r="60" spans="2:7" x14ac:dyDescent="0.3">
      <c r="B60">
        <v>55</v>
      </c>
      <c r="C60">
        <v>8388.57</v>
      </c>
      <c r="D60">
        <v>4137.2199000000001</v>
      </c>
      <c r="E60">
        <f t="shared" si="0"/>
        <v>16.810761523046093</v>
      </c>
      <c r="F60">
        <f t="shared" si="1"/>
        <v>8.2910218436873748</v>
      </c>
      <c r="G60">
        <f t="shared" si="2"/>
        <v>2.0275862058963798</v>
      </c>
    </row>
    <row r="61" spans="2:7" x14ac:dyDescent="0.3">
      <c r="B61">
        <v>56</v>
      </c>
      <c r="C61">
        <v>8106.73</v>
      </c>
      <c r="D61">
        <v>4180.2615999999998</v>
      </c>
      <c r="E61">
        <f t="shared" si="0"/>
        <v>16.245951903807615</v>
      </c>
      <c r="F61">
        <f t="shared" si="1"/>
        <v>8.3772777555110221</v>
      </c>
      <c r="G61">
        <f t="shared" si="2"/>
        <v>1.9392877230458496</v>
      </c>
    </row>
    <row r="62" spans="2:7" x14ac:dyDescent="0.3">
      <c r="B62">
        <v>57</v>
      </c>
      <c r="C62">
        <v>8089.61</v>
      </c>
      <c r="D62">
        <v>4155.8010000000004</v>
      </c>
      <c r="E62">
        <f t="shared" si="0"/>
        <v>16.211643286573146</v>
      </c>
      <c r="F62">
        <f t="shared" si="1"/>
        <v>8.3282585170340688</v>
      </c>
      <c r="G62">
        <f t="shared" si="2"/>
        <v>1.9465826202938974</v>
      </c>
    </row>
    <row r="63" spans="2:7" x14ac:dyDescent="0.3">
      <c r="B63">
        <v>58</v>
      </c>
      <c r="C63">
        <v>8203.99</v>
      </c>
      <c r="D63">
        <v>4240.1175000000003</v>
      </c>
      <c r="E63">
        <f t="shared" si="0"/>
        <v>16.440861723446893</v>
      </c>
      <c r="F63">
        <f t="shared" si="1"/>
        <v>8.4972294589178361</v>
      </c>
      <c r="G63">
        <f t="shared" si="2"/>
        <v>1.9348496828212896</v>
      </c>
    </row>
    <row r="64" spans="2:7" x14ac:dyDescent="0.3">
      <c r="B64">
        <v>59</v>
      </c>
      <c r="C64">
        <v>8058.68</v>
      </c>
      <c r="D64">
        <v>4217.9188999999997</v>
      </c>
      <c r="E64">
        <f t="shared" si="0"/>
        <v>16.149659318637276</v>
      </c>
      <c r="F64">
        <f t="shared" si="1"/>
        <v>8.4527432865731456</v>
      </c>
      <c r="G64">
        <f t="shared" si="2"/>
        <v>1.9105820171174941</v>
      </c>
    </row>
    <row r="65" spans="2:7" x14ac:dyDescent="0.3">
      <c r="B65">
        <v>60</v>
      </c>
      <c r="C65">
        <v>8169.97</v>
      </c>
      <c r="D65">
        <v>4259.5084999999999</v>
      </c>
      <c r="E65">
        <f t="shared" si="0"/>
        <v>16.372685370741483</v>
      </c>
      <c r="F65">
        <f t="shared" si="1"/>
        <v>8.536089178356713</v>
      </c>
      <c r="G65">
        <f t="shared" si="2"/>
        <v>1.9180546300118899</v>
      </c>
    </row>
    <row r="66" spans="2:7" x14ac:dyDescent="0.3">
      <c r="B66">
        <v>61</v>
      </c>
      <c r="C66">
        <v>8235.31</v>
      </c>
      <c r="D66">
        <v>4160.5285000000003</v>
      </c>
      <c r="E66">
        <f t="shared" si="0"/>
        <v>16.503627254509016</v>
      </c>
      <c r="F66">
        <f t="shared" si="1"/>
        <v>8.3377324649298608</v>
      </c>
      <c r="G66">
        <f t="shared" si="2"/>
        <v>1.9793903587008232</v>
      </c>
    </row>
    <row r="67" spans="2:7" x14ac:dyDescent="0.3">
      <c r="B67">
        <v>62</v>
      </c>
      <c r="C67">
        <v>8328.43</v>
      </c>
      <c r="D67">
        <v>4186.0754999999999</v>
      </c>
      <c r="E67">
        <f t="shared" si="0"/>
        <v>16.690240480961926</v>
      </c>
      <c r="F67">
        <f t="shared" si="1"/>
        <v>8.3889288577154311</v>
      </c>
      <c r="G67">
        <f t="shared" si="2"/>
        <v>1.9895556112162813</v>
      </c>
    </row>
    <row r="68" spans="2:7" x14ac:dyDescent="0.3">
      <c r="B68">
        <v>63</v>
      </c>
      <c r="C68">
        <v>8829.35</v>
      </c>
      <c r="D68">
        <v>4162.4807000000001</v>
      </c>
      <c r="E68">
        <f t="shared" si="0"/>
        <v>17.694088176352707</v>
      </c>
      <c r="F68">
        <f t="shared" si="1"/>
        <v>8.3416446893787572</v>
      </c>
      <c r="G68">
        <f t="shared" si="2"/>
        <v>2.1211750002828844</v>
      </c>
    </row>
    <row r="69" spans="2:7" x14ac:dyDescent="0.3">
      <c r="B69">
        <v>64</v>
      </c>
      <c r="C69">
        <v>8646.2900000000009</v>
      </c>
      <c r="D69">
        <v>4231.5331999999999</v>
      </c>
      <c r="E69">
        <f t="shared" si="0"/>
        <v>17.327234468937878</v>
      </c>
      <c r="F69">
        <f t="shared" si="1"/>
        <v>8.4800264529058111</v>
      </c>
      <c r="G69">
        <f t="shared" si="2"/>
        <v>2.0432995775621001</v>
      </c>
    </row>
    <row r="70" spans="2:7" x14ac:dyDescent="0.3">
      <c r="B70">
        <v>65</v>
      </c>
      <c r="C70">
        <v>8186.61</v>
      </c>
      <c r="D70">
        <v>4236.1692999999996</v>
      </c>
      <c r="E70">
        <f t="shared" si="0"/>
        <v>16.406032064128254</v>
      </c>
      <c r="F70">
        <f t="shared" si="1"/>
        <v>8.4893172344689365</v>
      </c>
      <c r="G70">
        <f t="shared" si="2"/>
        <v>1.9325502406147932</v>
      </c>
    </row>
    <row r="71" spans="2:7" x14ac:dyDescent="0.3">
      <c r="B71">
        <v>66</v>
      </c>
      <c r="C71">
        <v>8319.85</v>
      </c>
      <c r="D71">
        <v>4137.1112999999996</v>
      </c>
      <c r="E71">
        <f t="shared" ref="E71:E115" si="3">C71/$C$3</f>
        <v>16.673046092184368</v>
      </c>
      <c r="F71">
        <f t="shared" ref="F71:F115" si="4">D71/$C$3</f>
        <v>8.2908042084168336</v>
      </c>
      <c r="G71">
        <f t="shared" si="2"/>
        <v>2.0110288065008066</v>
      </c>
    </row>
    <row r="72" spans="2:7" x14ac:dyDescent="0.3">
      <c r="B72">
        <v>67</v>
      </c>
      <c r="C72">
        <v>8491.1299999999992</v>
      </c>
      <c r="D72">
        <v>4116.1463000000003</v>
      </c>
      <c r="E72">
        <f t="shared" si="3"/>
        <v>17.016292585170341</v>
      </c>
      <c r="F72">
        <f t="shared" si="4"/>
        <v>8.2487901803607215</v>
      </c>
      <c r="G72">
        <f t="shared" ref="G72:G115" si="5">E72/F72</f>
        <v>2.062883430552505</v>
      </c>
    </row>
    <row r="73" spans="2:7" x14ac:dyDescent="0.3">
      <c r="B73">
        <v>68</v>
      </c>
      <c r="C73">
        <v>8132.56</v>
      </c>
      <c r="D73">
        <v>4126.3163000000004</v>
      </c>
      <c r="E73">
        <f t="shared" si="3"/>
        <v>16.297715430861725</v>
      </c>
      <c r="F73">
        <f t="shared" si="4"/>
        <v>8.2691709418837682</v>
      </c>
      <c r="G73">
        <f t="shared" si="5"/>
        <v>1.9709007765594704</v>
      </c>
    </row>
    <row r="74" spans="2:7" x14ac:dyDescent="0.3">
      <c r="B74">
        <v>69</v>
      </c>
      <c r="C74">
        <v>8503.1299999999992</v>
      </c>
      <c r="D74">
        <v>4191.8262999999997</v>
      </c>
      <c r="E74">
        <f t="shared" si="3"/>
        <v>17.040340681362725</v>
      </c>
      <c r="F74">
        <f t="shared" si="4"/>
        <v>8.4004535070140278</v>
      </c>
      <c r="G74">
        <f t="shared" si="5"/>
        <v>2.028502469198211</v>
      </c>
    </row>
    <row r="75" spans="2:7" x14ac:dyDescent="0.3">
      <c r="B75">
        <v>70</v>
      </c>
      <c r="C75">
        <v>8533.3799999999992</v>
      </c>
      <c r="D75">
        <v>4131.1756999999998</v>
      </c>
      <c r="E75">
        <f t="shared" si="3"/>
        <v>17.100961923847695</v>
      </c>
      <c r="F75">
        <f t="shared" si="4"/>
        <v>8.2789092184368727</v>
      </c>
      <c r="G75">
        <f t="shared" si="5"/>
        <v>2.0656056821790467</v>
      </c>
    </row>
    <row r="76" spans="2:7" x14ac:dyDescent="0.3">
      <c r="B76">
        <v>71</v>
      </c>
      <c r="C76">
        <v>8200.9699999999993</v>
      </c>
      <c r="D76">
        <v>4204.7520000000004</v>
      </c>
      <c r="E76">
        <f t="shared" si="3"/>
        <v>16.434809619238475</v>
      </c>
      <c r="F76">
        <f t="shared" si="4"/>
        <v>8.4263567134268538</v>
      </c>
      <c r="G76">
        <f t="shared" si="5"/>
        <v>1.9504051606372979</v>
      </c>
    </row>
    <row r="77" spans="2:7" x14ac:dyDescent="0.3">
      <c r="B77">
        <v>72</v>
      </c>
      <c r="C77">
        <v>8446.2999999999993</v>
      </c>
      <c r="D77">
        <v>4209.9278000000004</v>
      </c>
      <c r="E77">
        <f t="shared" si="3"/>
        <v>16.926452905811622</v>
      </c>
      <c r="F77">
        <f t="shared" si="4"/>
        <v>8.4367290581162333</v>
      </c>
      <c r="G77">
        <f t="shared" si="5"/>
        <v>2.0062814378906921</v>
      </c>
    </row>
    <row r="78" spans="2:7" x14ac:dyDescent="0.3">
      <c r="B78">
        <v>73</v>
      </c>
      <c r="C78">
        <v>8872.85</v>
      </c>
      <c r="D78">
        <v>4094.2685000000001</v>
      </c>
      <c r="E78">
        <f t="shared" si="3"/>
        <v>17.781262525050099</v>
      </c>
      <c r="F78">
        <f t="shared" si="4"/>
        <v>8.2049468937875751</v>
      </c>
      <c r="G78">
        <f t="shared" si="5"/>
        <v>2.1671392582093723</v>
      </c>
    </row>
    <row r="79" spans="2:7" x14ac:dyDescent="0.3">
      <c r="B79">
        <v>74</v>
      </c>
      <c r="C79">
        <v>8454.9699999999993</v>
      </c>
      <c r="D79">
        <v>4152.1252999999997</v>
      </c>
      <c r="E79">
        <f t="shared" si="3"/>
        <v>16.943827655310621</v>
      </c>
      <c r="F79">
        <f t="shared" si="4"/>
        <v>8.3208923847695377</v>
      </c>
      <c r="G79">
        <f t="shared" si="5"/>
        <v>2.0362993380763341</v>
      </c>
    </row>
    <row r="80" spans="2:7" x14ac:dyDescent="0.3">
      <c r="B80">
        <v>75</v>
      </c>
      <c r="C80">
        <v>8096.64</v>
      </c>
      <c r="D80">
        <v>4123.1756999999998</v>
      </c>
      <c r="E80">
        <f t="shared" si="3"/>
        <v>16.225731462925854</v>
      </c>
      <c r="F80">
        <f t="shared" si="4"/>
        <v>8.262877154308617</v>
      </c>
      <c r="G80">
        <f t="shared" si="5"/>
        <v>1.9636902691292057</v>
      </c>
    </row>
    <row r="81" spans="2:7" x14ac:dyDescent="0.3">
      <c r="B81">
        <v>76</v>
      </c>
      <c r="C81">
        <v>8089.89</v>
      </c>
      <c r="D81">
        <v>4174.3716000000004</v>
      </c>
      <c r="E81">
        <f t="shared" si="3"/>
        <v>16.212204408817637</v>
      </c>
      <c r="F81">
        <f t="shared" si="4"/>
        <v>8.3654741482965935</v>
      </c>
      <c r="G81">
        <f t="shared" si="5"/>
        <v>1.9379899000846021</v>
      </c>
    </row>
    <row r="82" spans="2:7" x14ac:dyDescent="0.3">
      <c r="B82">
        <v>77</v>
      </c>
      <c r="C82">
        <v>8000.54</v>
      </c>
      <c r="D82">
        <v>4223.335</v>
      </c>
      <c r="E82">
        <f t="shared" si="3"/>
        <v>16.033146292585169</v>
      </c>
      <c r="F82">
        <f t="shared" si="4"/>
        <v>8.4635971943887771</v>
      </c>
      <c r="G82">
        <f t="shared" si="5"/>
        <v>1.8943654718368304</v>
      </c>
    </row>
    <row r="83" spans="2:7" x14ac:dyDescent="0.3">
      <c r="B83">
        <v>78</v>
      </c>
      <c r="C83">
        <v>8178.55</v>
      </c>
      <c r="D83">
        <v>4196.3846000000003</v>
      </c>
      <c r="E83">
        <f t="shared" si="3"/>
        <v>16.38987975951904</v>
      </c>
      <c r="F83">
        <f t="shared" si="4"/>
        <v>8.4095883767535078</v>
      </c>
      <c r="G83">
        <f t="shared" si="5"/>
        <v>1.9489514855239913</v>
      </c>
    </row>
    <row r="84" spans="2:7" x14ac:dyDescent="0.3">
      <c r="B84">
        <v>79</v>
      </c>
      <c r="C84">
        <v>8214.75</v>
      </c>
      <c r="D84">
        <v>4159.058</v>
      </c>
      <c r="E84">
        <f t="shared" si="3"/>
        <v>16.462424849699399</v>
      </c>
      <c r="F84">
        <f t="shared" si="4"/>
        <v>8.3347855711422838</v>
      </c>
      <c r="G84">
        <f t="shared" si="5"/>
        <v>1.9751467760247636</v>
      </c>
    </row>
    <row r="85" spans="2:7" x14ac:dyDescent="0.3">
      <c r="B85">
        <v>80</v>
      </c>
      <c r="C85">
        <v>8261.56</v>
      </c>
      <c r="D85">
        <v>4216.1513000000004</v>
      </c>
      <c r="E85">
        <f t="shared" si="3"/>
        <v>16.55623246492986</v>
      </c>
      <c r="F85">
        <f t="shared" si="4"/>
        <v>8.449201002004008</v>
      </c>
      <c r="G85">
        <f t="shared" si="5"/>
        <v>1.9595027341642128</v>
      </c>
    </row>
    <row r="86" spans="2:7" x14ac:dyDescent="0.3">
      <c r="B86">
        <v>81</v>
      </c>
      <c r="C86">
        <v>8516.92</v>
      </c>
      <c r="D86">
        <v>4159.3567999999996</v>
      </c>
      <c r="E86">
        <f t="shared" si="3"/>
        <v>17.067975951903808</v>
      </c>
      <c r="F86">
        <f t="shared" si="4"/>
        <v>8.3353843687374738</v>
      </c>
      <c r="G86">
        <f t="shared" si="5"/>
        <v>2.0476531371388966</v>
      </c>
    </row>
    <row r="87" spans="2:7" x14ac:dyDescent="0.3">
      <c r="B87">
        <v>82</v>
      </c>
      <c r="C87">
        <v>8867.19</v>
      </c>
      <c r="D87">
        <v>4180.6448</v>
      </c>
      <c r="E87">
        <f t="shared" si="3"/>
        <v>17.769919839679361</v>
      </c>
      <c r="F87">
        <f t="shared" si="4"/>
        <v>8.3780456913827663</v>
      </c>
      <c r="G87">
        <f t="shared" si="5"/>
        <v>2.121010137000876</v>
      </c>
    </row>
    <row r="88" spans="2:7" x14ac:dyDescent="0.3">
      <c r="B88">
        <v>83</v>
      </c>
      <c r="C88">
        <v>8741.1</v>
      </c>
      <c r="D88">
        <v>4124.1266999999998</v>
      </c>
      <c r="E88">
        <f t="shared" si="3"/>
        <v>17.517234468937875</v>
      </c>
      <c r="F88">
        <f t="shared" si="4"/>
        <v>8.2647829659318628</v>
      </c>
      <c r="G88">
        <f t="shared" si="5"/>
        <v>2.1195032635636535</v>
      </c>
    </row>
    <row r="89" spans="2:7" x14ac:dyDescent="0.3">
      <c r="B89">
        <v>84</v>
      </c>
      <c r="C89">
        <v>8300.1200000000008</v>
      </c>
      <c r="D89">
        <v>4192.6992</v>
      </c>
      <c r="E89">
        <f t="shared" si="3"/>
        <v>16.633507014028059</v>
      </c>
      <c r="F89">
        <f t="shared" si="4"/>
        <v>8.402202805611223</v>
      </c>
      <c r="G89">
        <f t="shared" si="5"/>
        <v>1.9796602627729651</v>
      </c>
    </row>
    <row r="90" spans="2:7" x14ac:dyDescent="0.3">
      <c r="B90">
        <v>85</v>
      </c>
      <c r="C90">
        <v>8013.08</v>
      </c>
      <c r="D90">
        <v>4155.8017</v>
      </c>
      <c r="E90">
        <f t="shared" si="3"/>
        <v>16.058276553106211</v>
      </c>
      <c r="F90">
        <f t="shared" si="4"/>
        <v>8.3282599198396792</v>
      </c>
      <c r="G90">
        <f t="shared" si="5"/>
        <v>1.9281670730343075</v>
      </c>
    </row>
    <row r="91" spans="2:7" x14ac:dyDescent="0.3">
      <c r="B91">
        <v>86</v>
      </c>
      <c r="C91">
        <v>8063.08</v>
      </c>
      <c r="D91">
        <v>4225.0641999999998</v>
      </c>
      <c r="E91">
        <f t="shared" si="3"/>
        <v>16.158476953907815</v>
      </c>
      <c r="F91">
        <f t="shared" si="4"/>
        <v>8.4670625250500997</v>
      </c>
      <c r="G91">
        <f t="shared" si="5"/>
        <v>1.9083923032459484</v>
      </c>
    </row>
    <row r="92" spans="2:7" x14ac:dyDescent="0.3">
      <c r="B92">
        <v>87</v>
      </c>
      <c r="C92">
        <v>8332.32</v>
      </c>
      <c r="D92">
        <v>4171.6890999999996</v>
      </c>
      <c r="E92">
        <f t="shared" si="3"/>
        <v>16.698036072144287</v>
      </c>
      <c r="F92">
        <f t="shared" si="4"/>
        <v>8.3600983967935871</v>
      </c>
      <c r="G92">
        <f t="shared" si="5"/>
        <v>1.9973492271991216</v>
      </c>
    </row>
    <row r="93" spans="2:7" x14ac:dyDescent="0.3">
      <c r="B93">
        <v>88</v>
      </c>
      <c r="C93">
        <v>8016.19</v>
      </c>
      <c r="D93">
        <v>4235.3123999999998</v>
      </c>
      <c r="E93">
        <f t="shared" si="3"/>
        <v>16.06450901803607</v>
      </c>
      <c r="F93">
        <f t="shared" si="4"/>
        <v>8.4876000000000005</v>
      </c>
      <c r="G93">
        <f t="shared" si="5"/>
        <v>1.8927033576082837</v>
      </c>
    </row>
    <row r="94" spans="2:7" x14ac:dyDescent="0.3">
      <c r="B94">
        <v>89</v>
      </c>
      <c r="C94">
        <v>8195.8799999999992</v>
      </c>
      <c r="D94">
        <v>4170.3964999999998</v>
      </c>
      <c r="E94">
        <f t="shared" si="3"/>
        <v>16.424609218436871</v>
      </c>
      <c r="F94">
        <f t="shared" si="4"/>
        <v>8.3575080160320638</v>
      </c>
      <c r="G94">
        <f t="shared" si="5"/>
        <v>1.9652519850330774</v>
      </c>
    </row>
    <row r="95" spans="2:7" x14ac:dyDescent="0.3">
      <c r="B95">
        <v>90</v>
      </c>
      <c r="C95">
        <v>8296.5</v>
      </c>
      <c r="D95">
        <v>4218.4391999999998</v>
      </c>
      <c r="E95">
        <f t="shared" si="3"/>
        <v>16.626252505010019</v>
      </c>
      <c r="F95">
        <f t="shared" si="4"/>
        <v>8.453785971943887</v>
      </c>
      <c r="G95">
        <f t="shared" si="5"/>
        <v>1.9667226684220078</v>
      </c>
    </row>
    <row r="96" spans="2:7" x14ac:dyDescent="0.3">
      <c r="B96">
        <v>91</v>
      </c>
      <c r="C96">
        <v>8449.81</v>
      </c>
      <c r="D96">
        <v>4237.0412999999999</v>
      </c>
      <c r="E96">
        <f t="shared" si="3"/>
        <v>16.933486973947893</v>
      </c>
      <c r="F96">
        <f t="shared" si="4"/>
        <v>8.4910647294589179</v>
      </c>
      <c r="G96">
        <f t="shared" si="5"/>
        <v>1.9942713326867969</v>
      </c>
    </row>
    <row r="97" spans="2:7" x14ac:dyDescent="0.3">
      <c r="B97">
        <v>92</v>
      </c>
      <c r="C97">
        <v>8838.6</v>
      </c>
      <c r="D97">
        <v>4262.9750999999997</v>
      </c>
      <c r="E97">
        <f t="shared" si="3"/>
        <v>17.712625250501002</v>
      </c>
      <c r="F97">
        <f t="shared" si="4"/>
        <v>8.5430362725450895</v>
      </c>
      <c r="G97">
        <f t="shared" si="5"/>
        <v>2.073340752095878</v>
      </c>
    </row>
    <row r="98" spans="2:7" x14ac:dyDescent="0.3">
      <c r="B98">
        <v>93</v>
      </c>
      <c r="C98">
        <v>8423.9</v>
      </c>
      <c r="D98">
        <v>4250.6886000000004</v>
      </c>
      <c r="E98">
        <f t="shared" si="3"/>
        <v>16.881563126252505</v>
      </c>
      <c r="F98">
        <f t="shared" si="4"/>
        <v>8.5184140280561138</v>
      </c>
      <c r="G98">
        <f t="shared" si="5"/>
        <v>1.9817730237872515</v>
      </c>
    </row>
    <row r="99" spans="2:7" x14ac:dyDescent="0.3">
      <c r="B99">
        <v>94</v>
      </c>
      <c r="C99">
        <v>8852.3700000000008</v>
      </c>
      <c r="D99">
        <v>4224.7717000000002</v>
      </c>
      <c r="E99">
        <f t="shared" si="3"/>
        <v>17.740220440881764</v>
      </c>
      <c r="F99">
        <f t="shared" si="4"/>
        <v>8.4664763527054117</v>
      </c>
      <c r="G99">
        <f t="shared" si="5"/>
        <v>2.0953487261808723</v>
      </c>
    </row>
    <row r="100" spans="2:7" x14ac:dyDescent="0.3">
      <c r="B100">
        <v>95</v>
      </c>
      <c r="C100">
        <v>8447.76</v>
      </c>
      <c r="D100">
        <v>4208.5941999999995</v>
      </c>
      <c r="E100">
        <f t="shared" si="3"/>
        <v>16.929378757515032</v>
      </c>
      <c r="F100">
        <f t="shared" si="4"/>
        <v>8.4340565130260519</v>
      </c>
      <c r="G100">
        <f t="shared" si="5"/>
        <v>2.0072640883266915</v>
      </c>
    </row>
    <row r="101" spans="2:7" x14ac:dyDescent="0.3">
      <c r="B101">
        <v>96</v>
      </c>
      <c r="C101">
        <v>8030.11</v>
      </c>
      <c r="D101">
        <v>4147.5430999999999</v>
      </c>
      <c r="E101">
        <f t="shared" si="3"/>
        <v>16.092404809619239</v>
      </c>
      <c r="F101">
        <f t="shared" si="4"/>
        <v>8.3117096192384761</v>
      </c>
      <c r="G101">
        <f t="shared" si="5"/>
        <v>1.9361124903078166</v>
      </c>
    </row>
    <row r="102" spans="2:7" x14ac:dyDescent="0.3">
      <c r="B102">
        <v>97</v>
      </c>
      <c r="C102">
        <v>8172.89</v>
      </c>
      <c r="D102">
        <v>4237.5380999999998</v>
      </c>
      <c r="E102">
        <f t="shared" si="3"/>
        <v>16.378537074148298</v>
      </c>
      <c r="F102">
        <f t="shared" si="4"/>
        <v>8.4920603206412828</v>
      </c>
      <c r="G102">
        <f t="shared" si="5"/>
        <v>1.9286882635934295</v>
      </c>
    </row>
    <row r="103" spans="2:7" x14ac:dyDescent="0.3">
      <c r="B103">
        <v>98</v>
      </c>
      <c r="C103">
        <v>8185.2</v>
      </c>
      <c r="D103">
        <v>4192.9744000000001</v>
      </c>
      <c r="E103">
        <f t="shared" si="3"/>
        <v>16.40320641282565</v>
      </c>
      <c r="F103">
        <f t="shared" si="4"/>
        <v>8.4027543086172347</v>
      </c>
      <c r="G103">
        <f t="shared" si="5"/>
        <v>1.9521225791409551</v>
      </c>
    </row>
    <row r="104" spans="2:7" x14ac:dyDescent="0.3">
      <c r="B104">
        <v>99</v>
      </c>
      <c r="C104">
        <v>8259.33</v>
      </c>
      <c r="D104">
        <v>4137.2541000000001</v>
      </c>
      <c r="E104">
        <f t="shared" si="3"/>
        <v>16.551763527054106</v>
      </c>
      <c r="F104">
        <f t="shared" si="4"/>
        <v>8.2910903807615224</v>
      </c>
      <c r="G104">
        <f t="shared" si="5"/>
        <v>1.9963313348338938</v>
      </c>
    </row>
    <row r="105" spans="2:7" x14ac:dyDescent="0.3">
      <c r="B105">
        <v>100</v>
      </c>
      <c r="C105">
        <v>8433.92</v>
      </c>
      <c r="D105">
        <v>4222.6261999999997</v>
      </c>
      <c r="E105">
        <f t="shared" si="3"/>
        <v>16.901643286573147</v>
      </c>
      <c r="F105">
        <f t="shared" si="4"/>
        <v>8.4621767535070127</v>
      </c>
      <c r="G105">
        <f t="shared" si="5"/>
        <v>1.9973162673030358</v>
      </c>
    </row>
    <row r="106" spans="2:7" x14ac:dyDescent="0.3">
      <c r="B106">
        <v>101</v>
      </c>
      <c r="C106">
        <v>8864.57</v>
      </c>
      <c r="D106">
        <v>4197.5172000000002</v>
      </c>
      <c r="E106">
        <f t="shared" si="3"/>
        <v>17.764669338677354</v>
      </c>
      <c r="F106">
        <f t="shared" si="4"/>
        <v>8.4118581162324659</v>
      </c>
      <c r="G106">
        <f t="shared" si="5"/>
        <v>2.1118603159029341</v>
      </c>
    </row>
    <row r="107" spans="2:7" x14ac:dyDescent="0.3">
      <c r="B107">
        <v>102</v>
      </c>
      <c r="C107">
        <v>8447.85</v>
      </c>
      <c r="D107">
        <v>4145.0429000000004</v>
      </c>
      <c r="E107">
        <f t="shared" si="3"/>
        <v>16.929559118236472</v>
      </c>
      <c r="F107">
        <f t="shared" si="4"/>
        <v>8.3066991983967942</v>
      </c>
      <c r="G107">
        <f t="shared" si="5"/>
        <v>2.0380609329761095</v>
      </c>
    </row>
    <row r="108" spans="2:7" x14ac:dyDescent="0.3">
      <c r="B108">
        <v>103</v>
      </c>
      <c r="C108">
        <v>8647.92</v>
      </c>
      <c r="D108">
        <v>4210.8202000000001</v>
      </c>
      <c r="E108">
        <f t="shared" si="3"/>
        <v>17.330501002004009</v>
      </c>
      <c r="F108">
        <f t="shared" si="4"/>
        <v>8.4385174348697394</v>
      </c>
      <c r="G108">
        <f t="shared" si="5"/>
        <v>2.0537376542460781</v>
      </c>
    </row>
    <row r="109" spans="2:7" x14ac:dyDescent="0.3">
      <c r="B109">
        <v>104</v>
      </c>
      <c r="C109">
        <v>8248.92</v>
      </c>
      <c r="D109">
        <v>4148.5482000000002</v>
      </c>
      <c r="E109">
        <f t="shared" si="3"/>
        <v>16.530901803607215</v>
      </c>
      <c r="F109">
        <f t="shared" si="4"/>
        <v>8.3137238476953907</v>
      </c>
      <c r="G109">
        <f t="shared" si="5"/>
        <v>1.9883871663826878</v>
      </c>
    </row>
    <row r="110" spans="2:7" x14ac:dyDescent="0.3">
      <c r="B110">
        <v>105</v>
      </c>
      <c r="C110">
        <v>8073.01</v>
      </c>
      <c r="D110">
        <v>4121.4867999999997</v>
      </c>
      <c r="E110">
        <f t="shared" si="3"/>
        <v>16.178376753507013</v>
      </c>
      <c r="F110">
        <f t="shared" si="4"/>
        <v>8.2594925851703405</v>
      </c>
      <c r="G110">
        <f t="shared" si="5"/>
        <v>1.9587615808935745</v>
      </c>
    </row>
    <row r="111" spans="2:7" x14ac:dyDescent="0.3">
      <c r="B111">
        <v>106</v>
      </c>
      <c r="C111">
        <v>8080.09</v>
      </c>
      <c r="D111">
        <v>4111.8680999999997</v>
      </c>
      <c r="E111">
        <f t="shared" si="3"/>
        <v>16.192565130260522</v>
      </c>
      <c r="F111">
        <f t="shared" si="4"/>
        <v>8.2402166332665328</v>
      </c>
      <c r="G111">
        <f t="shared" si="5"/>
        <v>1.9650654650133357</v>
      </c>
    </row>
    <row r="112" spans="2:7" x14ac:dyDescent="0.3">
      <c r="B112">
        <v>107</v>
      </c>
      <c r="C112">
        <v>8411.67</v>
      </c>
      <c r="D112">
        <v>4173.4189999999999</v>
      </c>
      <c r="E112">
        <f t="shared" si="3"/>
        <v>16.857054108216435</v>
      </c>
      <c r="F112">
        <f t="shared" si="4"/>
        <v>8.3635651302605201</v>
      </c>
      <c r="G112">
        <f t="shared" si="5"/>
        <v>2.0155345054019262</v>
      </c>
    </row>
    <row r="113" spans="2:7" x14ac:dyDescent="0.3">
      <c r="B113">
        <v>108</v>
      </c>
      <c r="C113">
        <v>8400.6200000000008</v>
      </c>
      <c r="D113">
        <v>4214.5196999999998</v>
      </c>
      <c r="E113">
        <f t="shared" si="3"/>
        <v>16.834909819639279</v>
      </c>
      <c r="F113">
        <f t="shared" si="4"/>
        <v>8.4459312625250504</v>
      </c>
      <c r="G113">
        <f t="shared" si="5"/>
        <v>1.9932567879561696</v>
      </c>
    </row>
    <row r="114" spans="2:7" x14ac:dyDescent="0.3">
      <c r="B114">
        <v>109</v>
      </c>
      <c r="C114">
        <v>8484.23</v>
      </c>
      <c r="D114">
        <v>4194.0303000000004</v>
      </c>
      <c r="E114">
        <f t="shared" si="3"/>
        <v>17.00246492985972</v>
      </c>
      <c r="F114">
        <f t="shared" si="4"/>
        <v>8.404870340681363</v>
      </c>
      <c r="G114">
        <f t="shared" si="5"/>
        <v>2.0229300680064233</v>
      </c>
    </row>
    <row r="115" spans="2:7" x14ac:dyDescent="0.3">
      <c r="B115">
        <v>110</v>
      </c>
      <c r="C115">
        <v>8971.65</v>
      </c>
      <c r="D115">
        <v>4172.2425999999996</v>
      </c>
      <c r="E115">
        <f t="shared" si="3"/>
        <v>17.979258517034069</v>
      </c>
      <c r="F115">
        <f t="shared" si="4"/>
        <v>8.3612076152304606</v>
      </c>
      <c r="G115">
        <f t="shared" si="5"/>
        <v>2.1503183923197566</v>
      </c>
    </row>
    <row r="116" spans="2:7" x14ac:dyDescent="0.3">
      <c r="C116">
        <v>8647.92</v>
      </c>
    </row>
    <row r="117" spans="2:7" x14ac:dyDescent="0.3">
      <c r="C117">
        <v>8248.92</v>
      </c>
      <c r="E117">
        <f>AVERAGE(E6:E115)</f>
        <v>16.80975781198762</v>
      </c>
      <c r="F117">
        <f>AVERAGE(F6:F115)</f>
        <v>8.3332147804700281</v>
      </c>
      <c r="G117">
        <f>AVERAGE(G6:G115)</f>
        <v>2.0176535724000098</v>
      </c>
    </row>
    <row r="118" spans="2:7" x14ac:dyDescent="0.3">
      <c r="C118">
        <v>7652.3</v>
      </c>
      <c r="E118">
        <f>1000/E117</f>
        <v>59.489256846214964</v>
      </c>
      <c r="F118">
        <f>1000/F117</f>
        <v>120.0017071855186</v>
      </c>
    </row>
    <row r="119" spans="2:7" x14ac:dyDescent="0.3">
      <c r="C119">
        <v>7754.28</v>
      </c>
    </row>
    <row r="137" spans="2:13" hidden="1" x14ac:dyDescent="0.3">
      <c r="C137" s="21" t="s">
        <v>22</v>
      </c>
      <c r="D137" s="21"/>
      <c r="H137" s="21" t="s">
        <v>25</v>
      </c>
      <c r="I137" s="21"/>
      <c r="J137" s="21" t="s">
        <v>12</v>
      </c>
      <c r="K137" s="21"/>
      <c r="L137" s="21"/>
    </row>
    <row r="138" spans="2:13" hidden="1" x14ac:dyDescent="0.3">
      <c r="B138" t="s">
        <v>4</v>
      </c>
      <c r="C138" t="s">
        <v>20</v>
      </c>
      <c r="D138" t="s">
        <v>23</v>
      </c>
      <c r="E138" t="s">
        <v>9</v>
      </c>
      <c r="F138" t="s">
        <v>8</v>
      </c>
      <c r="G138" t="s">
        <v>12</v>
      </c>
      <c r="H138" t="s">
        <v>21</v>
      </c>
      <c r="I138" t="s">
        <v>24</v>
      </c>
      <c r="J138" t="s">
        <v>26</v>
      </c>
      <c r="K138" t="s">
        <v>28</v>
      </c>
      <c r="L138" t="s">
        <v>27</v>
      </c>
      <c r="M138" t="s">
        <v>29</v>
      </c>
    </row>
    <row r="139" spans="2:13" hidden="1" x14ac:dyDescent="0.3">
      <c r="B139">
        <v>1</v>
      </c>
      <c r="C139">
        <v>20518.748299999999</v>
      </c>
      <c r="D139">
        <v>53.873860000000001</v>
      </c>
      <c r="E139">
        <f t="shared" ref="E139:E154" si="6">C139/$C$3</f>
        <v>41.119736072144285</v>
      </c>
      <c r="F139">
        <f t="shared" ref="F139:F154" si="7">(D139*1000)/$C$3</f>
        <v>107.96364729458918</v>
      </c>
      <c r="G139">
        <f>F139/E139</f>
        <v>2.6255919324279642</v>
      </c>
      <c r="H139">
        <v>8.1094515030060119</v>
      </c>
      <c r="I139">
        <v>62.559118236472948</v>
      </c>
      <c r="J139">
        <f>E139/H139</f>
        <v>5.0705939923189653</v>
      </c>
      <c r="K139">
        <f>I139/H139</f>
        <v>7.7143464281503542</v>
      </c>
      <c r="L139">
        <f>F139/I139</f>
        <v>1.7257859499631611</v>
      </c>
      <c r="M139">
        <f>F139/H139</f>
        <v>13.313310678850376</v>
      </c>
    </row>
    <row r="140" spans="2:13" hidden="1" x14ac:dyDescent="0.3">
      <c r="B140">
        <v>2</v>
      </c>
      <c r="C140">
        <v>18713.2071</v>
      </c>
      <c r="D140">
        <v>48.902009999999997</v>
      </c>
      <c r="E140">
        <f t="shared" si="6"/>
        <v>37.501417034068133</v>
      </c>
      <c r="F140">
        <f t="shared" si="7"/>
        <v>98.000020040080145</v>
      </c>
      <c r="G140">
        <f t="shared" ref="G140:G154" si="8">F140/E140</f>
        <v>2.6132351199169914</v>
      </c>
      <c r="H140">
        <v>8.3511056112224438</v>
      </c>
      <c r="I140">
        <v>62.165731462925855</v>
      </c>
      <c r="J140">
        <f>E140/H140</f>
        <v>4.4905930759243073</v>
      </c>
      <c r="K140">
        <f t="shared" ref="K140:K154" si="9">I140/H140</f>
        <v>7.4440121292905035</v>
      </c>
      <c r="L140">
        <f t="shared" ref="L140:L154" si="10">F140/I140</f>
        <v>1.576431544097973</v>
      </c>
      <c r="M140">
        <f t="shared" ref="M140:M154" si="11">F140/H140</f>
        <v>11.734975535261468</v>
      </c>
    </row>
    <row r="141" spans="2:13" hidden="1" x14ac:dyDescent="0.3">
      <c r="B141">
        <v>3</v>
      </c>
      <c r="C141">
        <v>19257.741699999999</v>
      </c>
      <c r="D141">
        <v>49.003889999999998</v>
      </c>
      <c r="E141">
        <f t="shared" si="6"/>
        <v>38.592668737474945</v>
      </c>
      <c r="F141">
        <f t="shared" si="7"/>
        <v>98.204188376753507</v>
      </c>
      <c r="G141">
        <f t="shared" si="8"/>
        <v>2.5446332578030169</v>
      </c>
      <c r="H141">
        <v>8.2000685370741486</v>
      </c>
      <c r="I141">
        <v>62.34769539078156</v>
      </c>
      <c r="J141">
        <f t="shared" ref="J141:J154" si="12">E141/H141</f>
        <v>4.7063836799643539</v>
      </c>
      <c r="K141">
        <f t="shared" si="9"/>
        <v>7.6033139368159146</v>
      </c>
      <c r="L141">
        <f t="shared" si="10"/>
        <v>1.5751053468974496</v>
      </c>
      <c r="M141">
        <f t="shared" si="11"/>
        <v>11.976020436018644</v>
      </c>
    </row>
    <row r="142" spans="2:13" hidden="1" x14ac:dyDescent="0.3">
      <c r="B142">
        <v>4</v>
      </c>
      <c r="C142">
        <v>18905.150900000001</v>
      </c>
      <c r="D142">
        <v>50.913699999999999</v>
      </c>
      <c r="E142">
        <f t="shared" si="6"/>
        <v>37.886073947895795</v>
      </c>
      <c r="F142">
        <f t="shared" si="7"/>
        <v>102.0314629258517</v>
      </c>
      <c r="G142">
        <f t="shared" si="8"/>
        <v>2.6931125950441364</v>
      </c>
      <c r="H142">
        <v>8.3466713426853705</v>
      </c>
      <c r="I142">
        <v>62.167334669338679</v>
      </c>
      <c r="J142">
        <f t="shared" si="12"/>
        <v>4.5390638246583608</v>
      </c>
      <c r="K142">
        <f t="shared" si="9"/>
        <v>7.448158926710251</v>
      </c>
      <c r="L142">
        <f t="shared" si="10"/>
        <v>1.641239140596038</v>
      </c>
      <c r="M142">
        <f t="shared" si="11"/>
        <v>12.224209955896642</v>
      </c>
    </row>
    <row r="143" spans="2:13" hidden="1" x14ac:dyDescent="0.3">
      <c r="B143">
        <v>5</v>
      </c>
      <c r="C143">
        <v>18664.9175</v>
      </c>
      <c r="D143">
        <v>51.152140000000003</v>
      </c>
      <c r="E143">
        <f t="shared" si="6"/>
        <v>37.404644288577153</v>
      </c>
      <c r="F143">
        <f t="shared" si="7"/>
        <v>102.50929859719439</v>
      </c>
      <c r="G143">
        <f t="shared" si="8"/>
        <v>2.7405500185039662</v>
      </c>
      <c r="H143">
        <v>8.1279018036072141</v>
      </c>
      <c r="I143">
        <v>61.392384769539078</v>
      </c>
      <c r="J143">
        <f t="shared" si="12"/>
        <v>4.6020049444958522</v>
      </c>
      <c r="K143">
        <f t="shared" si="9"/>
        <v>7.5532881982275857</v>
      </c>
      <c r="L143">
        <f t="shared" si="10"/>
        <v>1.6697396424980742</v>
      </c>
      <c r="M143">
        <f t="shared" si="11"/>
        <v>12.612024735793451</v>
      </c>
    </row>
    <row r="144" spans="2:13" hidden="1" x14ac:dyDescent="0.3">
      <c r="B144">
        <v>6</v>
      </c>
      <c r="C144">
        <v>19692.3259</v>
      </c>
      <c r="D144">
        <v>52.754800000000003</v>
      </c>
      <c r="E144">
        <f t="shared" si="6"/>
        <v>39.463578957915828</v>
      </c>
      <c r="F144">
        <f t="shared" si="7"/>
        <v>105.72104208416835</v>
      </c>
      <c r="G144">
        <f t="shared" si="8"/>
        <v>2.6789522105156713</v>
      </c>
      <c r="H144">
        <v>8.2862468937875757</v>
      </c>
      <c r="I144">
        <v>61.479599198396791</v>
      </c>
      <c r="J144">
        <f t="shared" si="12"/>
        <v>4.7625395988988384</v>
      </c>
      <c r="K144">
        <f t="shared" si="9"/>
        <v>7.4194747014465277</v>
      </c>
      <c r="L144">
        <f t="shared" si="10"/>
        <v>1.7196117649206348</v>
      </c>
      <c r="M144">
        <f t="shared" si="11"/>
        <v>12.758615986138462</v>
      </c>
    </row>
    <row r="145" spans="2:13" hidden="1" x14ac:dyDescent="0.3">
      <c r="B145">
        <v>7</v>
      </c>
      <c r="C145">
        <v>19336.146000000001</v>
      </c>
      <c r="D145">
        <v>49.046770000000002</v>
      </c>
      <c r="E145">
        <f t="shared" si="6"/>
        <v>38.749791583166335</v>
      </c>
      <c r="F145">
        <f t="shared" si="7"/>
        <v>98.290120240480974</v>
      </c>
      <c r="G145">
        <f t="shared" si="8"/>
        <v>2.5365328747517735</v>
      </c>
      <c r="H145">
        <v>8.1099833667334664</v>
      </c>
      <c r="I145">
        <v>61.045410821643287</v>
      </c>
      <c r="J145">
        <f t="shared" si="12"/>
        <v>4.7780358887189616</v>
      </c>
      <c r="K145">
        <f t="shared" si="9"/>
        <v>7.5271930978362924</v>
      </c>
      <c r="L145">
        <f t="shared" si="10"/>
        <v>1.6101148131782708</v>
      </c>
      <c r="M145">
        <f t="shared" si="11"/>
        <v>12.119645108479451</v>
      </c>
    </row>
    <row r="146" spans="2:13" hidden="1" x14ac:dyDescent="0.3">
      <c r="B146">
        <v>8</v>
      </c>
      <c r="C146">
        <v>18660.7978</v>
      </c>
      <c r="D146">
        <v>50.133890000000001</v>
      </c>
      <c r="E146">
        <f t="shared" si="6"/>
        <v>37.396388376753507</v>
      </c>
      <c r="F146">
        <f t="shared" si="7"/>
        <v>100.46871743486975</v>
      </c>
      <c r="G146">
        <f t="shared" si="8"/>
        <v>2.6865887802503279</v>
      </c>
      <c r="H146">
        <v>8.1998486973947884</v>
      </c>
      <c r="I146">
        <v>61.628456913827662</v>
      </c>
      <c r="J146">
        <f t="shared" si="12"/>
        <v>4.5606193183338721</v>
      </c>
      <c r="K146">
        <f t="shared" si="9"/>
        <v>7.5158041554361752</v>
      </c>
      <c r="L146">
        <f t="shared" si="10"/>
        <v>1.6302325657017618</v>
      </c>
      <c r="M146">
        <f t="shared" si="11"/>
        <v>12.252508691628679</v>
      </c>
    </row>
    <row r="147" spans="2:13" hidden="1" x14ac:dyDescent="0.3">
      <c r="B147">
        <v>9</v>
      </c>
      <c r="C147">
        <v>18974.9689</v>
      </c>
      <c r="D147">
        <v>49.069769000000001</v>
      </c>
      <c r="E147">
        <f t="shared" si="6"/>
        <v>38.025989779559119</v>
      </c>
      <c r="F147">
        <f t="shared" si="7"/>
        <v>98.336210420841681</v>
      </c>
      <c r="G147">
        <f t="shared" si="8"/>
        <v>2.586026320180161</v>
      </c>
      <c r="H147">
        <v>8.2914092184368737</v>
      </c>
      <c r="I147">
        <v>61.442484969939876</v>
      </c>
      <c r="J147">
        <f t="shared" si="12"/>
        <v>4.5861914154477006</v>
      </c>
      <c r="K147">
        <f t="shared" si="9"/>
        <v>7.4103790261992684</v>
      </c>
      <c r="L147">
        <f t="shared" si="10"/>
        <v>1.6004595268070894</v>
      </c>
      <c r="M147">
        <f t="shared" si="11"/>
        <v>11.860011709732062</v>
      </c>
    </row>
    <row r="148" spans="2:13" hidden="1" x14ac:dyDescent="0.3">
      <c r="B148">
        <v>10</v>
      </c>
      <c r="C148">
        <v>19024.448499999999</v>
      </c>
      <c r="D148">
        <v>52.565100000000001</v>
      </c>
      <c r="E148">
        <f t="shared" si="6"/>
        <v>38.125147294589176</v>
      </c>
      <c r="F148">
        <f t="shared" si="7"/>
        <v>105.34088176352705</v>
      </c>
      <c r="G148">
        <f t="shared" si="8"/>
        <v>2.7630288468020505</v>
      </c>
      <c r="H148">
        <v>8.2304605210420831</v>
      </c>
      <c r="I148">
        <v>61.747094188376757</v>
      </c>
      <c r="J148">
        <f t="shared" si="12"/>
        <v>4.6322009803847575</v>
      </c>
      <c r="K148">
        <f t="shared" si="9"/>
        <v>7.5022647919291368</v>
      </c>
      <c r="L148">
        <f t="shared" si="10"/>
        <v>1.7060054914026443</v>
      </c>
      <c r="M148">
        <f t="shared" si="11"/>
        <v>12.798904932987824</v>
      </c>
    </row>
    <row r="149" spans="2:13" hidden="1" x14ac:dyDescent="0.3">
      <c r="B149">
        <v>11</v>
      </c>
      <c r="C149">
        <v>19166.7958</v>
      </c>
      <c r="D149">
        <v>48.049399999999999</v>
      </c>
      <c r="E149">
        <f t="shared" si="6"/>
        <v>38.410412424849696</v>
      </c>
      <c r="F149">
        <f t="shared" si="7"/>
        <v>96.291382765531068</v>
      </c>
      <c r="G149">
        <f t="shared" si="8"/>
        <v>2.5069083273689392</v>
      </c>
      <c r="H149">
        <v>8.134713827655311</v>
      </c>
      <c r="I149">
        <v>61.203486973947896</v>
      </c>
      <c r="J149">
        <f t="shared" si="12"/>
        <v>4.721790248387979</v>
      </c>
      <c r="K149">
        <f t="shared" si="9"/>
        <v>7.5237418636506268</v>
      </c>
      <c r="L149">
        <f t="shared" si="10"/>
        <v>1.5732989658990968</v>
      </c>
      <c r="M149">
        <f t="shared" si="11"/>
        <v>11.837095293773276</v>
      </c>
    </row>
    <row r="150" spans="2:13" hidden="1" x14ac:dyDescent="0.3">
      <c r="B150">
        <v>12</v>
      </c>
      <c r="C150">
        <v>18870.781900000002</v>
      </c>
      <c r="D150">
        <v>53.625700000000002</v>
      </c>
      <c r="E150">
        <f t="shared" si="6"/>
        <v>37.817198196392788</v>
      </c>
      <c r="F150">
        <f t="shared" si="7"/>
        <v>107.46633266533067</v>
      </c>
      <c r="G150">
        <f t="shared" si="8"/>
        <v>2.8417317461551499</v>
      </c>
      <c r="H150">
        <v>8.093559919839679</v>
      </c>
      <c r="I150">
        <v>61.662945891783572</v>
      </c>
      <c r="J150">
        <f t="shared" si="12"/>
        <v>4.6725048768332202</v>
      </c>
      <c r="K150">
        <f t="shared" si="9"/>
        <v>7.6187668346816935</v>
      </c>
      <c r="L150">
        <f t="shared" si="10"/>
        <v>1.7428024417440342</v>
      </c>
      <c r="M150">
        <f t="shared" si="11"/>
        <v>13.278005442561721</v>
      </c>
    </row>
    <row r="151" spans="2:13" hidden="1" x14ac:dyDescent="0.3">
      <c r="B151">
        <v>13</v>
      </c>
      <c r="C151">
        <v>18776.496800000001</v>
      </c>
      <c r="D151">
        <v>52.228099999999998</v>
      </c>
      <c r="E151">
        <f t="shared" si="6"/>
        <v>37.628250100200404</v>
      </c>
      <c r="F151">
        <f t="shared" si="7"/>
        <v>104.66553106212424</v>
      </c>
      <c r="G151">
        <f t="shared" si="8"/>
        <v>2.7815678588137907</v>
      </c>
      <c r="H151">
        <v>8.0494545090180356</v>
      </c>
      <c r="I151">
        <v>60.58268537074148</v>
      </c>
      <c r="J151">
        <f t="shared" si="12"/>
        <v>4.6746335491485036</v>
      </c>
      <c r="K151">
        <f t="shared" si="9"/>
        <v>7.5263094291506283</v>
      </c>
      <c r="L151">
        <f t="shared" si="10"/>
        <v>1.7276476013173339</v>
      </c>
      <c r="M151">
        <f t="shared" si="11"/>
        <v>13.002810432044114</v>
      </c>
    </row>
    <row r="152" spans="2:13" hidden="1" x14ac:dyDescent="0.3">
      <c r="B152">
        <v>14</v>
      </c>
      <c r="C152">
        <v>18818.098300000001</v>
      </c>
      <c r="D152">
        <v>51.997529999999998</v>
      </c>
      <c r="E152">
        <f t="shared" si="6"/>
        <v>37.711619839679365</v>
      </c>
      <c r="F152">
        <f t="shared" si="7"/>
        <v>104.20346693386773</v>
      </c>
      <c r="G152">
        <f t="shared" si="8"/>
        <v>2.7631660315006425</v>
      </c>
      <c r="H152">
        <v>8.1921897795591185</v>
      </c>
      <c r="I152">
        <v>61.604609218436877</v>
      </c>
      <c r="J152">
        <f t="shared" si="12"/>
        <v>4.603362575141527</v>
      </c>
      <c r="K152">
        <f t="shared" si="9"/>
        <v>7.519919688890834</v>
      </c>
      <c r="L152">
        <f t="shared" si="10"/>
        <v>1.6914881573939433</v>
      </c>
      <c r="M152">
        <f t="shared" si="11"/>
        <v>12.719855098312392</v>
      </c>
    </row>
    <row r="153" spans="2:13" hidden="1" x14ac:dyDescent="0.3">
      <c r="B153">
        <v>15</v>
      </c>
      <c r="C153">
        <v>18670.416499999999</v>
      </c>
      <c r="D153">
        <v>52.157400000000003</v>
      </c>
      <c r="E153">
        <f t="shared" si="6"/>
        <v>37.415664328657314</v>
      </c>
      <c r="F153">
        <f t="shared" si="7"/>
        <v>104.52384769539078</v>
      </c>
      <c r="G153">
        <f t="shared" si="8"/>
        <v>2.7935852421931777</v>
      </c>
      <c r="H153">
        <v>8.2672482965931859</v>
      </c>
      <c r="I153">
        <v>60.936012024048097</v>
      </c>
      <c r="J153">
        <f t="shared" si="12"/>
        <v>4.5257700006513382</v>
      </c>
      <c r="K153">
        <f t="shared" si="9"/>
        <v>7.3707731808610308</v>
      </c>
      <c r="L153">
        <f t="shared" si="10"/>
        <v>1.7153050261008378</v>
      </c>
      <c r="M153">
        <f t="shared" si="11"/>
        <v>12.643124283380185</v>
      </c>
    </row>
    <row r="154" spans="2:13" hidden="1" x14ac:dyDescent="0.3">
      <c r="C154">
        <v>19013.5278</v>
      </c>
      <c r="D154">
        <v>50.963639999999998</v>
      </c>
      <c r="E154">
        <f t="shared" si="6"/>
        <v>38.103262124248495</v>
      </c>
      <c r="F154">
        <f t="shared" si="7"/>
        <v>102.13154308617234</v>
      </c>
      <c r="G154">
        <f t="shared" si="8"/>
        <v>2.6803884337550445</v>
      </c>
      <c r="H154">
        <v>8.1251725450901802</v>
      </c>
      <c r="I154">
        <v>61.349402404809616</v>
      </c>
      <c r="J154">
        <f t="shared" si="12"/>
        <v>4.6895326730351412</v>
      </c>
      <c r="K154">
        <f t="shared" si="9"/>
        <v>7.5505353350165327</v>
      </c>
      <c r="L154">
        <f t="shared" si="10"/>
        <v>1.6647520445637711</v>
      </c>
      <c r="M154">
        <f t="shared" si="11"/>
        <v>12.569769136519771</v>
      </c>
    </row>
    <row r="155" spans="2:13" hidden="1" x14ac:dyDescent="0.3"/>
    <row r="156" spans="2:13" hidden="1" x14ac:dyDescent="0.3">
      <c r="E156">
        <f>AVERAGE(E139:E154)</f>
        <v>38.209490192885767</v>
      </c>
      <c r="F156">
        <f>AVERAGE(F139:F154)</f>
        <v>102.25923083667334</v>
      </c>
      <c r="G156">
        <f>AVERAGE(G139:G154)</f>
        <v>2.677224974748925</v>
      </c>
      <c r="H156">
        <f>AVERAGE(H139:H153)</f>
        <v>8.1993542551770187</v>
      </c>
      <c r="I156">
        <f>AVERAGE(I139:I154)</f>
        <v>61.58215328156313</v>
      </c>
      <c r="J156">
        <f>AVERAGE(J139:J154)</f>
        <v>4.6634887901464808</v>
      </c>
      <c r="K156">
        <f>AVERAGE(K139:K154)</f>
        <v>7.5155176077683343</v>
      </c>
    </row>
    <row r="157" spans="2:13" hidden="1" x14ac:dyDescent="0.3"/>
    <row r="158" spans="2:13" hidden="1" x14ac:dyDescent="0.3"/>
  </sheetData>
  <mergeCells count="3">
    <mergeCell ref="C137:D137"/>
    <mergeCell ref="H137:I137"/>
    <mergeCell ref="J137:L1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C739-21C2-45EC-B54C-242E3503BB26}">
  <dimension ref="A2:M46"/>
  <sheetViews>
    <sheetView topLeftCell="A64" workbookViewId="0">
      <selection activeCell="G24" sqref="G24"/>
    </sheetView>
  </sheetViews>
  <sheetFormatPr defaultRowHeight="14.4" x14ac:dyDescent="0.3"/>
  <cols>
    <col min="1" max="1" width="5.33203125" customWidth="1"/>
    <col min="2" max="2" width="5.5546875" customWidth="1"/>
    <col min="3" max="3" width="17.109375" customWidth="1"/>
    <col min="4" max="4" width="15.88671875" bestFit="1" customWidth="1"/>
    <col min="5" max="5" width="14.5546875" customWidth="1"/>
    <col min="6" max="6" width="17.33203125" customWidth="1"/>
    <col min="7" max="7" width="14.5546875" bestFit="1" customWidth="1"/>
    <col min="8" max="8" width="13.33203125" customWidth="1"/>
    <col min="11" max="11" width="18.5546875" bestFit="1" customWidth="1"/>
    <col min="12" max="12" width="15.88671875" bestFit="1" customWidth="1"/>
  </cols>
  <sheetData>
    <row r="2" spans="2:13" x14ac:dyDescent="0.3">
      <c r="C2" s="4" t="s">
        <v>35</v>
      </c>
      <c r="D2" s="5">
        <v>500</v>
      </c>
    </row>
    <row r="3" spans="2:13" x14ac:dyDescent="0.3">
      <c r="C3" s="27" t="s">
        <v>18</v>
      </c>
      <c r="D3" s="28"/>
      <c r="E3" s="29"/>
      <c r="F3" s="27" t="s">
        <v>19</v>
      </c>
      <c r="G3" s="28"/>
      <c r="H3" s="29"/>
    </row>
    <row r="4" spans="2:13" x14ac:dyDescent="0.3">
      <c r="B4" s="2"/>
      <c r="C4" s="3" t="s">
        <v>61</v>
      </c>
      <c r="D4" s="3" t="s">
        <v>17</v>
      </c>
      <c r="E4" s="3" t="s">
        <v>12</v>
      </c>
      <c r="F4" s="3" t="s">
        <v>2</v>
      </c>
      <c r="G4" s="3" t="s">
        <v>63</v>
      </c>
      <c r="H4" s="3" t="s">
        <v>12</v>
      </c>
    </row>
    <row r="5" spans="2:13" x14ac:dyDescent="0.3">
      <c r="B5" s="2"/>
      <c r="C5" s="2">
        <v>61.814203148114423</v>
      </c>
      <c r="D5" s="2">
        <v>8.1337218473310244</v>
      </c>
      <c r="E5" s="2">
        <f>C5/D5</f>
        <v>7.5997439190028304</v>
      </c>
      <c r="F5" s="17">
        <v>312.25976243395888</v>
      </c>
      <c r="G5" s="17">
        <v>36.095210319767943</v>
      </c>
      <c r="H5" s="2">
        <f>F5/G5</f>
        <v>8.6510027138682819</v>
      </c>
    </row>
    <row r="6" spans="2:13" x14ac:dyDescent="0.3">
      <c r="B6" s="3" t="s">
        <v>14</v>
      </c>
      <c r="C6" s="2">
        <f>1000/C5</f>
        <v>16.177511786472071</v>
      </c>
      <c r="D6" s="2">
        <f>1000/D5</f>
        <v>122.94494682383772</v>
      </c>
      <c r="E6" s="2">
        <f>D6/C6</f>
        <v>7.5997439190028295</v>
      </c>
      <c r="F6" s="18">
        <f>1000/F5</f>
        <v>3.2024619253064799</v>
      </c>
      <c r="G6" s="18">
        <f>1000/G5</f>
        <v>27.704506806886201</v>
      </c>
      <c r="H6" s="2">
        <f>G6/F6</f>
        <v>8.6510027138682819</v>
      </c>
    </row>
    <row r="10" spans="2:13" ht="14.4" customHeight="1" x14ac:dyDescent="0.3">
      <c r="B10" s="30" t="s">
        <v>42</v>
      </c>
      <c r="C10" s="30"/>
      <c r="D10" s="30"/>
      <c r="E10" s="30"/>
      <c r="F10" s="30"/>
      <c r="G10" s="30"/>
      <c r="H10" s="30"/>
    </row>
    <row r="11" spans="2:13" x14ac:dyDescent="0.3">
      <c r="B11" s="30"/>
      <c r="C11" s="30"/>
      <c r="D11" s="30"/>
      <c r="E11" s="30"/>
      <c r="F11" s="30"/>
      <c r="G11" s="30"/>
      <c r="H11" s="30"/>
      <c r="M11" s="4"/>
    </row>
    <row r="12" spans="2:13" x14ac:dyDescent="0.3">
      <c r="B12" s="2" t="s">
        <v>34</v>
      </c>
      <c r="C12" s="2" t="s">
        <v>60</v>
      </c>
      <c r="D12" s="2" t="s">
        <v>61</v>
      </c>
      <c r="E12" s="2" t="s">
        <v>37</v>
      </c>
      <c r="F12" s="2" t="s">
        <v>12</v>
      </c>
      <c r="G12" s="2" t="s">
        <v>64</v>
      </c>
      <c r="H12" s="2" t="s">
        <v>65</v>
      </c>
    </row>
    <row r="13" spans="2:13" x14ac:dyDescent="0.3">
      <c r="B13" s="2">
        <v>1</v>
      </c>
      <c r="C13" s="2">
        <v>500</v>
      </c>
      <c r="D13" s="17">
        <v>61.814203148114402</v>
      </c>
      <c r="E13" s="17">
        <v>8.1337218473310244</v>
      </c>
      <c r="F13" s="2">
        <f>D13/E13</f>
        <v>7.5997439190028278</v>
      </c>
      <c r="G13" s="20">
        <f>1000/D13</f>
        <v>16.177511786472074</v>
      </c>
      <c r="H13" s="20">
        <f>1000/E13</f>
        <v>122.94494682383772</v>
      </c>
    </row>
    <row r="14" spans="2:13" x14ac:dyDescent="0.3">
      <c r="B14" s="2">
        <v>2</v>
      </c>
      <c r="C14" s="2">
        <v>1000</v>
      </c>
      <c r="D14" s="17">
        <v>62.343812172916664</v>
      </c>
      <c r="E14" s="17">
        <v>8.045594599867723</v>
      </c>
      <c r="F14" s="2">
        <f t="shared" ref="F14:F17" si="0">D14/E14</f>
        <v>7.7488135151554438</v>
      </c>
      <c r="G14" s="20">
        <f t="shared" ref="G14:G18" si="1">1000/D14</f>
        <v>16.040084254495092</v>
      </c>
      <c r="H14" s="20">
        <f t="shared" ref="H14:H18" si="2">1000/E14</f>
        <v>124.29162165546359</v>
      </c>
    </row>
    <row r="15" spans="2:13" x14ac:dyDescent="0.3">
      <c r="B15" s="2">
        <v>3</v>
      </c>
      <c r="C15" s="2">
        <v>2000</v>
      </c>
      <c r="D15" s="17">
        <v>60.554162798804782</v>
      </c>
      <c r="E15" s="17">
        <v>8.1449084843957511</v>
      </c>
      <c r="F15" s="2">
        <f t="shared" si="0"/>
        <v>7.4346032143659047</v>
      </c>
      <c r="G15" s="20">
        <f t="shared" si="1"/>
        <v>16.514141287405231</v>
      </c>
      <c r="H15" s="20">
        <f t="shared" si="2"/>
        <v>122.77608789783564</v>
      </c>
    </row>
    <row r="16" spans="2:13" x14ac:dyDescent="0.3">
      <c r="B16" s="2">
        <v>4</v>
      </c>
      <c r="C16" s="2">
        <v>3000</v>
      </c>
      <c r="D16" s="17">
        <v>59.613073828470377</v>
      </c>
      <c r="E16" s="17">
        <v>8.1488495999115802</v>
      </c>
      <c r="F16" s="2">
        <f t="shared" si="0"/>
        <v>7.3155201967547923</v>
      </c>
      <c r="G16" s="20">
        <f t="shared" si="1"/>
        <v>16.774843767952355</v>
      </c>
      <c r="H16" s="20">
        <f t="shared" si="2"/>
        <v>122.71670838186172</v>
      </c>
    </row>
    <row r="17" spans="1:8" x14ac:dyDescent="0.3">
      <c r="B17" s="2">
        <v>5</v>
      </c>
      <c r="C17" s="2">
        <v>4000</v>
      </c>
      <c r="D17" s="17">
        <v>93.111970434131749</v>
      </c>
      <c r="E17" s="17">
        <v>21.458239413672661</v>
      </c>
      <c r="F17" s="2">
        <f t="shared" si="0"/>
        <v>4.3392176142280849</v>
      </c>
      <c r="G17" s="20">
        <f t="shared" si="1"/>
        <v>10.739757684619176</v>
      </c>
      <c r="H17" s="20">
        <f t="shared" si="2"/>
        <v>46.602145717640965</v>
      </c>
    </row>
    <row r="18" spans="1:8" x14ac:dyDescent="0.3">
      <c r="B18" s="2">
        <v>6</v>
      </c>
      <c r="C18" s="2">
        <v>5000</v>
      </c>
      <c r="D18" s="17">
        <v>90.302094588446408</v>
      </c>
      <c r="E18" s="17">
        <v>21.450695826989996</v>
      </c>
      <c r="F18" s="2">
        <f>D18/E18</f>
        <v>4.2097512974299525</v>
      </c>
      <c r="G18" s="20">
        <f t="shared" si="1"/>
        <v>11.073940250860403</v>
      </c>
      <c r="H18" s="20">
        <f t="shared" si="2"/>
        <v>46.618534338721354</v>
      </c>
    </row>
    <row r="20" spans="1:8" x14ac:dyDescent="0.3">
      <c r="D20">
        <f>1000/D18</f>
        <v>11.073940250860403</v>
      </c>
    </row>
    <row r="26" spans="1:8" ht="14.4" customHeight="1" x14ac:dyDescent="0.3">
      <c r="A26" s="31" t="s">
        <v>1</v>
      </c>
      <c r="B26" s="31"/>
      <c r="C26" s="23" t="s">
        <v>43</v>
      </c>
      <c r="D26" s="24"/>
      <c r="E26" s="23" t="s">
        <v>44</v>
      </c>
      <c r="F26" s="24"/>
    </row>
    <row r="27" spans="1:8" x14ac:dyDescent="0.3">
      <c r="B27" s="8">
        <v>500</v>
      </c>
      <c r="C27" s="25"/>
      <c r="D27" s="26"/>
      <c r="E27" s="25"/>
      <c r="F27" s="26"/>
    </row>
    <row r="28" spans="1:8" x14ac:dyDescent="0.3">
      <c r="B28" s="6" t="s">
        <v>34</v>
      </c>
      <c r="C28" s="6" t="s">
        <v>36</v>
      </c>
      <c r="D28" s="6" t="s">
        <v>37</v>
      </c>
      <c r="E28" s="6" t="s">
        <v>45</v>
      </c>
      <c r="F28" s="6" t="s">
        <v>46</v>
      </c>
    </row>
    <row r="29" spans="1:8" x14ac:dyDescent="0.3">
      <c r="B29" s="6">
        <v>1</v>
      </c>
      <c r="C29" s="6">
        <v>102.25923083667334</v>
      </c>
      <c r="D29" s="6">
        <v>38.209490192885767</v>
      </c>
      <c r="E29" s="6">
        <v>61.58215328156313</v>
      </c>
      <c r="F29" s="2">
        <v>8.1337218473310244</v>
      </c>
    </row>
    <row r="31" spans="1:8" x14ac:dyDescent="0.3">
      <c r="A31" s="7"/>
    </row>
    <row r="32" spans="1:8" ht="27.6" customHeight="1" x14ac:dyDescent="0.3">
      <c r="B32" s="2" t="s">
        <v>12</v>
      </c>
      <c r="C32" s="22" t="s">
        <v>47</v>
      </c>
      <c r="D32" s="22"/>
      <c r="E32" s="22"/>
      <c r="F32" s="2">
        <f>D29/F29</f>
        <v>4.6976637399302899</v>
      </c>
    </row>
    <row r="33" spans="2:8" ht="30" customHeight="1" x14ac:dyDescent="0.3">
      <c r="B33" s="6"/>
      <c r="C33" s="22" t="s">
        <v>48</v>
      </c>
      <c r="D33" s="22"/>
      <c r="E33" s="22"/>
      <c r="F33" s="2">
        <f>C29/F29</f>
        <v>12.572255697461351</v>
      </c>
    </row>
    <row r="37" spans="2:8" ht="15" thickBot="1" x14ac:dyDescent="0.35"/>
    <row r="38" spans="2:8" ht="43.8" thickBot="1" x14ac:dyDescent="0.35">
      <c r="C38" s="9" t="s">
        <v>49</v>
      </c>
      <c r="D38" s="10" t="s">
        <v>50</v>
      </c>
      <c r="E38" s="10" t="s">
        <v>51</v>
      </c>
      <c r="F38" s="10" t="s">
        <v>52</v>
      </c>
    </row>
    <row r="39" spans="2:8" ht="43.8" thickBot="1" x14ac:dyDescent="0.35">
      <c r="C39" s="12" t="s">
        <v>54</v>
      </c>
      <c r="D39" s="13">
        <v>2.7</v>
      </c>
      <c r="E39" s="14"/>
      <c r="F39" s="14"/>
    </row>
    <row r="40" spans="2:8" ht="43.8" thickBot="1" x14ac:dyDescent="0.35">
      <c r="C40" s="12" t="s">
        <v>55</v>
      </c>
      <c r="D40" s="15">
        <v>7.6</v>
      </c>
      <c r="E40" s="13"/>
      <c r="F40" s="13"/>
    </row>
    <row r="41" spans="2:8" ht="29.4" thickBot="1" x14ac:dyDescent="0.35">
      <c r="C41" s="11" t="s">
        <v>53</v>
      </c>
      <c r="D41" s="13"/>
      <c r="E41" s="13">
        <v>1.66</v>
      </c>
      <c r="F41" s="13">
        <v>4.7</v>
      </c>
    </row>
    <row r="44" spans="2:8" ht="15" thickBot="1" x14ac:dyDescent="0.35"/>
    <row r="45" spans="2:8" ht="58.2" thickBot="1" x14ac:dyDescent="0.35">
      <c r="E45" s="10" t="s">
        <v>59</v>
      </c>
      <c r="F45" s="10" t="s">
        <v>56</v>
      </c>
      <c r="G45" s="10" t="s">
        <v>58</v>
      </c>
      <c r="H45" s="10" t="s">
        <v>57</v>
      </c>
    </row>
    <row r="46" spans="2:8" ht="29.4" thickBot="1" x14ac:dyDescent="0.35">
      <c r="D46" s="11" t="s">
        <v>53</v>
      </c>
      <c r="E46" s="13">
        <v>1.66</v>
      </c>
      <c r="F46" s="13">
        <v>4.7</v>
      </c>
      <c r="G46">
        <v>2.02</v>
      </c>
      <c r="H46" s="16">
        <v>2.27</v>
      </c>
    </row>
  </sheetData>
  <mergeCells count="8">
    <mergeCell ref="C33:E33"/>
    <mergeCell ref="C26:D27"/>
    <mergeCell ref="E26:F27"/>
    <mergeCell ref="C3:E3"/>
    <mergeCell ref="F3:H3"/>
    <mergeCell ref="B10:H11"/>
    <mergeCell ref="A26:B26"/>
    <mergeCell ref="C32:E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330-3266-41C2-9217-3731DC214063}">
  <dimension ref="A1:F108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6" x14ac:dyDescent="0.3">
      <c r="A1" s="21" t="s">
        <v>68</v>
      </c>
      <c r="B1" s="21"/>
      <c r="D1" t="s">
        <v>74</v>
      </c>
    </row>
    <row r="2" spans="1:6" x14ac:dyDescent="0.3">
      <c r="A2" t="s">
        <v>1</v>
      </c>
      <c r="B2">
        <v>1008</v>
      </c>
    </row>
    <row r="4" spans="1:6" x14ac:dyDescent="0.3">
      <c r="A4" t="s">
        <v>4</v>
      </c>
      <c r="B4" t="s">
        <v>5</v>
      </c>
      <c r="C4" t="s">
        <v>3</v>
      </c>
      <c r="D4" t="s">
        <v>38</v>
      </c>
      <c r="E4" t="s">
        <v>39</v>
      </c>
      <c r="F4" t="s">
        <v>12</v>
      </c>
    </row>
    <row r="5" spans="1:6" x14ac:dyDescent="0.3">
      <c r="A5">
        <v>1</v>
      </c>
      <c r="B5">
        <v>64.550799999999995</v>
      </c>
      <c r="C5">
        <v>8269.1761999999999</v>
      </c>
      <c r="D5">
        <f>(B5*1000)/$B$2</f>
        <v>64.038492063492058</v>
      </c>
      <c r="E5">
        <f>C5/$B$2</f>
        <v>8.2035478174603167</v>
      </c>
      <c r="F5">
        <f>D5/E5</f>
        <v>7.8061947694378553</v>
      </c>
    </row>
    <row r="6" spans="1:6" x14ac:dyDescent="0.3">
      <c r="A6">
        <v>2</v>
      </c>
      <c r="B6">
        <v>62.181359999999998</v>
      </c>
      <c r="C6">
        <v>8113.3584000000001</v>
      </c>
      <c r="D6">
        <f t="shared" ref="D6:D34" si="0">(B6*1000)/$B$2</f>
        <v>61.687857142857141</v>
      </c>
      <c r="E6">
        <f t="shared" ref="E6:E34" si="1">C6/$B$2</f>
        <v>8.0489666666666668</v>
      </c>
      <c r="F6">
        <f t="shared" ref="F6:F34" si="2">D6/E6</f>
        <v>7.6640716377080045</v>
      </c>
    </row>
    <row r="7" spans="1:6" x14ac:dyDescent="0.3">
      <c r="A7">
        <v>3</v>
      </c>
      <c r="B7">
        <v>62.259982108999999</v>
      </c>
      <c r="C7">
        <v>8188.5839999999998</v>
      </c>
      <c r="D7">
        <f t="shared" si="0"/>
        <v>61.765855266865074</v>
      </c>
      <c r="E7">
        <f t="shared" si="1"/>
        <v>8.1235952380952376</v>
      </c>
      <c r="F7">
        <f t="shared" si="2"/>
        <v>7.6032659748010154</v>
      </c>
    </row>
    <row r="8" spans="1:6" x14ac:dyDescent="0.3">
      <c r="A8">
        <v>4</v>
      </c>
      <c r="B8">
        <v>61.005800999999998</v>
      </c>
      <c r="C8">
        <v>8240.5098999999991</v>
      </c>
      <c r="D8">
        <f t="shared" si="0"/>
        <v>60.521627976190473</v>
      </c>
      <c r="E8">
        <f t="shared" si="1"/>
        <v>8.1751090277777774</v>
      </c>
      <c r="F8">
        <f t="shared" si="2"/>
        <v>7.4031585108586544</v>
      </c>
    </row>
    <row r="9" spans="1:6" x14ac:dyDescent="0.3">
      <c r="A9">
        <v>5</v>
      </c>
      <c r="B9">
        <v>61.128689999999999</v>
      </c>
      <c r="C9">
        <v>8110.1409999999996</v>
      </c>
      <c r="D9">
        <f t="shared" si="0"/>
        <v>60.643541666666671</v>
      </c>
      <c r="E9">
        <f t="shared" si="1"/>
        <v>8.0457748015873012</v>
      </c>
      <c r="F9">
        <f t="shared" si="2"/>
        <v>7.5373153191787923</v>
      </c>
    </row>
    <row r="10" spans="1:6" x14ac:dyDescent="0.3">
      <c r="A10">
        <v>6</v>
      </c>
      <c r="B10">
        <v>60.80395</v>
      </c>
      <c r="C10">
        <v>7907.6358</v>
      </c>
      <c r="D10">
        <f t="shared" si="0"/>
        <v>60.321378968253967</v>
      </c>
      <c r="E10">
        <f t="shared" si="1"/>
        <v>7.8448767857142858</v>
      </c>
      <c r="F10">
        <f t="shared" si="2"/>
        <v>7.6892704137942216</v>
      </c>
    </row>
    <row r="11" spans="1:6" x14ac:dyDescent="0.3">
      <c r="A11">
        <v>7</v>
      </c>
      <c r="B11">
        <v>61.388339000000002</v>
      </c>
      <c r="C11">
        <v>7948.7620999999999</v>
      </c>
      <c r="D11">
        <f t="shared" si="0"/>
        <v>60.901129960317462</v>
      </c>
      <c r="E11">
        <f t="shared" si="1"/>
        <v>7.8856766865079369</v>
      </c>
      <c r="F11">
        <f t="shared" si="2"/>
        <v>7.7230062024374835</v>
      </c>
    </row>
    <row r="12" spans="1:6" x14ac:dyDescent="0.3">
      <c r="A12">
        <v>8</v>
      </c>
      <c r="B12">
        <v>62.378210000000003</v>
      </c>
      <c r="C12">
        <v>8036.4948999999997</v>
      </c>
      <c r="D12">
        <f t="shared" si="0"/>
        <v>61.883144841269846</v>
      </c>
      <c r="E12">
        <f t="shared" si="1"/>
        <v>7.9727131944444443</v>
      </c>
      <c r="F12">
        <f t="shared" si="2"/>
        <v>7.7618676769147212</v>
      </c>
    </row>
    <row r="13" spans="1:6" x14ac:dyDescent="0.3">
      <c r="A13">
        <v>9</v>
      </c>
      <c r="B13">
        <v>62.163015000000001</v>
      </c>
      <c r="C13">
        <v>8172.0006000000003</v>
      </c>
      <c r="D13">
        <f t="shared" si="0"/>
        <v>61.669657738095239</v>
      </c>
      <c r="E13">
        <f t="shared" si="1"/>
        <v>8.1071434523809529</v>
      </c>
      <c r="F13">
        <f t="shared" si="2"/>
        <v>7.6068294708642092</v>
      </c>
    </row>
    <row r="14" spans="1:6" x14ac:dyDescent="0.3">
      <c r="A14">
        <v>10</v>
      </c>
      <c r="B14">
        <v>63.633400000000002</v>
      </c>
      <c r="C14">
        <v>8141.5236000000004</v>
      </c>
      <c r="D14">
        <f t="shared" si="0"/>
        <v>63.128373015873017</v>
      </c>
      <c r="E14">
        <f t="shared" si="1"/>
        <v>8.0769083333333338</v>
      </c>
      <c r="F14">
        <f t="shared" si="2"/>
        <v>7.8159080690990068</v>
      </c>
    </row>
    <row r="15" spans="1:6" x14ac:dyDescent="0.3">
      <c r="A15">
        <v>11</v>
      </c>
      <c r="B15">
        <v>63.0259</v>
      </c>
      <c r="C15">
        <v>8116.4760999999999</v>
      </c>
      <c r="D15">
        <f t="shared" si="0"/>
        <v>62.525694444444447</v>
      </c>
      <c r="E15">
        <f t="shared" si="1"/>
        <v>8.0520596230158734</v>
      </c>
      <c r="F15">
        <f t="shared" si="2"/>
        <v>7.7651802609262903</v>
      </c>
    </row>
    <row r="16" spans="1:6" x14ac:dyDescent="0.3">
      <c r="A16">
        <v>12</v>
      </c>
      <c r="B16">
        <v>62.720559999999999</v>
      </c>
      <c r="C16">
        <v>8213.2808000000005</v>
      </c>
      <c r="D16">
        <f t="shared" si="0"/>
        <v>62.222777777777779</v>
      </c>
      <c r="E16">
        <f t="shared" si="1"/>
        <v>8.1480960317460323</v>
      </c>
      <c r="F16">
        <f t="shared" si="2"/>
        <v>7.6364806619055319</v>
      </c>
    </row>
    <row r="17" spans="1:6" x14ac:dyDescent="0.3">
      <c r="A17">
        <v>13</v>
      </c>
      <c r="B17">
        <v>63.331000000000003</v>
      </c>
      <c r="C17">
        <v>8206.2253999999994</v>
      </c>
      <c r="D17">
        <f t="shared" si="0"/>
        <v>62.828373015873019</v>
      </c>
      <c r="E17">
        <f t="shared" si="1"/>
        <v>8.1410966269841261</v>
      </c>
      <c r="F17">
        <f t="shared" si="2"/>
        <v>7.7174336449496028</v>
      </c>
    </row>
    <row r="18" spans="1:6" x14ac:dyDescent="0.3">
      <c r="A18">
        <v>14</v>
      </c>
      <c r="B18">
        <v>63.068660000000001</v>
      </c>
      <c r="C18">
        <v>8129.9066999999995</v>
      </c>
      <c r="D18">
        <f t="shared" si="0"/>
        <v>62.568115079365086</v>
      </c>
      <c r="E18">
        <f t="shared" si="1"/>
        <v>8.0653836309523808</v>
      </c>
      <c r="F18">
        <f t="shared" si="2"/>
        <v>7.7576117816948633</v>
      </c>
    </row>
    <row r="19" spans="1:6" x14ac:dyDescent="0.3">
      <c r="A19">
        <v>15</v>
      </c>
      <c r="B19">
        <v>62.864454000000002</v>
      </c>
      <c r="C19">
        <v>7996.46</v>
      </c>
      <c r="D19">
        <f t="shared" si="0"/>
        <v>62.365529761904767</v>
      </c>
      <c r="E19">
        <f t="shared" si="1"/>
        <v>7.9329960317460317</v>
      </c>
      <c r="F19">
        <f t="shared" si="2"/>
        <v>7.8615354794496568</v>
      </c>
    </row>
    <row r="20" spans="1:6" x14ac:dyDescent="0.3">
      <c r="A20">
        <v>16</v>
      </c>
      <c r="B20">
        <v>62.9985</v>
      </c>
      <c r="C20">
        <v>8144.9831000000004</v>
      </c>
      <c r="D20">
        <f t="shared" si="0"/>
        <v>62.498511904761905</v>
      </c>
      <c r="E20">
        <f t="shared" si="1"/>
        <v>8.0803403769841271</v>
      </c>
      <c r="F20">
        <f t="shared" si="2"/>
        <v>7.7346385163156448</v>
      </c>
    </row>
    <row r="21" spans="1:6" x14ac:dyDescent="0.3">
      <c r="A21">
        <v>17</v>
      </c>
      <c r="B21">
        <v>63.275860000000002</v>
      </c>
      <c r="C21">
        <v>8184.4120999999996</v>
      </c>
      <c r="D21">
        <f t="shared" si="0"/>
        <v>62.773670634920634</v>
      </c>
      <c r="E21">
        <f t="shared" si="1"/>
        <v>8.1194564484126985</v>
      </c>
      <c r="F21">
        <f t="shared" si="2"/>
        <v>7.7312651448721645</v>
      </c>
    </row>
    <row r="22" spans="1:6" x14ac:dyDescent="0.3">
      <c r="A22">
        <v>18</v>
      </c>
      <c r="B22">
        <v>63.161940000000001</v>
      </c>
      <c r="C22">
        <v>8182.8076000000001</v>
      </c>
      <c r="D22">
        <f t="shared" si="0"/>
        <v>62.660654761904766</v>
      </c>
      <c r="E22">
        <f t="shared" si="1"/>
        <v>8.1178646825396825</v>
      </c>
      <c r="F22">
        <f t="shared" si="2"/>
        <v>7.7188592335960591</v>
      </c>
    </row>
    <row r="23" spans="1:6" x14ac:dyDescent="0.3">
      <c r="A23">
        <v>19</v>
      </c>
      <c r="B23">
        <v>63.275799999999997</v>
      </c>
      <c r="C23">
        <v>8168.6781000000001</v>
      </c>
      <c r="D23">
        <f t="shared" si="0"/>
        <v>62.773611111111109</v>
      </c>
      <c r="E23">
        <f t="shared" si="1"/>
        <v>8.1038473214285709</v>
      </c>
      <c r="F23">
        <f t="shared" si="2"/>
        <v>7.7461492820974307</v>
      </c>
    </row>
    <row r="24" spans="1:6" x14ac:dyDescent="0.3">
      <c r="A24">
        <v>20</v>
      </c>
      <c r="B24">
        <v>64.141896000000003</v>
      </c>
      <c r="C24">
        <v>8114.4539999999997</v>
      </c>
      <c r="D24">
        <f t="shared" si="0"/>
        <v>63.63283333333333</v>
      </c>
      <c r="E24">
        <f t="shared" si="1"/>
        <v>8.0500535714285704</v>
      </c>
      <c r="F24">
        <f t="shared" si="2"/>
        <v>7.9046471888311904</v>
      </c>
    </row>
    <row r="25" spans="1:6" x14ac:dyDescent="0.3">
      <c r="A25">
        <v>21</v>
      </c>
      <c r="B25">
        <v>63.120840000000001</v>
      </c>
      <c r="C25">
        <v>8020.0803999999998</v>
      </c>
      <c r="D25">
        <f t="shared" si="0"/>
        <v>62.619880952380953</v>
      </c>
      <c r="E25">
        <f t="shared" si="1"/>
        <v>7.9564289682539684</v>
      </c>
      <c r="F25">
        <f t="shared" si="2"/>
        <v>7.8703500279124388</v>
      </c>
    </row>
    <row r="26" spans="1:6" x14ac:dyDescent="0.3">
      <c r="A26">
        <v>22</v>
      </c>
      <c r="B26">
        <v>63.047603000000002</v>
      </c>
      <c r="C26">
        <v>8193.9699000000001</v>
      </c>
      <c r="D26">
        <f t="shared" si="0"/>
        <v>62.547225198412704</v>
      </c>
      <c r="E26">
        <f t="shared" si="1"/>
        <v>8.1289383928571421</v>
      </c>
      <c r="F26">
        <f t="shared" si="2"/>
        <v>7.6943903589394456</v>
      </c>
    </row>
    <row r="27" spans="1:6" x14ac:dyDescent="0.3">
      <c r="A27">
        <v>23</v>
      </c>
      <c r="B27">
        <v>62.853560000000002</v>
      </c>
      <c r="C27">
        <v>8055.2123000000001</v>
      </c>
      <c r="D27">
        <f t="shared" si="0"/>
        <v>62.354722222222229</v>
      </c>
      <c r="E27">
        <f t="shared" si="1"/>
        <v>7.9912820436507941</v>
      </c>
      <c r="F27">
        <f t="shared" si="2"/>
        <v>7.802843383780214</v>
      </c>
    </row>
    <row r="28" spans="1:6" x14ac:dyDescent="0.3">
      <c r="A28">
        <v>24</v>
      </c>
      <c r="B28">
        <v>63.425400000000003</v>
      </c>
      <c r="C28">
        <v>7986.4529000000002</v>
      </c>
      <c r="D28">
        <f t="shared" si="0"/>
        <v>62.922023809523814</v>
      </c>
      <c r="E28">
        <f t="shared" si="1"/>
        <v>7.9230683531746031</v>
      </c>
      <c r="F28">
        <f t="shared" si="2"/>
        <v>7.9416232455336973</v>
      </c>
    </row>
    <row r="29" spans="1:6" x14ac:dyDescent="0.3">
      <c r="A29">
        <v>25</v>
      </c>
      <c r="B29">
        <v>63.151200000000003</v>
      </c>
      <c r="C29">
        <v>8050.5252</v>
      </c>
      <c r="D29">
        <f t="shared" si="0"/>
        <v>62.650000000000006</v>
      </c>
      <c r="E29">
        <f t="shared" si="1"/>
        <v>7.9866321428571432</v>
      </c>
      <c r="F29">
        <f t="shared" si="2"/>
        <v>7.8443577817755301</v>
      </c>
    </row>
    <row r="30" spans="1:6" x14ac:dyDescent="0.3">
      <c r="A30">
        <v>26</v>
      </c>
      <c r="B30">
        <v>63.152850000000001</v>
      </c>
      <c r="C30">
        <v>8043.4192999999996</v>
      </c>
      <c r="D30">
        <f t="shared" si="0"/>
        <v>62.651636904761901</v>
      </c>
      <c r="E30">
        <f t="shared" si="1"/>
        <v>7.9795826388888882</v>
      </c>
      <c r="F30">
        <f t="shared" si="2"/>
        <v>7.8514929589708196</v>
      </c>
    </row>
    <row r="31" spans="1:6" x14ac:dyDescent="0.3">
      <c r="A31">
        <v>27</v>
      </c>
      <c r="B31">
        <v>63.006979999999999</v>
      </c>
      <c r="C31">
        <v>8043.8164999999999</v>
      </c>
      <c r="D31">
        <f t="shared" si="0"/>
        <v>62.506924603174596</v>
      </c>
      <c r="E31">
        <f t="shared" si="1"/>
        <v>7.9799766865079365</v>
      </c>
      <c r="F31">
        <f t="shared" si="2"/>
        <v>7.8329708292077518</v>
      </c>
    </row>
    <row r="32" spans="1:6" x14ac:dyDescent="0.3">
      <c r="A32">
        <v>28</v>
      </c>
      <c r="B32">
        <v>63.5364</v>
      </c>
      <c r="C32">
        <v>8057.3209999999999</v>
      </c>
      <c r="D32">
        <f t="shared" si="0"/>
        <v>63.032142857142858</v>
      </c>
      <c r="E32">
        <f t="shared" si="1"/>
        <v>7.9933740079365077</v>
      </c>
      <c r="F32">
        <f t="shared" si="2"/>
        <v>7.8855490553249652</v>
      </c>
    </row>
    <row r="33" spans="1:6" x14ac:dyDescent="0.3">
      <c r="A33">
        <v>29</v>
      </c>
      <c r="B33">
        <v>63.446869999999997</v>
      </c>
      <c r="C33">
        <v>8148.7291999999998</v>
      </c>
      <c r="D33">
        <f t="shared" si="0"/>
        <v>62.943323412698405</v>
      </c>
      <c r="E33">
        <f t="shared" si="1"/>
        <v>8.0840567460317452</v>
      </c>
      <c r="F33">
        <f t="shared" si="2"/>
        <v>7.786106083878698</v>
      </c>
    </row>
    <row r="34" spans="1:6" x14ac:dyDescent="0.3">
      <c r="A34">
        <v>30</v>
      </c>
      <c r="B34">
        <v>62.194319999999998</v>
      </c>
      <c r="C34">
        <v>8113.3836000000001</v>
      </c>
      <c r="D34">
        <f t="shared" si="0"/>
        <v>61.700714285714284</v>
      </c>
      <c r="E34">
        <f t="shared" si="1"/>
        <v>8.0489916666666677</v>
      </c>
      <c r="F34">
        <f t="shared" si="2"/>
        <v>7.6656451939484276</v>
      </c>
    </row>
    <row r="35" spans="1:6" x14ac:dyDescent="0.3">
      <c r="A35">
        <v>31</v>
      </c>
      <c r="B35" s="19">
        <v>63.510222311512173</v>
      </c>
      <c r="C35">
        <v>8141.2816347122716</v>
      </c>
      <c r="D35">
        <f t="shared" ref="D35:D98" si="3">(B35*1000)/$B$2</f>
        <v>63.006172928087473</v>
      </c>
      <c r="E35">
        <f t="shared" ref="E35:E98" si="4">C35/$B$2</f>
        <v>8.0766682884050311</v>
      </c>
      <c r="F35">
        <f t="shared" ref="F35:F98" si="5">D35/E35</f>
        <v>7.8010103520705369</v>
      </c>
    </row>
    <row r="36" spans="1:6" x14ac:dyDescent="0.3">
      <c r="A36">
        <v>32</v>
      </c>
      <c r="B36" s="19">
        <v>62.481706782835218</v>
      </c>
      <c r="C36">
        <v>8057.5593149255092</v>
      </c>
      <c r="D36">
        <f t="shared" si="3"/>
        <v>61.985820221066682</v>
      </c>
      <c r="E36">
        <f t="shared" si="4"/>
        <v>7.9936104314737193</v>
      </c>
      <c r="F36">
        <f t="shared" si="5"/>
        <v>7.7544209531410502</v>
      </c>
    </row>
    <row r="37" spans="1:6" x14ac:dyDescent="0.3">
      <c r="A37">
        <v>33</v>
      </c>
      <c r="B37" s="19">
        <v>62.33323394377792</v>
      </c>
      <c r="C37">
        <v>8145.0035841854924</v>
      </c>
      <c r="D37">
        <f t="shared" si="3"/>
        <v>61.838525737874924</v>
      </c>
      <c r="E37">
        <f t="shared" si="4"/>
        <v>8.0803606985967189</v>
      </c>
      <c r="F37">
        <f t="shared" si="5"/>
        <v>7.6529412540475024</v>
      </c>
    </row>
    <row r="38" spans="1:6" x14ac:dyDescent="0.3">
      <c r="A38">
        <v>34</v>
      </c>
      <c r="B38" s="19">
        <v>61.765614228108099</v>
      </c>
      <c r="C38">
        <v>8076.9332542203647</v>
      </c>
      <c r="D38">
        <f t="shared" si="3"/>
        <v>61.275410940583427</v>
      </c>
      <c r="E38">
        <f t="shared" si="4"/>
        <v>8.0128306093456008</v>
      </c>
      <c r="F38">
        <f t="shared" si="5"/>
        <v>7.6471616496068329</v>
      </c>
    </row>
    <row r="39" spans="1:6" x14ac:dyDescent="0.3">
      <c r="A39">
        <v>35</v>
      </c>
      <c r="B39" s="19">
        <v>61.915225956476696</v>
      </c>
      <c r="C39">
        <v>8178.3453287123921</v>
      </c>
      <c r="D39">
        <f t="shared" si="3"/>
        <v>61.423835274282432</v>
      </c>
      <c r="E39">
        <f t="shared" si="4"/>
        <v>8.1134378261035636</v>
      </c>
      <c r="F39">
        <f t="shared" si="5"/>
        <v>7.5706299340412784</v>
      </c>
    </row>
    <row r="40" spans="1:6" x14ac:dyDescent="0.3">
      <c r="A40">
        <v>36</v>
      </c>
      <c r="B40" s="19">
        <v>63.415465302542273</v>
      </c>
      <c r="C40">
        <v>8051.8726193745106</v>
      </c>
      <c r="D40">
        <f t="shared" si="3"/>
        <v>62.912167958871301</v>
      </c>
      <c r="E40">
        <f t="shared" si="4"/>
        <v>7.9879688684270942</v>
      </c>
      <c r="F40">
        <f t="shared" si="5"/>
        <v>7.8758654415311078</v>
      </c>
    </row>
    <row r="41" spans="1:6" x14ac:dyDescent="0.3">
      <c r="A41">
        <v>37</v>
      </c>
      <c r="B41" s="19">
        <v>62.789779271210506</v>
      </c>
      <c r="C41">
        <v>8151.3366845148494</v>
      </c>
      <c r="D41">
        <f t="shared" si="3"/>
        <v>62.291447689692966</v>
      </c>
      <c r="E41">
        <f t="shared" si="4"/>
        <v>8.0866435362250488</v>
      </c>
      <c r="F41">
        <f t="shared" si="5"/>
        <v>7.7030040227012933</v>
      </c>
    </row>
    <row r="42" spans="1:6" x14ac:dyDescent="0.3">
      <c r="A42">
        <v>38</v>
      </c>
      <c r="B42" s="19">
        <v>63.794961367531293</v>
      </c>
      <c r="C42">
        <v>8152.8534860522395</v>
      </c>
      <c r="D42">
        <f t="shared" si="3"/>
        <v>63.288652150328666</v>
      </c>
      <c r="E42">
        <f t="shared" si="4"/>
        <v>8.0881482996549998</v>
      </c>
      <c r="F42">
        <f t="shared" si="5"/>
        <v>7.8248629730278614</v>
      </c>
    </row>
    <row r="43" spans="1:6" x14ac:dyDescent="0.3">
      <c r="A43">
        <v>39</v>
      </c>
      <c r="B43" s="19">
        <v>62.149942369028601</v>
      </c>
      <c r="C43">
        <v>8177.3818768983811</v>
      </c>
      <c r="D43">
        <f t="shared" si="3"/>
        <v>61.656688858163292</v>
      </c>
      <c r="E43">
        <f t="shared" si="4"/>
        <v>8.1124820207325214</v>
      </c>
      <c r="F43">
        <f t="shared" si="5"/>
        <v>7.6002250236846702</v>
      </c>
    </row>
    <row r="44" spans="1:6" x14ac:dyDescent="0.3">
      <c r="A44">
        <v>40</v>
      </c>
      <c r="B44" s="19">
        <v>61.907357618825216</v>
      </c>
      <c r="C44">
        <v>8110.6460097837607</v>
      </c>
      <c r="D44">
        <f t="shared" si="3"/>
        <v>61.416029383755181</v>
      </c>
      <c r="E44">
        <f t="shared" si="4"/>
        <v>8.046275803356906</v>
      </c>
      <c r="F44">
        <f t="shared" si="5"/>
        <v>7.6328516303321861</v>
      </c>
    </row>
    <row r="45" spans="1:6" x14ac:dyDescent="0.3">
      <c r="A45">
        <v>41</v>
      </c>
      <c r="B45" s="19">
        <v>63.120457156820002</v>
      </c>
      <c r="C45">
        <v>8166.5394323967712</v>
      </c>
      <c r="D45">
        <f t="shared" si="3"/>
        <v>62.619501147638893</v>
      </c>
      <c r="E45">
        <f t="shared" si="4"/>
        <v>8.1017256273777498</v>
      </c>
      <c r="F45">
        <f t="shared" si="5"/>
        <v>7.7291559882047833</v>
      </c>
    </row>
    <row r="46" spans="1:6" x14ac:dyDescent="0.3">
      <c r="A46">
        <v>42</v>
      </c>
      <c r="B46" s="19">
        <v>62.270255688502303</v>
      </c>
      <c r="C46">
        <v>8089.376115887183</v>
      </c>
      <c r="D46">
        <f t="shared" si="3"/>
        <v>61.776047310022122</v>
      </c>
      <c r="E46">
        <f t="shared" si="4"/>
        <v>8.025174718142047</v>
      </c>
      <c r="F46">
        <f t="shared" si="5"/>
        <v>7.6977822265188314</v>
      </c>
    </row>
    <row r="47" spans="1:6" x14ac:dyDescent="0.3">
      <c r="A47">
        <v>43</v>
      </c>
      <c r="B47" s="19">
        <v>63.621542117348007</v>
      </c>
      <c r="C47">
        <v>8033.2972703945998</v>
      </c>
      <c r="D47">
        <f t="shared" si="3"/>
        <v>63.116609243400802</v>
      </c>
      <c r="E47">
        <f t="shared" si="4"/>
        <v>7.9695409428517854</v>
      </c>
      <c r="F47">
        <f t="shared" si="5"/>
        <v>7.9197295924569824</v>
      </c>
    </row>
    <row r="48" spans="1:6" x14ac:dyDescent="0.3">
      <c r="A48">
        <v>44</v>
      </c>
      <c r="B48" s="19">
        <v>62.429348345356047</v>
      </c>
      <c r="C48">
        <v>8166.5249858789757</v>
      </c>
      <c r="D48">
        <f t="shared" si="3"/>
        <v>61.933877326742113</v>
      </c>
      <c r="E48">
        <f t="shared" si="4"/>
        <v>8.1017112955148569</v>
      </c>
      <c r="F48">
        <f t="shared" si="5"/>
        <v>7.644542624103253</v>
      </c>
    </row>
    <row r="49" spans="1:6" x14ac:dyDescent="0.3">
      <c r="A49">
        <v>45</v>
      </c>
      <c r="B49" s="19">
        <v>61.986210649822382</v>
      </c>
      <c r="C49">
        <v>8096.68990713721</v>
      </c>
      <c r="D49">
        <f t="shared" si="3"/>
        <v>61.494256597046011</v>
      </c>
      <c r="E49">
        <f t="shared" si="4"/>
        <v>8.0324304634297725</v>
      </c>
      <c r="F49">
        <f t="shared" si="5"/>
        <v>7.6557471461494035</v>
      </c>
    </row>
    <row r="50" spans="1:6" x14ac:dyDescent="0.3">
      <c r="A50">
        <v>46</v>
      </c>
      <c r="B50" s="19">
        <v>64.288392213723654</v>
      </c>
      <c r="C50">
        <v>8136.9656682553405</v>
      </c>
      <c r="D50">
        <f t="shared" si="3"/>
        <v>63.778166878694101</v>
      </c>
      <c r="E50">
        <f t="shared" si="4"/>
        <v>8.072386575650139</v>
      </c>
      <c r="F50">
        <f t="shared" si="5"/>
        <v>7.900782040230462</v>
      </c>
    </row>
    <row r="51" spans="1:6" x14ac:dyDescent="0.3">
      <c r="A51">
        <v>47</v>
      </c>
      <c r="B51" s="19">
        <v>64.423930427028409</v>
      </c>
      <c r="C51">
        <v>8094.5135472150805</v>
      </c>
      <c r="D51">
        <f t="shared" si="3"/>
        <v>63.912629391893269</v>
      </c>
      <c r="E51">
        <f t="shared" si="4"/>
        <v>8.0302713762054374</v>
      </c>
      <c r="F51">
        <f t="shared" si="5"/>
        <v>7.9589625801779631</v>
      </c>
    </row>
    <row r="52" spans="1:6" x14ac:dyDescent="0.3">
      <c r="A52">
        <v>48</v>
      </c>
      <c r="B52" s="19">
        <v>63.086130932062581</v>
      </c>
      <c r="C52">
        <v>8088.4704725046222</v>
      </c>
      <c r="D52">
        <f t="shared" si="3"/>
        <v>62.585447353236688</v>
      </c>
      <c r="E52">
        <f t="shared" si="4"/>
        <v>8.0242762624053796</v>
      </c>
      <c r="F52">
        <f t="shared" si="5"/>
        <v>7.7995130410023918</v>
      </c>
    </row>
    <row r="53" spans="1:6" x14ac:dyDescent="0.3">
      <c r="A53">
        <v>49</v>
      </c>
      <c r="B53" s="19">
        <v>63.96823520838867</v>
      </c>
      <c r="C53">
        <v>8072.1559020345676</v>
      </c>
      <c r="D53">
        <f t="shared" si="3"/>
        <v>63.460550801972893</v>
      </c>
      <c r="E53">
        <f t="shared" si="4"/>
        <v>8.0080911726533408</v>
      </c>
      <c r="F53">
        <f t="shared" si="5"/>
        <v>7.9245539834365237</v>
      </c>
    </row>
    <row r="54" spans="1:6" x14ac:dyDescent="0.3">
      <c r="A54">
        <v>50</v>
      </c>
      <c r="B54" s="19">
        <v>64.42874621066774</v>
      </c>
      <c r="C54">
        <v>8073.4844656045016</v>
      </c>
      <c r="D54">
        <f t="shared" si="3"/>
        <v>63.917406955027523</v>
      </c>
      <c r="E54">
        <f t="shared" si="4"/>
        <v>8.0094091920679578</v>
      </c>
      <c r="F54">
        <f t="shared" si="5"/>
        <v>7.9802898593728386</v>
      </c>
    </row>
    <row r="55" spans="1:6" x14ac:dyDescent="0.3">
      <c r="A55">
        <v>51</v>
      </c>
      <c r="B55" s="19">
        <v>62.571960698472203</v>
      </c>
      <c r="C55">
        <v>8104.5201028393512</v>
      </c>
      <c r="D55">
        <f t="shared" si="3"/>
        <v>62.075357835785915</v>
      </c>
      <c r="E55">
        <f t="shared" si="4"/>
        <v>8.0401985147215793</v>
      </c>
      <c r="F55">
        <f t="shared" si="5"/>
        <v>7.7206250221466695</v>
      </c>
    </row>
    <row r="56" spans="1:6" x14ac:dyDescent="0.3">
      <c r="A56">
        <v>52</v>
      </c>
      <c r="B56" s="19">
        <v>63.501883171851624</v>
      </c>
      <c r="C56">
        <v>8077.4338678788936</v>
      </c>
      <c r="D56">
        <f t="shared" si="3"/>
        <v>62.997899972075025</v>
      </c>
      <c r="E56">
        <f t="shared" si="4"/>
        <v>8.013327249879854</v>
      </c>
      <c r="F56">
        <f t="shared" si="5"/>
        <v>7.8616407401831205</v>
      </c>
    </row>
    <row r="57" spans="1:6" x14ac:dyDescent="0.3">
      <c r="A57">
        <v>53</v>
      </c>
      <c r="B57" s="19">
        <v>63.005470768544754</v>
      </c>
      <c r="C57">
        <v>8044.5269452209031</v>
      </c>
      <c r="D57">
        <f t="shared" si="3"/>
        <v>62.505427349746782</v>
      </c>
      <c r="E57">
        <f t="shared" si="4"/>
        <v>7.9806814932747052</v>
      </c>
      <c r="F57">
        <f t="shared" si="5"/>
        <v>7.8320914576555785</v>
      </c>
    </row>
    <row r="58" spans="1:6" x14ac:dyDescent="0.3">
      <c r="A58">
        <v>54</v>
      </c>
      <c r="B58" s="19">
        <v>62.426660975201202</v>
      </c>
      <c r="C58">
        <v>8141.410814295562</v>
      </c>
      <c r="D58">
        <f t="shared" si="3"/>
        <v>61.931211284921829</v>
      </c>
      <c r="E58">
        <f t="shared" si="4"/>
        <v>8.0767964427535333</v>
      </c>
      <c r="F58">
        <f t="shared" si="5"/>
        <v>7.6677939977658154</v>
      </c>
    </row>
    <row r="59" spans="1:6" x14ac:dyDescent="0.3">
      <c r="A59">
        <v>55</v>
      </c>
      <c r="B59" s="19">
        <v>62.724161807238602</v>
      </c>
      <c r="C59">
        <v>8040.9775194207623</v>
      </c>
      <c r="D59">
        <f t="shared" si="3"/>
        <v>62.226350999244644</v>
      </c>
      <c r="E59">
        <f t="shared" si="4"/>
        <v>7.9771602375205974</v>
      </c>
      <c r="F59">
        <f t="shared" si="5"/>
        <v>7.8005642542521354</v>
      </c>
    </row>
    <row r="60" spans="1:6" x14ac:dyDescent="0.3">
      <c r="A60">
        <v>56</v>
      </c>
      <c r="B60" s="19">
        <v>62.429095042688687</v>
      </c>
      <c r="C60">
        <v>8078.9542933558205</v>
      </c>
      <c r="D60">
        <f t="shared" si="3"/>
        <v>61.933626034413379</v>
      </c>
      <c r="E60">
        <f t="shared" si="4"/>
        <v>8.0148356084879175</v>
      </c>
      <c r="F60">
        <f t="shared" si="5"/>
        <v>7.7273732188373359</v>
      </c>
    </row>
    <row r="61" spans="1:6" x14ac:dyDescent="0.3">
      <c r="A61">
        <v>57</v>
      </c>
      <c r="B61" s="19">
        <v>63.424561660367402</v>
      </c>
      <c r="C61">
        <v>8156.805794720718</v>
      </c>
      <c r="D61">
        <f t="shared" si="3"/>
        <v>62.921192123380358</v>
      </c>
      <c r="E61">
        <f t="shared" si="4"/>
        <v>8.0920692407943626</v>
      </c>
      <c r="F61">
        <f t="shared" si="5"/>
        <v>7.7756616078094334</v>
      </c>
    </row>
    <row r="62" spans="1:6" x14ac:dyDescent="0.3">
      <c r="A62">
        <v>58</v>
      </c>
      <c r="B62" s="19">
        <v>61.873945952295202</v>
      </c>
      <c r="C62">
        <v>8164.9731104864077</v>
      </c>
      <c r="D62">
        <f t="shared" si="3"/>
        <v>61.382882889181751</v>
      </c>
      <c r="E62">
        <f t="shared" si="4"/>
        <v>8.1001717365936585</v>
      </c>
      <c r="F62">
        <f t="shared" si="5"/>
        <v>7.5779730214701493</v>
      </c>
    </row>
    <row r="63" spans="1:6" x14ac:dyDescent="0.3">
      <c r="A63">
        <v>59</v>
      </c>
      <c r="B63" s="19">
        <v>62.410077000150302</v>
      </c>
      <c r="C63">
        <v>8134.1233499177997</v>
      </c>
      <c r="D63">
        <f t="shared" si="3"/>
        <v>61.914758928720538</v>
      </c>
      <c r="E63">
        <f t="shared" si="4"/>
        <v>8.0695668153946425</v>
      </c>
      <c r="F63">
        <f t="shared" si="5"/>
        <v>7.6726248564672916</v>
      </c>
    </row>
    <row r="64" spans="1:6" x14ac:dyDescent="0.3">
      <c r="A64">
        <v>60</v>
      </c>
      <c r="B64" s="19">
        <v>63.256233270808103</v>
      </c>
      <c r="C64">
        <v>8113.6115547067193</v>
      </c>
      <c r="D64">
        <f t="shared" si="3"/>
        <v>62.754199673420736</v>
      </c>
      <c r="E64">
        <f t="shared" si="4"/>
        <v>8.0492178122090472</v>
      </c>
      <c r="F64">
        <f t="shared" si="5"/>
        <v>7.7963102921920209</v>
      </c>
    </row>
    <row r="65" spans="1:6" x14ac:dyDescent="0.3">
      <c r="A65">
        <v>61</v>
      </c>
      <c r="B65" s="19">
        <v>64.197226621690348</v>
      </c>
      <c r="C65">
        <v>8091.2682237851213</v>
      </c>
      <c r="D65">
        <f t="shared" si="3"/>
        <v>63.687724823105498</v>
      </c>
      <c r="E65">
        <f t="shared" si="4"/>
        <v>8.0270518093106364</v>
      </c>
      <c r="F65">
        <f t="shared" si="5"/>
        <v>7.9341365094010774</v>
      </c>
    </row>
    <row r="66" spans="1:6" x14ac:dyDescent="0.3">
      <c r="A66">
        <v>62</v>
      </c>
      <c r="B66" s="19">
        <v>62.5281139968749</v>
      </c>
      <c r="C66">
        <v>8035.7631722505803</v>
      </c>
      <c r="D66">
        <f t="shared" si="3"/>
        <v>62.031859123883827</v>
      </c>
      <c r="E66">
        <f t="shared" si="4"/>
        <v>7.9719872740581152</v>
      </c>
      <c r="F66">
        <f t="shared" si="5"/>
        <v>7.781229070164672</v>
      </c>
    </row>
    <row r="67" spans="1:6" x14ac:dyDescent="0.3">
      <c r="A67">
        <v>63</v>
      </c>
      <c r="B67" s="19">
        <v>64.261831990682978</v>
      </c>
      <c r="C67">
        <v>8069.2384862974804</v>
      </c>
      <c r="D67">
        <f t="shared" si="3"/>
        <v>63.75181745107438</v>
      </c>
      <c r="E67">
        <f t="shared" si="4"/>
        <v>8.0051969110094046</v>
      </c>
      <c r="F67">
        <f t="shared" si="5"/>
        <v>7.9638037839391114</v>
      </c>
    </row>
    <row r="68" spans="1:6" x14ac:dyDescent="0.3">
      <c r="A68">
        <v>64</v>
      </c>
      <c r="B68" s="19">
        <v>63.231154850298545</v>
      </c>
      <c r="C68">
        <v>8037.5995754732139</v>
      </c>
      <c r="D68">
        <f t="shared" si="3"/>
        <v>62.729320287994589</v>
      </c>
      <c r="E68">
        <f t="shared" si="4"/>
        <v>7.9738091026519982</v>
      </c>
      <c r="F68">
        <f t="shared" si="5"/>
        <v>7.8669202485837708</v>
      </c>
    </row>
    <row r="69" spans="1:6" x14ac:dyDescent="0.3">
      <c r="A69">
        <v>65</v>
      </c>
      <c r="B69" s="19">
        <v>62.568716920536914</v>
      </c>
      <c r="C69">
        <v>8154.7156664352842</v>
      </c>
      <c r="D69">
        <f t="shared" si="3"/>
        <v>62.072139802119956</v>
      </c>
      <c r="E69">
        <f t="shared" si="4"/>
        <v>8.0899957008286556</v>
      </c>
      <c r="F69">
        <f t="shared" si="5"/>
        <v>7.6727036821245687</v>
      </c>
    </row>
    <row r="70" spans="1:6" x14ac:dyDescent="0.3">
      <c r="A70">
        <v>66</v>
      </c>
      <c r="B70" s="19">
        <v>62.62288809517009</v>
      </c>
      <c r="C70">
        <v>8043.4397471876546</v>
      </c>
      <c r="D70">
        <f t="shared" si="3"/>
        <v>62.125881046795726</v>
      </c>
      <c r="E70">
        <f t="shared" si="4"/>
        <v>7.9796029237972768</v>
      </c>
      <c r="F70">
        <f t="shared" si="5"/>
        <v>7.7855855285129527</v>
      </c>
    </row>
    <row r="71" spans="1:6" x14ac:dyDescent="0.3">
      <c r="A71">
        <v>67</v>
      </c>
      <c r="B71" s="19">
        <v>62.964624538433156</v>
      </c>
      <c r="C71">
        <v>8061.0542533196458</v>
      </c>
      <c r="D71">
        <f t="shared" si="3"/>
        <v>62.464905296064636</v>
      </c>
      <c r="E71">
        <f t="shared" si="4"/>
        <v>7.9970776322615533</v>
      </c>
      <c r="F71">
        <f t="shared" si="5"/>
        <v>7.8109664765627285</v>
      </c>
    </row>
    <row r="72" spans="1:6" x14ac:dyDescent="0.3">
      <c r="A72">
        <v>68</v>
      </c>
      <c r="B72" s="19">
        <v>64.36979729026308</v>
      </c>
      <c r="C72">
        <v>8046.630545286167</v>
      </c>
      <c r="D72">
        <f t="shared" si="3"/>
        <v>63.8589258831975</v>
      </c>
      <c r="E72">
        <f t="shared" si="4"/>
        <v>7.9827683981013564</v>
      </c>
      <c r="F72">
        <f t="shared" si="5"/>
        <v>7.9995964681107221</v>
      </c>
    </row>
    <row r="73" spans="1:6" x14ac:dyDescent="0.3">
      <c r="A73">
        <v>69</v>
      </c>
      <c r="B73" s="19">
        <v>62.357492642273499</v>
      </c>
      <c r="C73">
        <v>8111.4014302898813</v>
      </c>
      <c r="D73">
        <f t="shared" si="3"/>
        <v>61.862591907017361</v>
      </c>
      <c r="E73">
        <f t="shared" si="4"/>
        <v>8.0470252284621839</v>
      </c>
      <c r="F73">
        <f t="shared" si="5"/>
        <v>7.6876348899976703</v>
      </c>
    </row>
    <row r="74" spans="1:6" x14ac:dyDescent="0.3">
      <c r="A74">
        <v>70</v>
      </c>
      <c r="B74" s="19">
        <v>61.512553648570297</v>
      </c>
      <c r="C74">
        <v>8180.0617025653864</v>
      </c>
      <c r="D74">
        <f t="shared" si="3"/>
        <v>61.024358778343547</v>
      </c>
      <c r="E74">
        <f t="shared" si="4"/>
        <v>8.1151405779418511</v>
      </c>
      <c r="F74">
        <f t="shared" si="5"/>
        <v>7.5198153614512551</v>
      </c>
    </row>
    <row r="75" spans="1:6" x14ac:dyDescent="0.3">
      <c r="A75">
        <v>71</v>
      </c>
      <c r="B75" s="19">
        <v>63.386049952986284</v>
      </c>
      <c r="C75">
        <v>8173.1155552019518</v>
      </c>
      <c r="D75">
        <f t="shared" si="3"/>
        <v>62.882986064470522</v>
      </c>
      <c r="E75">
        <f t="shared" si="4"/>
        <v>8.1082495587320942</v>
      </c>
      <c r="F75">
        <f t="shared" si="5"/>
        <v>7.755432983281743</v>
      </c>
    </row>
    <row r="76" spans="1:6" x14ac:dyDescent="0.3">
      <c r="A76">
        <v>72</v>
      </c>
      <c r="B76" s="19">
        <v>62.306780387335898</v>
      </c>
      <c r="C76">
        <v>8038.6939812997298</v>
      </c>
      <c r="D76">
        <f t="shared" si="3"/>
        <v>61.812282130293553</v>
      </c>
      <c r="E76">
        <f t="shared" si="4"/>
        <v>7.9748948227179861</v>
      </c>
      <c r="F76">
        <f t="shared" si="5"/>
        <v>7.7508586011955485</v>
      </c>
    </row>
    <row r="77" spans="1:6" x14ac:dyDescent="0.3">
      <c r="A77">
        <v>73</v>
      </c>
      <c r="B77" s="19">
        <v>62.959804579445212</v>
      </c>
      <c r="C77">
        <v>8102.3300039979513</v>
      </c>
      <c r="D77">
        <f t="shared" si="3"/>
        <v>62.460123590719455</v>
      </c>
      <c r="E77">
        <f t="shared" si="4"/>
        <v>8.0380257976170153</v>
      </c>
      <c r="F77">
        <f t="shared" si="5"/>
        <v>7.7705801353905368</v>
      </c>
    </row>
    <row r="78" spans="1:6" x14ac:dyDescent="0.3">
      <c r="A78">
        <v>74</v>
      </c>
      <c r="B78" s="19">
        <v>62.865176558125903</v>
      </c>
      <c r="C78">
        <v>8179.5556596309589</v>
      </c>
      <c r="D78">
        <f t="shared" si="3"/>
        <v>62.366246585442362</v>
      </c>
      <c r="E78">
        <f t="shared" si="4"/>
        <v>8.1146385512211889</v>
      </c>
      <c r="F78">
        <f t="shared" si="5"/>
        <v>7.6856468950248846</v>
      </c>
    </row>
    <row r="79" spans="1:6" x14ac:dyDescent="0.3">
      <c r="A79">
        <v>75</v>
      </c>
      <c r="B79" s="19">
        <v>63.082887480166654</v>
      </c>
      <c r="C79">
        <v>8176.8331565432982</v>
      </c>
      <c r="D79">
        <f t="shared" si="3"/>
        <v>62.582229643022472</v>
      </c>
      <c r="E79">
        <f t="shared" si="4"/>
        <v>8.1119376553008902</v>
      </c>
      <c r="F79">
        <f t="shared" si="5"/>
        <v>7.7148311910566765</v>
      </c>
    </row>
    <row r="80" spans="1:6" x14ac:dyDescent="0.3">
      <c r="A80">
        <v>76</v>
      </c>
      <c r="B80" s="19">
        <v>64.438947957975003</v>
      </c>
      <c r="C80">
        <v>8086.882415632881</v>
      </c>
      <c r="D80">
        <f t="shared" si="3"/>
        <v>63.927527736086311</v>
      </c>
      <c r="E80">
        <f t="shared" si="4"/>
        <v>8.0227008091596037</v>
      </c>
      <c r="F80">
        <f t="shared" si="5"/>
        <v>7.9683300246096138</v>
      </c>
    </row>
    <row r="81" spans="1:6" x14ac:dyDescent="0.3">
      <c r="A81">
        <v>77</v>
      </c>
      <c r="B81" s="19">
        <v>62.669244498588903</v>
      </c>
      <c r="C81">
        <v>8038.7720718863111</v>
      </c>
      <c r="D81">
        <f t="shared" si="3"/>
        <v>62.171869542250896</v>
      </c>
      <c r="E81">
        <f t="shared" si="4"/>
        <v>7.9749722935380074</v>
      </c>
      <c r="F81">
        <f t="shared" si="5"/>
        <v>7.7958727947716842</v>
      </c>
    </row>
    <row r="82" spans="1:6" x14ac:dyDescent="0.3">
      <c r="A82">
        <v>78</v>
      </c>
      <c r="B82" s="19">
        <v>64.420647962378112</v>
      </c>
      <c r="C82">
        <v>8161.66627681099</v>
      </c>
      <c r="D82">
        <f t="shared" si="3"/>
        <v>63.909372978549712</v>
      </c>
      <c r="E82">
        <f t="shared" si="4"/>
        <v>8.0968911476299503</v>
      </c>
      <c r="F82">
        <f t="shared" si="5"/>
        <v>7.8930754796248799</v>
      </c>
    </row>
    <row r="83" spans="1:6" x14ac:dyDescent="0.3">
      <c r="A83">
        <v>79</v>
      </c>
      <c r="B83" s="19">
        <v>61.741997070938297</v>
      </c>
      <c r="C83">
        <v>8155.3427944267032</v>
      </c>
      <c r="D83">
        <f t="shared" si="3"/>
        <v>61.251981221168947</v>
      </c>
      <c r="E83">
        <f t="shared" si="4"/>
        <v>8.0906178516137928</v>
      </c>
      <c r="F83">
        <f t="shared" si="5"/>
        <v>7.5707421045663823</v>
      </c>
    </row>
    <row r="84" spans="1:6" x14ac:dyDescent="0.3">
      <c r="A84">
        <v>80</v>
      </c>
      <c r="B84" s="19">
        <v>63.051795712670277</v>
      </c>
      <c r="C84">
        <v>8051.1787013144803</v>
      </c>
      <c r="D84">
        <f t="shared" si="3"/>
        <v>62.551384635585592</v>
      </c>
      <c r="E84">
        <f t="shared" si="4"/>
        <v>7.9872804576532541</v>
      </c>
      <c r="F84">
        <f t="shared" si="5"/>
        <v>7.8313745169233533</v>
      </c>
    </row>
    <row r="85" spans="1:6" x14ac:dyDescent="0.3">
      <c r="A85">
        <v>81</v>
      </c>
      <c r="B85" s="19">
        <v>62.825566701390969</v>
      </c>
      <c r="C85">
        <v>8100.7752313090077</v>
      </c>
      <c r="D85">
        <f t="shared" si="3"/>
        <v>62.326951092649772</v>
      </c>
      <c r="E85">
        <f t="shared" si="4"/>
        <v>8.036483364393856</v>
      </c>
      <c r="F85">
        <f t="shared" si="5"/>
        <v>7.7555005425374537</v>
      </c>
    </row>
    <row r="86" spans="1:6" x14ac:dyDescent="0.3">
      <c r="A86">
        <v>82</v>
      </c>
      <c r="B86" s="19">
        <v>63.014058786611514</v>
      </c>
      <c r="C86">
        <v>8165.3194971254734</v>
      </c>
      <c r="D86">
        <f t="shared" si="3"/>
        <v>62.513947208939996</v>
      </c>
      <c r="E86">
        <f t="shared" si="4"/>
        <v>8.1005153741324136</v>
      </c>
      <c r="F86">
        <f t="shared" si="5"/>
        <v>7.7172802373250731</v>
      </c>
    </row>
    <row r="87" spans="1:6" x14ac:dyDescent="0.3">
      <c r="A87">
        <v>83</v>
      </c>
      <c r="B87" s="19">
        <v>63.295273116847014</v>
      </c>
      <c r="C87">
        <v>8156.3268237586153</v>
      </c>
      <c r="D87">
        <f t="shared" si="3"/>
        <v>62.792929679411721</v>
      </c>
      <c r="E87">
        <f t="shared" si="4"/>
        <v>8.0915940711891032</v>
      </c>
      <c r="F87">
        <f t="shared" si="5"/>
        <v>7.7602669050084918</v>
      </c>
    </row>
    <row r="88" spans="1:6" x14ac:dyDescent="0.3">
      <c r="A88">
        <v>84</v>
      </c>
      <c r="B88" s="19">
        <v>62.356260660907566</v>
      </c>
      <c r="C88">
        <v>8038.1203847920369</v>
      </c>
      <c r="D88">
        <f t="shared" si="3"/>
        <v>61.861369703281319</v>
      </c>
      <c r="E88">
        <f t="shared" si="4"/>
        <v>7.9743257785635286</v>
      </c>
      <c r="F88">
        <f t="shared" si="5"/>
        <v>7.7575674008172815</v>
      </c>
    </row>
    <row r="89" spans="1:6" x14ac:dyDescent="0.3">
      <c r="A89">
        <v>85</v>
      </c>
      <c r="B89" s="19">
        <v>61.138721456540402</v>
      </c>
      <c r="C89">
        <v>8086.0426847296885</v>
      </c>
      <c r="D89">
        <f t="shared" si="3"/>
        <v>60.653493508472621</v>
      </c>
      <c r="E89">
        <f t="shared" si="4"/>
        <v>8.0218677427873892</v>
      </c>
      <c r="F89">
        <f t="shared" si="5"/>
        <v>7.5610188865314196</v>
      </c>
    </row>
    <row r="90" spans="1:6" x14ac:dyDescent="0.3">
      <c r="A90">
        <v>86</v>
      </c>
      <c r="B90" s="19">
        <v>61.273353659827499</v>
      </c>
      <c r="C90">
        <v>8107.4580644928437</v>
      </c>
      <c r="D90">
        <f t="shared" si="3"/>
        <v>60.787057202209823</v>
      </c>
      <c r="E90">
        <f t="shared" si="4"/>
        <v>8.0431131592190912</v>
      </c>
      <c r="F90">
        <f t="shared" si="5"/>
        <v>7.5576528638708922</v>
      </c>
    </row>
    <row r="91" spans="1:6" x14ac:dyDescent="0.3">
      <c r="A91">
        <v>87</v>
      </c>
      <c r="B91" s="19">
        <v>63.300817612939603</v>
      </c>
      <c r="C91">
        <v>8121.0428059207788</v>
      </c>
      <c r="D91">
        <f t="shared" si="3"/>
        <v>62.798430171567063</v>
      </c>
      <c r="E91">
        <f t="shared" si="4"/>
        <v>8.0565900852388683</v>
      </c>
      <c r="F91">
        <f t="shared" si="5"/>
        <v>7.7946661685847909</v>
      </c>
    </row>
    <row r="92" spans="1:6" x14ac:dyDescent="0.3">
      <c r="A92">
        <v>88</v>
      </c>
      <c r="B92" s="19">
        <v>62.535896423419857</v>
      </c>
      <c r="C92">
        <v>8173.3872976884377</v>
      </c>
      <c r="D92">
        <f t="shared" si="3"/>
        <v>62.039579785138748</v>
      </c>
      <c r="E92">
        <f t="shared" si="4"/>
        <v>8.1085191445321794</v>
      </c>
      <c r="F92">
        <f t="shared" si="5"/>
        <v>7.6511603018134231</v>
      </c>
    </row>
    <row r="93" spans="1:6" x14ac:dyDescent="0.3">
      <c r="A93">
        <v>89</v>
      </c>
      <c r="B93" s="19">
        <v>63.073518945660688</v>
      </c>
      <c r="C93">
        <v>8040.3208954708771</v>
      </c>
      <c r="D93">
        <f t="shared" si="3"/>
        <v>62.572935461964967</v>
      </c>
      <c r="E93">
        <f t="shared" si="4"/>
        <v>7.9765088248719023</v>
      </c>
      <c r="F93">
        <f t="shared" si="5"/>
        <v>7.8446519443260128</v>
      </c>
    </row>
    <row r="94" spans="1:6" x14ac:dyDescent="0.3">
      <c r="A94">
        <v>90</v>
      </c>
      <c r="B94" s="19">
        <v>62.527257472655116</v>
      </c>
      <c r="C94">
        <v>8081.3447101048459</v>
      </c>
      <c r="D94">
        <f t="shared" si="3"/>
        <v>62.031009397475316</v>
      </c>
      <c r="E94">
        <f t="shared" si="4"/>
        <v>8.0172070536754418</v>
      </c>
      <c r="F94">
        <f t="shared" si="5"/>
        <v>7.737234298949228</v>
      </c>
    </row>
    <row r="95" spans="1:6" x14ac:dyDescent="0.3">
      <c r="A95">
        <v>91</v>
      </c>
      <c r="B95" s="19">
        <v>62.345419930341002</v>
      </c>
      <c r="C95">
        <v>8176.225614243659</v>
      </c>
      <c r="D95">
        <f t="shared" si="3"/>
        <v>61.850615010258927</v>
      </c>
      <c r="E95">
        <f t="shared" si="4"/>
        <v>8.1113349347655355</v>
      </c>
      <c r="F95">
        <f t="shared" si="5"/>
        <v>7.6252078736342757</v>
      </c>
    </row>
    <row r="96" spans="1:6" x14ac:dyDescent="0.3">
      <c r="A96">
        <v>92</v>
      </c>
      <c r="B96" s="19">
        <v>61.498494710301699</v>
      </c>
      <c r="C96">
        <v>8176.538598964471</v>
      </c>
      <c r="D96">
        <f t="shared" si="3"/>
        <v>61.010411418950099</v>
      </c>
      <c r="E96">
        <f t="shared" si="4"/>
        <v>8.1116454354806269</v>
      </c>
      <c r="F96">
        <f t="shared" si="5"/>
        <v>7.5213360722213496</v>
      </c>
    </row>
    <row r="97" spans="1:6" x14ac:dyDescent="0.3">
      <c r="A97">
        <v>93</v>
      </c>
      <c r="B97" s="19">
        <v>63.60661304821501</v>
      </c>
      <c r="C97">
        <v>8128.1337724379191</v>
      </c>
      <c r="D97">
        <f t="shared" si="3"/>
        <v>63.101798658943466</v>
      </c>
      <c r="E97">
        <f t="shared" si="4"/>
        <v>8.0636247742439675</v>
      </c>
      <c r="F97">
        <f t="shared" si="5"/>
        <v>7.8254879691943238</v>
      </c>
    </row>
    <row r="98" spans="1:6" x14ac:dyDescent="0.3">
      <c r="A98">
        <v>94</v>
      </c>
      <c r="B98" s="19">
        <v>62.666473933232197</v>
      </c>
      <c r="C98">
        <v>8142.5119089607697</v>
      </c>
      <c r="D98">
        <f t="shared" si="3"/>
        <v>62.169120965508135</v>
      </c>
      <c r="E98">
        <f t="shared" si="4"/>
        <v>8.077888798572193</v>
      </c>
      <c r="F98">
        <f t="shared" si="5"/>
        <v>7.6962090610230778</v>
      </c>
    </row>
    <row r="99" spans="1:6" x14ac:dyDescent="0.3">
      <c r="A99">
        <v>95</v>
      </c>
      <c r="B99" s="19">
        <v>62.297185696821103</v>
      </c>
      <c r="C99">
        <v>8185.1107778212172</v>
      </c>
      <c r="D99">
        <f t="shared" ref="D99:D104" si="6">(B99*1000)/$B$2</f>
        <v>61.802763588116171</v>
      </c>
      <c r="E99">
        <f t="shared" ref="E99:E104" si="7">C99/$B$2</f>
        <v>8.1201495811718427</v>
      </c>
      <c r="F99">
        <f t="shared" ref="F99:F104" si="8">D99/E99</f>
        <v>7.6110375763788864</v>
      </c>
    </row>
    <row r="100" spans="1:6" x14ac:dyDescent="0.3">
      <c r="A100">
        <v>96</v>
      </c>
      <c r="B100" s="19">
        <v>62.761559248974365</v>
      </c>
      <c r="C100">
        <v>8088.5163223574755</v>
      </c>
      <c r="D100">
        <f t="shared" si="6"/>
        <v>62.263451635887265</v>
      </c>
      <c r="E100">
        <f t="shared" si="7"/>
        <v>8.0243217483705109</v>
      </c>
      <c r="F100">
        <f t="shared" si="8"/>
        <v>7.7593413609730977</v>
      </c>
    </row>
    <row r="101" spans="1:6" x14ac:dyDescent="0.3">
      <c r="A101">
        <v>97</v>
      </c>
      <c r="B101" s="19">
        <v>62.008839285375601</v>
      </c>
      <c r="C101">
        <v>8078.0284559134452</v>
      </c>
      <c r="D101">
        <f t="shared" si="6"/>
        <v>61.516705640253569</v>
      </c>
      <c r="E101">
        <f t="shared" si="7"/>
        <v>8.0139171189617517</v>
      </c>
      <c r="F101">
        <f t="shared" si="8"/>
        <v>7.6762343217524327</v>
      </c>
    </row>
    <row r="102" spans="1:6" x14ac:dyDescent="0.3">
      <c r="A102">
        <v>98</v>
      </c>
      <c r="B102" s="19">
        <v>61.450258382856198</v>
      </c>
      <c r="C102">
        <v>8171.0329335513379</v>
      </c>
      <c r="D102">
        <f t="shared" si="6"/>
        <v>60.962557919500199</v>
      </c>
      <c r="E102">
        <f t="shared" si="7"/>
        <v>8.1061834658247403</v>
      </c>
      <c r="F102">
        <f t="shared" si="8"/>
        <v>7.5205006371389524</v>
      </c>
    </row>
    <row r="103" spans="1:6" x14ac:dyDescent="0.3">
      <c r="A103">
        <v>99</v>
      </c>
      <c r="B103" s="19">
        <v>64.473063551449698</v>
      </c>
      <c r="C103">
        <v>8048.0786580026197</v>
      </c>
      <c r="D103">
        <f t="shared" si="6"/>
        <v>63.961372570882638</v>
      </c>
      <c r="E103">
        <f t="shared" si="7"/>
        <v>7.9842050178597415</v>
      </c>
      <c r="F103">
        <f t="shared" si="8"/>
        <v>8.0109882483989896</v>
      </c>
    </row>
    <row r="104" spans="1:6" x14ac:dyDescent="0.3">
      <c r="A104">
        <v>100</v>
      </c>
      <c r="B104" s="19">
        <v>62.673399429509701</v>
      </c>
      <c r="C104">
        <v>8113.0889983863062</v>
      </c>
      <c r="D104">
        <f t="shared" si="6"/>
        <v>62.175991497529466</v>
      </c>
      <c r="E104">
        <f t="shared" si="7"/>
        <v>8.0486994031610184</v>
      </c>
      <c r="F104">
        <f t="shared" si="8"/>
        <v>7.7249737358946069</v>
      </c>
    </row>
    <row r="107" spans="1:6" x14ac:dyDescent="0.3">
      <c r="A107" t="s">
        <v>13</v>
      </c>
      <c r="D107">
        <f>AVERAGE(D5:D104)</f>
        <v>62.343895965947084</v>
      </c>
      <c r="E107">
        <f>AVERAGE(E5:E104)</f>
        <v>8.0455386653690386</v>
      </c>
      <c r="F107">
        <f>AVERAGE(F5:F104)</f>
        <v>7.7493416209528938</v>
      </c>
    </row>
    <row r="108" spans="1:6" x14ac:dyDescent="0.3">
      <c r="A108" t="s">
        <v>14</v>
      </c>
      <c r="D108">
        <f>1000/D107</f>
        <v>16.040062695892647</v>
      </c>
      <c r="E108">
        <f>1000/E107</f>
        <v>124.29248576038398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045-A371-414E-8858-380A6CCE694E}">
  <dimension ref="A1:F108"/>
  <sheetViews>
    <sheetView workbookViewId="0">
      <selection activeCell="D17" sqref="D17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6" x14ac:dyDescent="0.3">
      <c r="A1" s="21" t="s">
        <v>69</v>
      </c>
      <c r="B1" s="21"/>
      <c r="D1" t="s">
        <v>74</v>
      </c>
    </row>
    <row r="2" spans="1:6" x14ac:dyDescent="0.3">
      <c r="A2" t="s">
        <v>1</v>
      </c>
      <c r="B2">
        <v>2008</v>
      </c>
    </row>
    <row r="4" spans="1:6" x14ac:dyDescent="0.3">
      <c r="A4" t="s">
        <v>4</v>
      </c>
      <c r="B4" t="s">
        <v>5</v>
      </c>
      <c r="C4" t="s">
        <v>3</v>
      </c>
      <c r="D4" t="s">
        <v>32</v>
      </c>
      <c r="E4" t="s">
        <v>31</v>
      </c>
      <c r="F4" t="s">
        <v>12</v>
      </c>
    </row>
    <row r="5" spans="1:6" x14ac:dyDescent="0.3">
      <c r="A5">
        <v>1</v>
      </c>
      <c r="B5">
        <v>121.01275</v>
      </c>
      <c r="C5">
        <v>16834.059799999999</v>
      </c>
      <c r="D5">
        <f>(B5*1000)/$B$2</f>
        <v>60.265313745019917</v>
      </c>
      <c r="E5">
        <f>C5/$B$2</f>
        <v>8.3834959163346614</v>
      </c>
      <c r="F5">
        <f t="shared" ref="F5:F34" si="0">D5/E5</f>
        <v>7.1885660047376092</v>
      </c>
    </row>
    <row r="6" spans="1:6" x14ac:dyDescent="0.3">
      <c r="A6">
        <v>2</v>
      </c>
      <c r="B6">
        <v>120.819</v>
      </c>
      <c r="C6">
        <v>15990.206399999999</v>
      </c>
      <c r="D6">
        <f t="shared" ref="D6:D34" si="1">(B6*1000)/$B$2</f>
        <v>60.16882470119522</v>
      </c>
      <c r="E6">
        <f t="shared" ref="E6:E34" si="2">C6/$B$2</f>
        <v>7.9632501992031868</v>
      </c>
      <c r="F6">
        <f t="shared" si="0"/>
        <v>7.5558124127778621</v>
      </c>
    </row>
    <row r="7" spans="1:6" x14ac:dyDescent="0.3">
      <c r="A7">
        <v>3</v>
      </c>
      <c r="B7">
        <v>121.18729999999999</v>
      </c>
      <c r="C7">
        <v>16375.383</v>
      </c>
      <c r="D7">
        <f t="shared" si="1"/>
        <v>60.352241035856565</v>
      </c>
      <c r="E7">
        <f t="shared" si="2"/>
        <v>8.1550712151394418</v>
      </c>
      <c r="F7">
        <f t="shared" si="0"/>
        <v>7.4005780506019301</v>
      </c>
    </row>
    <row r="8" spans="1:6" x14ac:dyDescent="0.3">
      <c r="A8">
        <v>4</v>
      </c>
      <c r="B8">
        <v>124.3764</v>
      </c>
      <c r="C8">
        <v>16551.9041</v>
      </c>
      <c r="D8">
        <f t="shared" si="1"/>
        <v>61.940438247011954</v>
      </c>
      <c r="E8">
        <f t="shared" si="2"/>
        <v>8.2429801294820724</v>
      </c>
      <c r="F8">
        <f t="shared" si="0"/>
        <v>7.514325798927266</v>
      </c>
    </row>
    <row r="9" spans="1:6" x14ac:dyDescent="0.3">
      <c r="A9">
        <v>5</v>
      </c>
      <c r="B9">
        <v>121.80759999999999</v>
      </c>
      <c r="C9">
        <v>15980.899299999999</v>
      </c>
      <c r="D9">
        <f t="shared" si="1"/>
        <v>60.66115537848605</v>
      </c>
      <c r="E9">
        <f t="shared" si="2"/>
        <v>7.9586151892430275</v>
      </c>
      <c r="F9">
        <f t="shared" si="0"/>
        <v>7.6220741845235205</v>
      </c>
    </row>
    <row r="10" spans="1:6" x14ac:dyDescent="0.3">
      <c r="A10">
        <v>6</v>
      </c>
      <c r="B10">
        <v>120.35720000000001</v>
      </c>
      <c r="C10">
        <v>16409.2287</v>
      </c>
      <c r="D10">
        <f t="shared" si="1"/>
        <v>59.938844621513951</v>
      </c>
      <c r="E10">
        <f t="shared" si="2"/>
        <v>8.1719266434262945</v>
      </c>
      <c r="F10">
        <f t="shared" si="0"/>
        <v>7.334726220251901</v>
      </c>
    </row>
    <row r="11" spans="1:6" x14ac:dyDescent="0.3">
      <c r="A11">
        <v>7</v>
      </c>
      <c r="B11">
        <v>121.675303</v>
      </c>
      <c r="C11">
        <v>16066.203799999999</v>
      </c>
      <c r="D11">
        <f t="shared" si="1"/>
        <v>60.595270418326692</v>
      </c>
      <c r="E11">
        <f t="shared" si="2"/>
        <v>8.0010975099601591</v>
      </c>
      <c r="F11">
        <f t="shared" si="0"/>
        <v>7.5733698211894955</v>
      </c>
    </row>
    <row r="12" spans="1:6" x14ac:dyDescent="0.3">
      <c r="A12">
        <v>8</v>
      </c>
      <c r="B12">
        <v>120.32</v>
      </c>
      <c r="C12">
        <v>16052.2508</v>
      </c>
      <c r="D12">
        <f t="shared" si="1"/>
        <v>59.920318725099598</v>
      </c>
      <c r="E12">
        <f t="shared" si="2"/>
        <v>7.9941488047808766</v>
      </c>
      <c r="F12">
        <f t="shared" si="0"/>
        <v>7.4955220609934647</v>
      </c>
    </row>
    <row r="13" spans="1:6" x14ac:dyDescent="0.3">
      <c r="A13">
        <v>9</v>
      </c>
      <c r="B13">
        <v>122.83128000000001</v>
      </c>
      <c r="C13">
        <v>16369.2958</v>
      </c>
      <c r="D13">
        <f t="shared" si="1"/>
        <v>61.170956175298812</v>
      </c>
      <c r="E13">
        <f t="shared" si="2"/>
        <v>8.1520397410358569</v>
      </c>
      <c r="F13">
        <f t="shared" si="0"/>
        <v>7.5037607909803921</v>
      </c>
    </row>
    <row r="14" spans="1:6" x14ac:dyDescent="0.3">
      <c r="A14">
        <v>10</v>
      </c>
      <c r="B14">
        <v>120.20506</v>
      </c>
      <c r="C14">
        <v>16939.144499999999</v>
      </c>
      <c r="D14">
        <f t="shared" si="1"/>
        <v>59.863077689243028</v>
      </c>
      <c r="E14">
        <f t="shared" si="2"/>
        <v>8.4358289342629469</v>
      </c>
      <c r="F14">
        <f t="shared" si="0"/>
        <v>7.0962887175323415</v>
      </c>
    </row>
    <row r="15" spans="1:6" x14ac:dyDescent="0.3">
      <c r="A15">
        <v>11</v>
      </c>
      <c r="B15">
        <v>120.6311</v>
      </c>
      <c r="C15">
        <v>16347.1546</v>
      </c>
      <c r="D15">
        <f t="shared" si="1"/>
        <v>60.075249003984069</v>
      </c>
      <c r="E15">
        <f t="shared" si="2"/>
        <v>8.1410132470119514</v>
      </c>
      <c r="F15">
        <f t="shared" si="0"/>
        <v>7.3793331593010087</v>
      </c>
    </row>
    <row r="16" spans="1:6" x14ac:dyDescent="0.3">
      <c r="A16">
        <v>12</v>
      </c>
      <c r="B16">
        <v>120.34504</v>
      </c>
      <c r="C16">
        <v>15998.963599999999</v>
      </c>
      <c r="D16">
        <f t="shared" si="1"/>
        <v>59.932788844621513</v>
      </c>
      <c r="E16">
        <f t="shared" si="2"/>
        <v>7.9676113545816731</v>
      </c>
      <c r="F16">
        <f t="shared" si="0"/>
        <v>7.5220522409339061</v>
      </c>
    </row>
    <row r="17" spans="1:6" x14ac:dyDescent="0.3">
      <c r="A17">
        <v>13</v>
      </c>
      <c r="B17">
        <v>120.1833</v>
      </c>
      <c r="C17">
        <v>16244.212299999999</v>
      </c>
      <c r="D17">
        <f t="shared" si="1"/>
        <v>59.852241035856572</v>
      </c>
      <c r="E17">
        <f t="shared" si="2"/>
        <v>8.0897471613545822</v>
      </c>
      <c r="F17">
        <f t="shared" si="0"/>
        <v>7.3985304907643927</v>
      </c>
    </row>
    <row r="18" spans="1:6" x14ac:dyDescent="0.3">
      <c r="A18">
        <v>14</v>
      </c>
      <c r="B18">
        <v>122.88509999999999</v>
      </c>
      <c r="C18">
        <v>16029.049499999999</v>
      </c>
      <c r="D18">
        <f t="shared" si="1"/>
        <v>61.197758964143425</v>
      </c>
      <c r="E18">
        <f t="shared" si="2"/>
        <v>7.9825943725099595</v>
      </c>
      <c r="F18">
        <f t="shared" si="0"/>
        <v>7.6663996826511767</v>
      </c>
    </row>
    <row r="19" spans="1:6" x14ac:dyDescent="0.3">
      <c r="A19">
        <v>15</v>
      </c>
      <c r="B19">
        <v>120.8826</v>
      </c>
      <c r="C19">
        <v>16165.2539</v>
      </c>
      <c r="D19">
        <f t="shared" si="1"/>
        <v>60.200498007968122</v>
      </c>
      <c r="E19">
        <f t="shared" si="2"/>
        <v>8.0504252490039843</v>
      </c>
      <c r="F19">
        <f t="shared" si="0"/>
        <v>7.4779277051751096</v>
      </c>
    </row>
    <row r="20" spans="1:6" x14ac:dyDescent="0.3">
      <c r="A20">
        <v>16</v>
      </c>
      <c r="B20">
        <v>120.78146</v>
      </c>
      <c r="C20">
        <v>16368.209199999999</v>
      </c>
      <c r="D20">
        <f t="shared" si="1"/>
        <v>60.150129482071712</v>
      </c>
      <c r="E20">
        <f t="shared" si="2"/>
        <v>8.1514986055776895</v>
      </c>
      <c r="F20">
        <f t="shared" si="0"/>
        <v>7.3790271448876643</v>
      </c>
    </row>
    <row r="21" spans="1:6" x14ac:dyDescent="0.3">
      <c r="A21">
        <v>17</v>
      </c>
      <c r="B21">
        <v>121.3493</v>
      </c>
      <c r="C21">
        <v>16402.694500000001</v>
      </c>
      <c r="D21">
        <f t="shared" si="1"/>
        <v>60.432918326693226</v>
      </c>
      <c r="E21">
        <f t="shared" si="2"/>
        <v>8.1686725597609566</v>
      </c>
      <c r="F21">
        <f t="shared" si="0"/>
        <v>7.3981320569007725</v>
      </c>
    </row>
    <row r="22" spans="1:6" x14ac:dyDescent="0.3">
      <c r="A22">
        <v>18</v>
      </c>
      <c r="B22">
        <v>123.0844</v>
      </c>
      <c r="C22">
        <v>16469.8259</v>
      </c>
      <c r="D22">
        <f t="shared" si="1"/>
        <v>61.297011952191241</v>
      </c>
      <c r="E22">
        <f t="shared" si="2"/>
        <v>8.202104531872509</v>
      </c>
      <c r="F22">
        <f t="shared" si="0"/>
        <v>7.4733273288578008</v>
      </c>
    </row>
    <row r="23" spans="1:6" x14ac:dyDescent="0.3">
      <c r="A23">
        <v>19</v>
      </c>
      <c r="B23">
        <v>120.03224</v>
      </c>
      <c r="C23">
        <v>16353.693799999999</v>
      </c>
      <c r="D23">
        <f t="shared" si="1"/>
        <v>59.777011952191238</v>
      </c>
      <c r="E23">
        <f t="shared" si="2"/>
        <v>8.1442698207171311</v>
      </c>
      <c r="F23">
        <f t="shared" si="0"/>
        <v>7.3397632038334981</v>
      </c>
    </row>
    <row r="24" spans="1:6" x14ac:dyDescent="0.3">
      <c r="A24">
        <v>20</v>
      </c>
      <c r="B24">
        <v>121.4858</v>
      </c>
      <c r="C24">
        <v>16168.1515</v>
      </c>
      <c r="D24">
        <f t="shared" si="1"/>
        <v>60.500896414342634</v>
      </c>
      <c r="E24">
        <f t="shared" si="2"/>
        <v>8.0518682768924297</v>
      </c>
      <c r="F24">
        <f t="shared" si="0"/>
        <v>7.5138954505714537</v>
      </c>
    </row>
    <row r="25" spans="1:6" x14ac:dyDescent="0.3">
      <c r="A25">
        <v>21</v>
      </c>
      <c r="B25">
        <v>122.81215</v>
      </c>
      <c r="C25">
        <v>15951.796700000001</v>
      </c>
      <c r="D25">
        <f t="shared" si="1"/>
        <v>61.161429282868532</v>
      </c>
      <c r="E25">
        <f t="shared" si="2"/>
        <v>7.9441218625498013</v>
      </c>
      <c r="F25">
        <f t="shared" si="0"/>
        <v>7.6989540620211141</v>
      </c>
    </row>
    <row r="26" spans="1:6" x14ac:dyDescent="0.3">
      <c r="A26">
        <v>22</v>
      </c>
      <c r="B26">
        <v>123.60966999999999</v>
      </c>
      <c r="C26">
        <v>16640.937300000001</v>
      </c>
      <c r="D26">
        <f t="shared" si="1"/>
        <v>61.558600597609562</v>
      </c>
      <c r="E26">
        <f t="shared" si="2"/>
        <v>8.2873193725099608</v>
      </c>
      <c r="F26">
        <f t="shared" si="0"/>
        <v>7.4280473372133908</v>
      </c>
    </row>
    <row r="27" spans="1:6" x14ac:dyDescent="0.3">
      <c r="A27">
        <v>23</v>
      </c>
      <c r="B27">
        <v>121.74285999999999</v>
      </c>
      <c r="C27">
        <v>16394.5906</v>
      </c>
      <c r="D27">
        <f t="shared" si="1"/>
        <v>60.628914342629479</v>
      </c>
      <c r="E27">
        <f t="shared" si="2"/>
        <v>8.1646367529880468</v>
      </c>
      <c r="F27">
        <f t="shared" si="0"/>
        <v>7.4257944568618877</v>
      </c>
    </row>
    <row r="28" spans="1:6" x14ac:dyDescent="0.3">
      <c r="A28">
        <v>24</v>
      </c>
      <c r="B28">
        <v>122.17919999999999</v>
      </c>
      <c r="C28">
        <v>16469.740300000001</v>
      </c>
      <c r="D28">
        <f t="shared" si="1"/>
        <v>60.846215139442229</v>
      </c>
      <c r="E28">
        <f t="shared" si="2"/>
        <v>8.2020619023904384</v>
      </c>
      <c r="F28">
        <f t="shared" si="0"/>
        <v>7.4184047698675606</v>
      </c>
    </row>
    <row r="29" spans="1:6" x14ac:dyDescent="0.3">
      <c r="A29">
        <v>25</v>
      </c>
      <c r="B29">
        <v>120.92744999999999</v>
      </c>
      <c r="C29">
        <v>16654.2317</v>
      </c>
      <c r="D29">
        <f t="shared" si="1"/>
        <v>60.222833665338641</v>
      </c>
      <c r="E29">
        <f t="shared" si="2"/>
        <v>8.2939400896414348</v>
      </c>
      <c r="F29">
        <f t="shared" si="0"/>
        <v>7.2610644656757106</v>
      </c>
    </row>
    <row r="30" spans="1:6" x14ac:dyDescent="0.3">
      <c r="A30">
        <v>26</v>
      </c>
      <c r="B30">
        <v>121.17424</v>
      </c>
      <c r="C30">
        <v>16741.234100000001</v>
      </c>
      <c r="D30">
        <f t="shared" si="1"/>
        <v>60.345737051792824</v>
      </c>
      <c r="E30">
        <f t="shared" si="2"/>
        <v>8.3372679780876506</v>
      </c>
      <c r="F30">
        <f t="shared" si="0"/>
        <v>7.2380709376735837</v>
      </c>
    </row>
    <row r="31" spans="1:6" x14ac:dyDescent="0.3">
      <c r="A31">
        <v>27</v>
      </c>
      <c r="B31">
        <v>121.84331</v>
      </c>
      <c r="C31">
        <v>16800.327300000001</v>
      </c>
      <c r="D31">
        <f t="shared" si="1"/>
        <v>60.678939243027884</v>
      </c>
      <c r="E31">
        <f t="shared" si="2"/>
        <v>8.3666968625498015</v>
      </c>
      <c r="F31">
        <f t="shared" si="0"/>
        <v>7.2524366831829505</v>
      </c>
    </row>
    <row r="32" spans="1:6" x14ac:dyDescent="0.3">
      <c r="A32">
        <v>28</v>
      </c>
      <c r="B32">
        <v>123.89465</v>
      </c>
      <c r="C32">
        <v>16324.1289</v>
      </c>
      <c r="D32">
        <f t="shared" si="1"/>
        <v>61.70052290836653</v>
      </c>
      <c r="E32">
        <f t="shared" si="2"/>
        <v>8.1295462649402381</v>
      </c>
      <c r="F32">
        <f t="shared" si="0"/>
        <v>7.5896637890429792</v>
      </c>
    </row>
    <row r="33" spans="1:6" x14ac:dyDescent="0.3">
      <c r="A33">
        <v>29</v>
      </c>
      <c r="B33">
        <v>122.726834</v>
      </c>
      <c r="C33">
        <v>15961.762000000001</v>
      </c>
      <c r="D33">
        <f t="shared" si="1"/>
        <v>61.118941235059765</v>
      </c>
      <c r="E33">
        <f t="shared" si="2"/>
        <v>7.9490846613545818</v>
      </c>
      <c r="F33">
        <f t="shared" si="0"/>
        <v>7.6888024016396193</v>
      </c>
    </row>
    <row r="34" spans="1:6" x14ac:dyDescent="0.3">
      <c r="A34">
        <v>30</v>
      </c>
      <c r="B34">
        <v>120.62017</v>
      </c>
      <c r="C34">
        <v>16594.753199999999</v>
      </c>
      <c r="D34">
        <f t="shared" si="1"/>
        <v>60.06980577689243</v>
      </c>
      <c r="E34">
        <f t="shared" si="2"/>
        <v>8.2643193227091629</v>
      </c>
      <c r="F34">
        <f t="shared" si="0"/>
        <v>7.2685726956156245</v>
      </c>
    </row>
    <row r="35" spans="1:6" x14ac:dyDescent="0.3">
      <c r="A35">
        <v>31</v>
      </c>
      <c r="B35">
        <v>122.800695784986</v>
      </c>
      <c r="C35">
        <v>16473.1885674691</v>
      </c>
      <c r="D35">
        <f t="shared" ref="D35:D98" si="3">(B35*1000)/$B$2</f>
        <v>61.155724992522913</v>
      </c>
      <c r="E35">
        <f t="shared" ref="E35:E98" si="4">C35/$B$2</f>
        <v>8.2037791670662852</v>
      </c>
      <c r="F35">
        <f t="shared" ref="F35:F98" si="5">D35/E35</f>
        <v>7.454579620820355</v>
      </c>
    </row>
    <row r="36" spans="1:6" x14ac:dyDescent="0.3">
      <c r="A36">
        <v>32</v>
      </c>
      <c r="B36">
        <v>121.256520143264</v>
      </c>
      <c r="C36">
        <v>16858.067266580099</v>
      </c>
      <c r="D36">
        <f t="shared" si="3"/>
        <v>60.386713218756974</v>
      </c>
      <c r="E36">
        <f t="shared" si="4"/>
        <v>8.3954518259861057</v>
      </c>
      <c r="F36">
        <f t="shared" si="5"/>
        <v>7.1927889612616678</v>
      </c>
    </row>
    <row r="37" spans="1:6" x14ac:dyDescent="0.3">
      <c r="A37">
        <v>33</v>
      </c>
      <c r="B37">
        <v>123.167843625111</v>
      </c>
      <c r="C37">
        <v>16343.257556300699</v>
      </c>
      <c r="D37">
        <f t="shared" si="3"/>
        <v>61.33856754238596</v>
      </c>
      <c r="E37">
        <f t="shared" si="4"/>
        <v>8.1390724881975594</v>
      </c>
      <c r="F37">
        <f t="shared" si="5"/>
        <v>7.5363092823331899</v>
      </c>
    </row>
    <row r="38" spans="1:6" x14ac:dyDescent="0.3">
      <c r="A38">
        <v>34</v>
      </c>
      <c r="B38">
        <v>125.296546942554</v>
      </c>
      <c r="C38">
        <v>16866.770432860401</v>
      </c>
      <c r="D38">
        <f t="shared" si="3"/>
        <v>62.398678756251996</v>
      </c>
      <c r="E38">
        <f t="shared" si="4"/>
        <v>8.3997860721416338</v>
      </c>
      <c r="F38">
        <f t="shared" si="5"/>
        <v>7.4286033263633637</v>
      </c>
    </row>
    <row r="39" spans="1:6" x14ac:dyDescent="0.3">
      <c r="A39">
        <v>35</v>
      </c>
      <c r="B39">
        <v>121.023331803232</v>
      </c>
      <c r="C39">
        <v>15698.0588581964</v>
      </c>
      <c r="D39">
        <f t="shared" si="3"/>
        <v>60.270583567346613</v>
      </c>
      <c r="E39">
        <f t="shared" si="4"/>
        <v>7.8177583955161358</v>
      </c>
      <c r="F39">
        <f t="shared" si="5"/>
        <v>7.7094456643626543</v>
      </c>
    </row>
    <row r="40" spans="1:6" x14ac:dyDescent="0.3">
      <c r="A40">
        <v>36</v>
      </c>
      <c r="B40">
        <v>121.023371728881</v>
      </c>
      <c r="C40">
        <v>16623.820155224901</v>
      </c>
      <c r="D40">
        <f t="shared" si="3"/>
        <v>60.27060345063795</v>
      </c>
      <c r="E40">
        <f t="shared" si="4"/>
        <v>8.2787948980203687</v>
      </c>
      <c r="F40">
        <f t="shared" si="5"/>
        <v>7.2801179631892925</v>
      </c>
    </row>
    <row r="41" spans="1:6" x14ac:dyDescent="0.3">
      <c r="A41">
        <v>37</v>
      </c>
      <c r="B41">
        <v>125.433175762555</v>
      </c>
      <c r="C41">
        <v>16383.4492913168</v>
      </c>
      <c r="D41">
        <f t="shared" si="3"/>
        <v>62.466720997288341</v>
      </c>
      <c r="E41">
        <f t="shared" si="4"/>
        <v>8.1590882924884465</v>
      </c>
      <c r="F41">
        <f t="shared" si="5"/>
        <v>7.6560908226471183</v>
      </c>
    </row>
    <row r="42" spans="1:6" x14ac:dyDescent="0.3">
      <c r="A42">
        <v>38</v>
      </c>
      <c r="B42">
        <v>123.459049019867</v>
      </c>
      <c r="C42">
        <v>16257.1710744375</v>
      </c>
      <c r="D42">
        <f t="shared" si="3"/>
        <v>61.483590149336159</v>
      </c>
      <c r="E42">
        <f t="shared" si="4"/>
        <v>8.0962007342816236</v>
      </c>
      <c r="F42">
        <f t="shared" si="5"/>
        <v>7.5941286743295651</v>
      </c>
    </row>
    <row r="43" spans="1:6" x14ac:dyDescent="0.3">
      <c r="A43">
        <v>39</v>
      </c>
      <c r="B43">
        <v>120.451065183625</v>
      </c>
      <c r="C43">
        <v>16384.991143060499</v>
      </c>
      <c r="D43">
        <f t="shared" si="3"/>
        <v>59.985590230888945</v>
      </c>
      <c r="E43">
        <f t="shared" si="4"/>
        <v>8.1598561469424791</v>
      </c>
      <c r="F43">
        <f t="shared" si="5"/>
        <v>7.3513048699229477</v>
      </c>
    </row>
    <row r="44" spans="1:6" x14ac:dyDescent="0.3">
      <c r="A44">
        <v>40</v>
      </c>
      <c r="B44">
        <v>122.91218635137</v>
      </c>
      <c r="C44">
        <v>15904.843389325901</v>
      </c>
      <c r="D44">
        <f t="shared" si="3"/>
        <v>61.211248182953184</v>
      </c>
      <c r="E44">
        <f t="shared" si="4"/>
        <v>7.9207387397041336</v>
      </c>
      <c r="F44">
        <f t="shared" si="5"/>
        <v>7.7279721241303854</v>
      </c>
    </row>
    <row r="45" spans="1:6" x14ac:dyDescent="0.3">
      <c r="A45">
        <v>41</v>
      </c>
      <c r="B45">
        <v>120.46579418415701</v>
      </c>
      <c r="C45">
        <v>16283.121666557699</v>
      </c>
      <c r="D45">
        <f t="shared" si="3"/>
        <v>59.992925390516433</v>
      </c>
      <c r="E45">
        <f t="shared" si="4"/>
        <v>8.1091243359351086</v>
      </c>
      <c r="F45">
        <f t="shared" si="5"/>
        <v>7.3982002131427809</v>
      </c>
    </row>
    <row r="46" spans="1:6" x14ac:dyDescent="0.3">
      <c r="A46">
        <v>42</v>
      </c>
      <c r="B46">
        <v>120.460171587231</v>
      </c>
      <c r="C46">
        <v>16471.787589084401</v>
      </c>
      <c r="D46">
        <f t="shared" si="3"/>
        <v>59.990125292445718</v>
      </c>
      <c r="E46">
        <f t="shared" si="4"/>
        <v>8.2030814686675306</v>
      </c>
      <c r="F46">
        <f t="shared" si="5"/>
        <v>7.3131207487800589</v>
      </c>
    </row>
    <row r="47" spans="1:6" x14ac:dyDescent="0.3">
      <c r="A47">
        <v>43</v>
      </c>
      <c r="B47">
        <v>122.181176102988</v>
      </c>
      <c r="C47">
        <v>16838.394676307798</v>
      </c>
      <c r="D47">
        <f t="shared" si="3"/>
        <v>60.847199254476095</v>
      </c>
      <c r="E47">
        <f t="shared" si="4"/>
        <v>8.3856547192767916</v>
      </c>
      <c r="F47">
        <f t="shared" si="5"/>
        <v>7.2561059680410702</v>
      </c>
    </row>
    <row r="48" spans="1:6" x14ac:dyDescent="0.3">
      <c r="A48">
        <v>44</v>
      </c>
      <c r="B48">
        <v>120.93993843006299</v>
      </c>
      <c r="C48">
        <v>16185.4502945859</v>
      </c>
      <c r="D48">
        <f t="shared" si="3"/>
        <v>60.229053003019416</v>
      </c>
      <c r="E48">
        <f t="shared" si="4"/>
        <v>8.0604832144352088</v>
      </c>
      <c r="F48">
        <f t="shared" si="5"/>
        <v>7.4721392503066726</v>
      </c>
    </row>
    <row r="49" spans="1:6" x14ac:dyDescent="0.3">
      <c r="A49">
        <v>45</v>
      </c>
      <c r="B49">
        <v>117.398008537378</v>
      </c>
      <c r="C49">
        <v>16090.5183634103</v>
      </c>
      <c r="D49">
        <f t="shared" si="3"/>
        <v>58.465143693913348</v>
      </c>
      <c r="E49">
        <f t="shared" si="4"/>
        <v>8.0132063562800298</v>
      </c>
      <c r="F49">
        <f t="shared" si="5"/>
        <v>7.2960986020400727</v>
      </c>
    </row>
    <row r="50" spans="1:6" x14ac:dyDescent="0.3">
      <c r="A50">
        <v>46</v>
      </c>
      <c r="B50">
        <v>120.22535706049</v>
      </c>
      <c r="C50">
        <v>16190.8517461785</v>
      </c>
      <c r="D50">
        <f t="shared" si="3"/>
        <v>59.873185787096617</v>
      </c>
      <c r="E50">
        <f t="shared" si="4"/>
        <v>8.0631731803677784</v>
      </c>
      <c r="F50">
        <f t="shared" si="5"/>
        <v>7.4255115756258228</v>
      </c>
    </row>
    <row r="51" spans="1:6" x14ac:dyDescent="0.3">
      <c r="A51">
        <v>47</v>
      </c>
      <c r="B51">
        <v>119.12970029557501</v>
      </c>
      <c r="C51">
        <v>16654.403834306901</v>
      </c>
      <c r="D51">
        <f t="shared" si="3"/>
        <v>59.327539987836161</v>
      </c>
      <c r="E51">
        <f t="shared" si="4"/>
        <v>8.2940258138978589</v>
      </c>
      <c r="F51">
        <f t="shared" si="5"/>
        <v>7.1530450132460581</v>
      </c>
    </row>
    <row r="52" spans="1:6" x14ac:dyDescent="0.3">
      <c r="A52">
        <v>48</v>
      </c>
      <c r="B52">
        <v>122.35696290294401</v>
      </c>
      <c r="C52">
        <v>16462.510568391899</v>
      </c>
      <c r="D52">
        <f t="shared" si="3"/>
        <v>60.934742481545825</v>
      </c>
      <c r="E52">
        <f t="shared" si="4"/>
        <v>8.1984614384421803</v>
      </c>
      <c r="F52">
        <f t="shared" si="5"/>
        <v>7.4324607048617475</v>
      </c>
    </row>
    <row r="53" spans="1:6" x14ac:dyDescent="0.3">
      <c r="A53">
        <v>49</v>
      </c>
      <c r="B53">
        <v>123.38457585019501</v>
      </c>
      <c r="C53">
        <v>16181.6919257918</v>
      </c>
      <c r="D53">
        <f t="shared" si="3"/>
        <v>61.446501917427788</v>
      </c>
      <c r="E53">
        <f t="shared" si="4"/>
        <v>8.0586115168285861</v>
      </c>
      <c r="F53">
        <f t="shared" si="5"/>
        <v>7.6249490112670992</v>
      </c>
    </row>
    <row r="54" spans="1:6" x14ac:dyDescent="0.3">
      <c r="A54">
        <v>50</v>
      </c>
      <c r="B54">
        <v>118.15824083099901</v>
      </c>
      <c r="C54">
        <v>16522.865770099099</v>
      </c>
      <c r="D54">
        <f t="shared" si="3"/>
        <v>58.84374543376444</v>
      </c>
      <c r="E54">
        <f t="shared" si="4"/>
        <v>8.2285188098103088</v>
      </c>
      <c r="F54">
        <f t="shared" si="5"/>
        <v>7.1511953480143964</v>
      </c>
    </row>
    <row r="55" spans="1:6" x14ac:dyDescent="0.3">
      <c r="A55">
        <v>51</v>
      </c>
      <c r="B55">
        <v>125.157004447831</v>
      </c>
      <c r="C55">
        <v>16386.7302569206</v>
      </c>
      <c r="D55">
        <f t="shared" si="3"/>
        <v>62.329185481987551</v>
      </c>
      <c r="E55">
        <f t="shared" si="4"/>
        <v>8.1607222395022916</v>
      </c>
      <c r="F55">
        <f t="shared" si="5"/>
        <v>7.6377045625055979</v>
      </c>
    </row>
    <row r="56" spans="1:6" x14ac:dyDescent="0.3">
      <c r="A56">
        <v>52</v>
      </c>
      <c r="B56">
        <v>121.04370363459201</v>
      </c>
      <c r="C56">
        <v>16671.819552705299</v>
      </c>
      <c r="D56">
        <f t="shared" si="3"/>
        <v>60.280728901689244</v>
      </c>
      <c r="E56">
        <f t="shared" si="4"/>
        <v>8.3026989804309252</v>
      </c>
      <c r="F56">
        <f t="shared" si="5"/>
        <v>7.2603775042029239</v>
      </c>
    </row>
    <row r="57" spans="1:6" x14ac:dyDescent="0.3">
      <c r="A57">
        <v>53</v>
      </c>
      <c r="B57">
        <v>121.756977714231</v>
      </c>
      <c r="C57">
        <v>16125.335003321799</v>
      </c>
      <c r="D57">
        <f t="shared" si="3"/>
        <v>60.63594507680827</v>
      </c>
      <c r="E57">
        <f t="shared" si="4"/>
        <v>8.0305453203793817</v>
      </c>
      <c r="F57">
        <f t="shared" si="5"/>
        <v>7.5506634553111125</v>
      </c>
    </row>
    <row r="58" spans="1:6" x14ac:dyDescent="0.3">
      <c r="A58">
        <v>54</v>
      </c>
      <c r="B58">
        <v>118.12797764601</v>
      </c>
      <c r="C58">
        <v>16247.798104241399</v>
      </c>
      <c r="D58">
        <f t="shared" si="3"/>
        <v>58.828674126499003</v>
      </c>
      <c r="E58">
        <f t="shared" si="4"/>
        <v>8.0915329204389437</v>
      </c>
      <c r="F58">
        <f t="shared" si="5"/>
        <v>7.2703991573586411</v>
      </c>
    </row>
    <row r="59" spans="1:6" x14ac:dyDescent="0.3">
      <c r="A59">
        <v>55</v>
      </c>
      <c r="B59">
        <v>120.26889895254899</v>
      </c>
      <c r="C59">
        <v>16226.717846133</v>
      </c>
      <c r="D59">
        <f t="shared" si="3"/>
        <v>59.894869996289337</v>
      </c>
      <c r="E59">
        <f t="shared" si="4"/>
        <v>8.081034783930777</v>
      </c>
      <c r="F59">
        <f t="shared" si="5"/>
        <v>7.4117822281115435</v>
      </c>
    </row>
    <row r="60" spans="1:6" x14ac:dyDescent="0.3">
      <c r="A60">
        <v>56</v>
      </c>
      <c r="B60">
        <v>121.862506574143</v>
      </c>
      <c r="C60">
        <v>15876.2611926925</v>
      </c>
      <c r="D60">
        <f t="shared" si="3"/>
        <v>60.688499289911853</v>
      </c>
      <c r="E60">
        <f t="shared" si="4"/>
        <v>7.9065045780341139</v>
      </c>
      <c r="F60">
        <f t="shared" si="5"/>
        <v>7.6757685638375408</v>
      </c>
    </row>
    <row r="61" spans="1:6" x14ac:dyDescent="0.3">
      <c r="A61">
        <v>57</v>
      </c>
      <c r="B61">
        <v>124.7937092089</v>
      </c>
      <c r="C61">
        <v>16451.8370385583</v>
      </c>
      <c r="D61">
        <f t="shared" si="3"/>
        <v>62.148261558217129</v>
      </c>
      <c r="E61">
        <f t="shared" si="4"/>
        <v>8.193145935537002</v>
      </c>
      <c r="F61">
        <f t="shared" si="5"/>
        <v>7.5853966287424317</v>
      </c>
    </row>
    <row r="62" spans="1:6" x14ac:dyDescent="0.3">
      <c r="A62">
        <v>58</v>
      </c>
      <c r="B62">
        <v>122.506402071278</v>
      </c>
      <c r="C62">
        <v>16440.3672921258</v>
      </c>
      <c r="D62">
        <f t="shared" si="3"/>
        <v>61.009164378126499</v>
      </c>
      <c r="E62">
        <f t="shared" si="4"/>
        <v>8.1874339104212162</v>
      </c>
      <c r="F62">
        <f t="shared" si="5"/>
        <v>7.4515611418215135</v>
      </c>
    </row>
    <row r="63" spans="1:6" x14ac:dyDescent="0.3">
      <c r="A63">
        <v>59</v>
      </c>
      <c r="B63">
        <v>120.13209259181301</v>
      </c>
      <c r="C63">
        <v>16356.648845904099</v>
      </c>
      <c r="D63">
        <f t="shared" si="3"/>
        <v>59.826739338552294</v>
      </c>
      <c r="E63">
        <f t="shared" si="4"/>
        <v>8.145741457123556</v>
      </c>
      <c r="F63">
        <f t="shared" si="5"/>
        <v>7.3445418877409914</v>
      </c>
    </row>
    <row r="64" spans="1:6" x14ac:dyDescent="0.3">
      <c r="A64">
        <v>60</v>
      </c>
      <c r="B64">
        <v>120.883401944174</v>
      </c>
      <c r="C64">
        <v>16278.2428968311</v>
      </c>
      <c r="D64">
        <f t="shared" si="3"/>
        <v>60.200897382556768</v>
      </c>
      <c r="E64">
        <f t="shared" si="4"/>
        <v>8.1066946697366031</v>
      </c>
      <c r="F64">
        <f t="shared" si="5"/>
        <v>7.4260718868930553</v>
      </c>
    </row>
    <row r="65" spans="1:6" x14ac:dyDescent="0.3">
      <c r="A65">
        <v>61</v>
      </c>
      <c r="B65">
        <v>120.129495559413</v>
      </c>
      <c r="C65">
        <v>15892.009139620501</v>
      </c>
      <c r="D65">
        <f t="shared" si="3"/>
        <v>59.825445995723605</v>
      </c>
      <c r="E65">
        <f t="shared" si="4"/>
        <v>7.9143471810859065</v>
      </c>
      <c r="F65">
        <f t="shared" si="5"/>
        <v>7.5591131683858119</v>
      </c>
    </row>
    <row r="66" spans="1:6" x14ac:dyDescent="0.3">
      <c r="A66">
        <v>62</v>
      </c>
      <c r="B66">
        <v>124.09723119409399</v>
      </c>
      <c r="C66">
        <v>16217.383351508801</v>
      </c>
      <c r="D66">
        <f t="shared" si="3"/>
        <v>61.801409957218127</v>
      </c>
      <c r="E66">
        <f t="shared" si="4"/>
        <v>8.0763861312294818</v>
      </c>
      <c r="F66">
        <f t="shared" si="5"/>
        <v>7.6521118422318413</v>
      </c>
    </row>
    <row r="67" spans="1:6" x14ac:dyDescent="0.3">
      <c r="A67">
        <v>63</v>
      </c>
      <c r="B67">
        <v>121.55993560413199</v>
      </c>
      <c r="C67">
        <v>16242.8744811915</v>
      </c>
      <c r="D67">
        <f t="shared" si="3"/>
        <v>60.53781653592231</v>
      </c>
      <c r="E67">
        <f t="shared" si="4"/>
        <v>8.0890809169280384</v>
      </c>
      <c r="F67">
        <f t="shared" si="5"/>
        <v>7.4838930599933402</v>
      </c>
    </row>
    <row r="68" spans="1:6" x14ac:dyDescent="0.3">
      <c r="A68">
        <v>64</v>
      </c>
      <c r="B68">
        <v>119.020559100591</v>
      </c>
      <c r="C68">
        <v>16092.5517231999</v>
      </c>
      <c r="D68">
        <f t="shared" si="3"/>
        <v>59.273186803083163</v>
      </c>
      <c r="E68">
        <f t="shared" si="4"/>
        <v>8.0142189856573207</v>
      </c>
      <c r="F68">
        <f t="shared" si="5"/>
        <v>7.3960028930032555</v>
      </c>
    </row>
    <row r="69" spans="1:6" x14ac:dyDescent="0.3">
      <c r="A69">
        <v>65</v>
      </c>
      <c r="B69">
        <v>123.59306900363499</v>
      </c>
      <c r="C69">
        <v>16302.2197570344</v>
      </c>
      <c r="D69">
        <f t="shared" si="3"/>
        <v>61.550333169140934</v>
      </c>
      <c r="E69">
        <f t="shared" si="4"/>
        <v>8.1186353371685254</v>
      </c>
      <c r="F69">
        <f t="shared" si="5"/>
        <v>7.5813644304668788</v>
      </c>
    </row>
    <row r="70" spans="1:6" x14ac:dyDescent="0.3">
      <c r="A70">
        <v>66</v>
      </c>
      <c r="B70">
        <v>118.62384394828899</v>
      </c>
      <c r="C70">
        <v>16487.141079898702</v>
      </c>
      <c r="D70">
        <f t="shared" si="3"/>
        <v>59.07561949615986</v>
      </c>
      <c r="E70">
        <f t="shared" si="4"/>
        <v>8.2107276294316236</v>
      </c>
      <c r="F70">
        <f t="shared" si="5"/>
        <v>7.1949310904433554</v>
      </c>
    </row>
    <row r="71" spans="1:6" x14ac:dyDescent="0.3">
      <c r="A71">
        <v>67</v>
      </c>
      <c r="B71">
        <v>122.100684915008</v>
      </c>
      <c r="C71">
        <v>16971.946748511298</v>
      </c>
      <c r="D71">
        <f t="shared" si="3"/>
        <v>60.807114001498014</v>
      </c>
      <c r="E71">
        <f t="shared" si="4"/>
        <v>8.4521647153940727</v>
      </c>
      <c r="F71">
        <f t="shared" si="5"/>
        <v>7.1942651437860619</v>
      </c>
    </row>
    <row r="72" spans="1:6" x14ac:dyDescent="0.3">
      <c r="A72">
        <v>68</v>
      </c>
      <c r="B72">
        <v>116.827124962071</v>
      </c>
      <c r="C72">
        <v>16412.0805562729</v>
      </c>
      <c r="D72">
        <f t="shared" si="3"/>
        <v>58.18083912453735</v>
      </c>
      <c r="E72">
        <f t="shared" si="4"/>
        <v>8.1733468905741535</v>
      </c>
      <c r="F72">
        <f t="shared" si="5"/>
        <v>7.1183616581395723</v>
      </c>
    </row>
    <row r="73" spans="1:6" x14ac:dyDescent="0.3">
      <c r="A73">
        <v>69</v>
      </c>
      <c r="B73">
        <v>118.362802779639</v>
      </c>
      <c r="C73">
        <v>16439.220847066899</v>
      </c>
      <c r="D73">
        <f t="shared" si="3"/>
        <v>58.945618914162843</v>
      </c>
      <c r="E73">
        <f t="shared" si="4"/>
        <v>8.1868629716468622</v>
      </c>
      <c r="F73">
        <f t="shared" si="5"/>
        <v>7.2000251034255918</v>
      </c>
    </row>
    <row r="74" spans="1:6" x14ac:dyDescent="0.3">
      <c r="A74">
        <v>70</v>
      </c>
      <c r="B74">
        <v>122.071496915795</v>
      </c>
      <c r="C74">
        <v>16330.625013001199</v>
      </c>
      <c r="D74">
        <f t="shared" si="3"/>
        <v>60.792578145316234</v>
      </c>
      <c r="E74">
        <f t="shared" si="4"/>
        <v>8.1327813809766933</v>
      </c>
      <c r="F74">
        <f t="shared" si="5"/>
        <v>7.4750045891452999</v>
      </c>
    </row>
    <row r="75" spans="1:6" x14ac:dyDescent="0.3">
      <c r="A75">
        <v>71</v>
      </c>
      <c r="B75">
        <v>123.38860267634099</v>
      </c>
      <c r="C75">
        <v>15727.347084070299</v>
      </c>
      <c r="D75">
        <f t="shared" si="3"/>
        <v>61.448507308934758</v>
      </c>
      <c r="E75">
        <f t="shared" si="4"/>
        <v>7.8323441653736552</v>
      </c>
      <c r="F75">
        <f t="shared" si="5"/>
        <v>7.845480996684886</v>
      </c>
    </row>
    <row r="76" spans="1:6" x14ac:dyDescent="0.3">
      <c r="A76">
        <v>72</v>
      </c>
      <c r="B76">
        <v>122.009501741956</v>
      </c>
      <c r="C76">
        <v>16346.303560608299</v>
      </c>
      <c r="D76">
        <f t="shared" si="3"/>
        <v>60.761704054758965</v>
      </c>
      <c r="E76">
        <f t="shared" si="4"/>
        <v>8.1405894226136954</v>
      </c>
      <c r="F76">
        <f t="shared" si="5"/>
        <v>7.464042331623971</v>
      </c>
    </row>
    <row r="77" spans="1:6" x14ac:dyDescent="0.3">
      <c r="A77">
        <v>73</v>
      </c>
      <c r="B77">
        <v>121.311519025647</v>
      </c>
      <c r="C77">
        <v>16374.677509712899</v>
      </c>
      <c r="D77">
        <f t="shared" si="3"/>
        <v>60.414103100421819</v>
      </c>
      <c r="E77">
        <f t="shared" si="4"/>
        <v>8.1547198753550294</v>
      </c>
      <c r="F77">
        <f t="shared" si="5"/>
        <v>7.4084829428664571</v>
      </c>
    </row>
    <row r="78" spans="1:6" x14ac:dyDescent="0.3">
      <c r="A78">
        <v>74</v>
      </c>
      <c r="B78">
        <v>120.860518318766</v>
      </c>
      <c r="C78">
        <v>17160.701560963698</v>
      </c>
      <c r="D78">
        <f t="shared" si="3"/>
        <v>60.189501154763946</v>
      </c>
      <c r="E78">
        <f t="shared" si="4"/>
        <v>8.546166116017778</v>
      </c>
      <c r="F78">
        <f t="shared" si="5"/>
        <v>7.042865811132887</v>
      </c>
    </row>
    <row r="79" spans="1:6" x14ac:dyDescent="0.3">
      <c r="A79">
        <v>75</v>
      </c>
      <c r="B79">
        <v>117.997207541938</v>
      </c>
      <c r="C79">
        <v>16292.0550565095</v>
      </c>
      <c r="D79">
        <f t="shared" si="3"/>
        <v>58.763549572678286</v>
      </c>
      <c r="E79">
        <f t="shared" si="4"/>
        <v>8.1135732353134955</v>
      </c>
      <c r="F79">
        <f t="shared" si="5"/>
        <v>7.2426226852696622</v>
      </c>
    </row>
    <row r="80" spans="1:6" x14ac:dyDescent="0.3">
      <c r="A80">
        <v>76</v>
      </c>
      <c r="B80">
        <v>119.84220203446201</v>
      </c>
      <c r="C80">
        <v>16453.612229028498</v>
      </c>
      <c r="D80">
        <f t="shared" si="3"/>
        <v>59.682371531106575</v>
      </c>
      <c r="E80">
        <f t="shared" si="4"/>
        <v>8.1940299945361055</v>
      </c>
      <c r="F80">
        <f t="shared" si="5"/>
        <v>7.283640842284397</v>
      </c>
    </row>
    <row r="81" spans="1:6" x14ac:dyDescent="0.3">
      <c r="A81">
        <v>77</v>
      </c>
      <c r="B81">
        <v>120.472552119653</v>
      </c>
      <c r="C81">
        <v>16343.622033293401</v>
      </c>
      <c r="D81">
        <f t="shared" si="3"/>
        <v>59.996290896241533</v>
      </c>
      <c r="E81">
        <f t="shared" si="4"/>
        <v>8.1392540006441241</v>
      </c>
      <c r="F81">
        <f t="shared" si="5"/>
        <v>7.3712272514770456</v>
      </c>
    </row>
    <row r="82" spans="1:6" x14ac:dyDescent="0.3">
      <c r="A82">
        <v>78</v>
      </c>
      <c r="B82">
        <v>124.163527059609</v>
      </c>
      <c r="C82">
        <v>15972.702205995</v>
      </c>
      <c r="D82">
        <f t="shared" si="3"/>
        <v>61.834425826498503</v>
      </c>
      <c r="E82">
        <f t="shared" si="4"/>
        <v>7.9545329711130472</v>
      </c>
      <c r="F82">
        <f t="shared" si="5"/>
        <v>7.7734828746138502</v>
      </c>
    </row>
    <row r="83" spans="1:6" x14ac:dyDescent="0.3">
      <c r="A83">
        <v>79</v>
      </c>
      <c r="B83">
        <v>122.428388816742</v>
      </c>
      <c r="C83">
        <v>16728.793036148902</v>
      </c>
      <c r="D83">
        <f t="shared" si="3"/>
        <v>60.970313155748002</v>
      </c>
      <c r="E83">
        <f t="shared" si="4"/>
        <v>8.3310722291578188</v>
      </c>
      <c r="F83">
        <f t="shared" si="5"/>
        <v>7.3184233047888769</v>
      </c>
    </row>
    <row r="84" spans="1:6" x14ac:dyDescent="0.3">
      <c r="A84">
        <v>80</v>
      </c>
      <c r="B84">
        <v>121.305300569159</v>
      </c>
      <c r="C84">
        <v>16600.933174289799</v>
      </c>
      <c r="D84">
        <f t="shared" si="3"/>
        <v>60.411006259541338</v>
      </c>
      <c r="E84">
        <f t="shared" si="4"/>
        <v>8.2673969991483069</v>
      </c>
      <c r="F84">
        <f t="shared" si="5"/>
        <v>7.3071374539972833</v>
      </c>
    </row>
    <row r="85" spans="1:6" x14ac:dyDescent="0.3">
      <c r="A85">
        <v>81</v>
      </c>
      <c r="B85">
        <v>122.380884179079</v>
      </c>
      <c r="C85">
        <v>16613.722410593298</v>
      </c>
      <c r="D85">
        <f t="shared" si="3"/>
        <v>60.946655467668826</v>
      </c>
      <c r="E85">
        <f t="shared" si="4"/>
        <v>8.2737661407337146</v>
      </c>
      <c r="F85">
        <f t="shared" si="5"/>
        <v>7.3662530981645675</v>
      </c>
    </row>
    <row r="86" spans="1:6" x14ac:dyDescent="0.3">
      <c r="A86">
        <v>82</v>
      </c>
      <c r="B86">
        <v>120.656294562413</v>
      </c>
      <c r="C86">
        <v>16057.516032404799</v>
      </c>
      <c r="D86">
        <f t="shared" si="3"/>
        <v>60.087796096819218</v>
      </c>
      <c r="E86">
        <f t="shared" si="4"/>
        <v>7.9967709324725096</v>
      </c>
      <c r="F86">
        <f t="shared" si="5"/>
        <v>7.5140074167712543</v>
      </c>
    </row>
    <row r="87" spans="1:6" x14ac:dyDescent="0.3">
      <c r="A87">
        <v>83</v>
      </c>
      <c r="B87">
        <v>119.946582628453</v>
      </c>
      <c r="C87">
        <v>16813.8295890724</v>
      </c>
      <c r="D87">
        <f t="shared" si="3"/>
        <v>59.734353898631973</v>
      </c>
      <c r="E87">
        <f t="shared" si="4"/>
        <v>8.3734211100958174</v>
      </c>
      <c r="F87">
        <f t="shared" si="5"/>
        <v>7.1338050616623567</v>
      </c>
    </row>
    <row r="88" spans="1:6" x14ac:dyDescent="0.3">
      <c r="A88">
        <v>84</v>
      </c>
      <c r="B88">
        <v>123.080267050277</v>
      </c>
      <c r="C88">
        <v>15896.4314202803</v>
      </c>
      <c r="D88">
        <f t="shared" si="3"/>
        <v>61.294953710297314</v>
      </c>
      <c r="E88">
        <f t="shared" si="4"/>
        <v>7.916549512091783</v>
      </c>
      <c r="F88">
        <f t="shared" si="5"/>
        <v>7.7426350478418726</v>
      </c>
    </row>
    <row r="89" spans="1:6" x14ac:dyDescent="0.3">
      <c r="A89">
        <v>85</v>
      </c>
      <c r="B89">
        <v>124.100000427297</v>
      </c>
      <c r="C89">
        <v>16546.936913135101</v>
      </c>
      <c r="D89">
        <f t="shared" si="3"/>
        <v>61.802789057418828</v>
      </c>
      <c r="E89">
        <f t="shared" si="4"/>
        <v>8.2405064308441744</v>
      </c>
      <c r="F89">
        <f t="shared" si="5"/>
        <v>7.4998775349645133</v>
      </c>
    </row>
    <row r="90" spans="1:6" x14ac:dyDescent="0.3">
      <c r="A90">
        <v>86</v>
      </c>
      <c r="B90">
        <v>123.857497279841</v>
      </c>
      <c r="C90">
        <v>17071.473230818501</v>
      </c>
      <c r="D90">
        <f t="shared" si="3"/>
        <v>61.682020557689739</v>
      </c>
      <c r="E90">
        <f t="shared" si="4"/>
        <v>8.5017296966227587</v>
      </c>
      <c r="F90">
        <f t="shared" si="5"/>
        <v>7.2552319067721491</v>
      </c>
    </row>
    <row r="91" spans="1:6" x14ac:dyDescent="0.3">
      <c r="A91">
        <v>87</v>
      </c>
      <c r="B91">
        <v>119.551903420682</v>
      </c>
      <c r="C91">
        <v>16030.972275485299</v>
      </c>
      <c r="D91">
        <f t="shared" si="3"/>
        <v>59.537800508307768</v>
      </c>
      <c r="E91">
        <f t="shared" si="4"/>
        <v>7.9835519300225597</v>
      </c>
      <c r="F91">
        <f t="shared" si="5"/>
        <v>7.4575578677471608</v>
      </c>
    </row>
    <row r="92" spans="1:6" x14ac:dyDescent="0.3">
      <c r="A92">
        <v>88</v>
      </c>
      <c r="B92">
        <v>120.84079918268399</v>
      </c>
      <c r="C92">
        <v>16199.740518455999</v>
      </c>
      <c r="D92">
        <f t="shared" si="3"/>
        <v>60.179680867870516</v>
      </c>
      <c r="E92">
        <f t="shared" si="4"/>
        <v>8.0675998597888441</v>
      </c>
      <c r="F92">
        <f t="shared" si="5"/>
        <v>7.4594280720121908</v>
      </c>
    </row>
    <row r="93" spans="1:6" x14ac:dyDescent="0.3">
      <c r="A93">
        <v>89</v>
      </c>
      <c r="B93">
        <v>122.39834359094</v>
      </c>
      <c r="C93">
        <v>16387.572150825799</v>
      </c>
      <c r="D93">
        <f t="shared" si="3"/>
        <v>60.95535039389442</v>
      </c>
      <c r="E93">
        <f t="shared" si="4"/>
        <v>8.1611415093753976</v>
      </c>
      <c r="F93">
        <f t="shared" si="5"/>
        <v>7.4689735895241887</v>
      </c>
    </row>
    <row r="94" spans="1:6" x14ac:dyDescent="0.3">
      <c r="A94">
        <v>90</v>
      </c>
      <c r="B94">
        <v>123.965143368765</v>
      </c>
      <c r="C94">
        <v>16190.2895894904</v>
      </c>
      <c r="D94">
        <f t="shared" si="3"/>
        <v>61.73562916771165</v>
      </c>
      <c r="E94">
        <f t="shared" si="4"/>
        <v>8.0628932218577685</v>
      </c>
      <c r="F94">
        <f t="shared" si="5"/>
        <v>7.6567588666996098</v>
      </c>
    </row>
    <row r="95" spans="1:6" x14ac:dyDescent="0.3">
      <c r="A95">
        <v>91</v>
      </c>
      <c r="B95">
        <v>121.427476548531</v>
      </c>
      <c r="C95">
        <v>15847.7549653435</v>
      </c>
      <c r="D95">
        <f t="shared" si="3"/>
        <v>60.471850870782376</v>
      </c>
      <c r="E95">
        <f t="shared" si="4"/>
        <v>7.8923082496730581</v>
      </c>
      <c r="F95">
        <f t="shared" si="5"/>
        <v>7.6621248128882256</v>
      </c>
    </row>
    <row r="96" spans="1:6" x14ac:dyDescent="0.3">
      <c r="A96">
        <v>92</v>
      </c>
      <c r="B96">
        <v>121.141263156257</v>
      </c>
      <c r="C96">
        <v>16377.40315314</v>
      </c>
      <c r="D96">
        <f t="shared" si="3"/>
        <v>60.329314320845121</v>
      </c>
      <c r="E96">
        <f t="shared" si="4"/>
        <v>8.1560772675000006</v>
      </c>
      <c r="F96">
        <f t="shared" si="5"/>
        <v>7.3968541913209771</v>
      </c>
    </row>
    <row r="97" spans="1:6" x14ac:dyDescent="0.3">
      <c r="A97">
        <v>93</v>
      </c>
      <c r="B97">
        <v>122.90231246486</v>
      </c>
      <c r="C97">
        <v>16237.497196784399</v>
      </c>
      <c r="D97">
        <f t="shared" si="3"/>
        <v>61.206330908794826</v>
      </c>
      <c r="E97">
        <f t="shared" si="4"/>
        <v>8.086402986446414</v>
      </c>
      <c r="F97">
        <f t="shared" si="5"/>
        <v>7.5690428749819292</v>
      </c>
    </row>
    <row r="98" spans="1:6" x14ac:dyDescent="0.3">
      <c r="A98">
        <v>94</v>
      </c>
      <c r="B98">
        <v>118.68375762727101</v>
      </c>
      <c r="C98">
        <v>16509.888095644699</v>
      </c>
      <c r="D98">
        <f t="shared" si="3"/>
        <v>59.105456985692726</v>
      </c>
      <c r="E98">
        <f t="shared" si="4"/>
        <v>8.2220558245242525</v>
      </c>
      <c r="F98">
        <f t="shared" si="5"/>
        <v>7.1886470059466792</v>
      </c>
    </row>
    <row r="99" spans="1:6" x14ac:dyDescent="0.3">
      <c r="A99">
        <v>95</v>
      </c>
      <c r="B99">
        <v>123.568704028448</v>
      </c>
      <c r="C99">
        <v>16154.233006620399</v>
      </c>
      <c r="D99">
        <f t="shared" ref="D99:D104" si="6">(B99*1000)/$B$2</f>
        <v>61.538199217354581</v>
      </c>
      <c r="E99">
        <f t="shared" ref="E99:E104" si="7">C99/$B$2</f>
        <v>8.0449367562850593</v>
      </c>
      <c r="F99">
        <f t="shared" ref="F99:F104" si="8">D99/E99</f>
        <v>7.6493080159117754</v>
      </c>
    </row>
    <row r="100" spans="1:6" x14ac:dyDescent="0.3">
      <c r="A100">
        <v>96</v>
      </c>
      <c r="B100">
        <v>124.89093823608999</v>
      </c>
      <c r="C100">
        <v>16871.9590439157</v>
      </c>
      <c r="D100">
        <f t="shared" si="6"/>
        <v>62.196682388491034</v>
      </c>
      <c r="E100">
        <f t="shared" si="7"/>
        <v>8.4023700417906877</v>
      </c>
      <c r="F100">
        <f t="shared" si="8"/>
        <v>7.4022784142027458</v>
      </c>
    </row>
    <row r="101" spans="1:6" x14ac:dyDescent="0.3">
      <c r="A101">
        <v>97</v>
      </c>
      <c r="B101">
        <v>121.417640712966</v>
      </c>
      <c r="C101">
        <v>16098.7744569976</v>
      </c>
      <c r="D101">
        <f t="shared" si="6"/>
        <v>60.466952546297811</v>
      </c>
      <c r="E101">
        <f t="shared" si="7"/>
        <v>8.0173179566721124</v>
      </c>
      <c r="F101">
        <f t="shared" si="8"/>
        <v>7.5420424726920627</v>
      </c>
    </row>
    <row r="102" spans="1:6" x14ac:dyDescent="0.3">
      <c r="A102">
        <v>98</v>
      </c>
      <c r="B102">
        <v>124.033205574032</v>
      </c>
      <c r="C102">
        <v>16249.630067780799</v>
      </c>
      <c r="D102">
        <f t="shared" si="6"/>
        <v>61.769524688262948</v>
      </c>
      <c r="E102">
        <f t="shared" si="7"/>
        <v>8.0924452528788837</v>
      </c>
      <c r="F102">
        <f t="shared" si="8"/>
        <v>7.6329864161006791</v>
      </c>
    </row>
    <row r="103" spans="1:6" x14ac:dyDescent="0.3">
      <c r="A103">
        <v>99</v>
      </c>
      <c r="B103">
        <v>122.472205340063</v>
      </c>
      <c r="C103">
        <v>16621.077331830598</v>
      </c>
      <c r="D103">
        <f t="shared" si="6"/>
        <v>60.992134133497508</v>
      </c>
      <c r="E103">
        <f t="shared" si="7"/>
        <v>8.2774289501148406</v>
      </c>
      <c r="F103">
        <f t="shared" si="8"/>
        <v>7.3684877878234527</v>
      </c>
    </row>
    <row r="104" spans="1:6" x14ac:dyDescent="0.3">
      <c r="A104">
        <v>100</v>
      </c>
      <c r="B104">
        <v>120.023921084333</v>
      </c>
      <c r="C104">
        <v>15952.361103749899</v>
      </c>
      <c r="D104">
        <f t="shared" si="6"/>
        <v>59.772869065902881</v>
      </c>
      <c r="E104">
        <f t="shared" si="7"/>
        <v>7.9444029401144922</v>
      </c>
      <c r="F104">
        <f t="shared" si="8"/>
        <v>7.5238969519138532</v>
      </c>
    </row>
    <row r="107" spans="1:6" x14ac:dyDescent="0.3">
      <c r="A107" t="s">
        <v>13</v>
      </c>
      <c r="D107">
        <f>AVERAGE(D5:D104)</f>
        <v>60.544541126808802</v>
      </c>
      <c r="E107">
        <f>AVERAGE(E5:E104)</f>
        <v>8.1449408466096447</v>
      </c>
      <c r="F107">
        <f>AVERAGE(F5:F104)</f>
        <v>7.4357433576610132</v>
      </c>
    </row>
    <row r="108" spans="1:6" x14ac:dyDescent="0.3">
      <c r="A108" t="s">
        <v>14</v>
      </c>
      <c r="D108">
        <f>1000/D107</f>
        <v>16.516765696605557</v>
      </c>
      <c r="E108">
        <f>1000/E107</f>
        <v>122.77560007280506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28D0-F19F-4EB5-9471-63E33319A731}">
  <dimension ref="A1:F108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0.109375" customWidth="1"/>
    <col min="3" max="3" width="11.5546875" customWidth="1"/>
    <col min="4" max="4" width="18.5546875" bestFit="1" customWidth="1"/>
    <col min="5" max="5" width="19" customWidth="1"/>
    <col min="6" max="6" width="16.44140625" customWidth="1"/>
  </cols>
  <sheetData>
    <row r="1" spans="1:6" x14ac:dyDescent="0.3">
      <c r="A1" s="21" t="s">
        <v>70</v>
      </c>
      <c r="B1" s="21"/>
      <c r="D1" t="s">
        <v>74</v>
      </c>
    </row>
    <row r="2" spans="1:6" x14ac:dyDescent="0.3">
      <c r="A2" t="s">
        <v>1</v>
      </c>
      <c r="B2">
        <v>3016</v>
      </c>
    </row>
    <row r="4" spans="1:6" x14ac:dyDescent="0.3">
      <c r="A4" t="s">
        <v>4</v>
      </c>
      <c r="B4" t="s">
        <v>5</v>
      </c>
      <c r="C4" t="s">
        <v>3</v>
      </c>
      <c r="D4" t="s">
        <v>33</v>
      </c>
      <c r="E4" t="s">
        <v>66</v>
      </c>
      <c r="F4" t="s">
        <v>12</v>
      </c>
    </row>
    <row r="5" spans="1:6" x14ac:dyDescent="0.3">
      <c r="A5">
        <v>1</v>
      </c>
      <c r="B5">
        <v>181.85659999999999</v>
      </c>
      <c r="C5">
        <v>25394.7055</v>
      </c>
      <c r="D5">
        <f>(B5*1000)/$B$2</f>
        <v>60.297281167108743</v>
      </c>
      <c r="E5">
        <f>C5/$B$2</f>
        <v>8.4199951923076917</v>
      </c>
      <c r="F5">
        <f t="shared" ref="F5:F34" si="0">D5/E5</f>
        <v>7.1612013771925795</v>
      </c>
    </row>
    <row r="6" spans="1:6" x14ac:dyDescent="0.3">
      <c r="A6">
        <v>2</v>
      </c>
      <c r="B6">
        <v>179.30224000000001</v>
      </c>
      <c r="C6">
        <v>24250.5893</v>
      </c>
      <c r="D6">
        <f t="shared" ref="D6:D34" si="1">(B6*1000)/$B$2</f>
        <v>59.450344827586214</v>
      </c>
      <c r="E6">
        <f t="shared" ref="E6:E34" si="2">C6/$B$2</f>
        <v>8.0406463196286477</v>
      </c>
      <c r="F6">
        <f t="shared" si="0"/>
        <v>7.3937271289320794</v>
      </c>
    </row>
    <row r="7" spans="1:6" x14ac:dyDescent="0.3">
      <c r="A7">
        <v>3</v>
      </c>
      <c r="B7">
        <v>177.30874</v>
      </c>
      <c r="C7">
        <v>24291.508399999999</v>
      </c>
      <c r="D7">
        <f t="shared" si="1"/>
        <v>58.789370026525198</v>
      </c>
      <c r="E7">
        <f t="shared" si="2"/>
        <v>8.054213660477453</v>
      </c>
      <c r="F7">
        <f t="shared" si="0"/>
        <v>7.2992066643337807</v>
      </c>
    </row>
    <row r="8" spans="1:6" x14ac:dyDescent="0.3">
      <c r="A8">
        <v>4</v>
      </c>
      <c r="B8">
        <v>177.81573</v>
      </c>
      <c r="C8">
        <v>25344.165700000001</v>
      </c>
      <c r="D8">
        <f t="shared" si="1"/>
        <v>58.9574701591512</v>
      </c>
      <c r="E8">
        <f t="shared" si="2"/>
        <v>8.403237964190982</v>
      </c>
      <c r="F8">
        <f t="shared" si="0"/>
        <v>7.0160419603001571</v>
      </c>
    </row>
    <row r="9" spans="1:6" x14ac:dyDescent="0.3">
      <c r="A9">
        <v>5</v>
      </c>
      <c r="B9">
        <v>181.07</v>
      </c>
      <c r="C9">
        <v>24502.420399999999</v>
      </c>
      <c r="D9">
        <f t="shared" si="1"/>
        <v>60.036472148541115</v>
      </c>
      <c r="E9">
        <f t="shared" si="2"/>
        <v>8.1241446949602114</v>
      </c>
      <c r="F9">
        <f t="shared" si="0"/>
        <v>7.389882184863664</v>
      </c>
    </row>
    <row r="10" spans="1:6" x14ac:dyDescent="0.3">
      <c r="A10">
        <v>6</v>
      </c>
      <c r="B10">
        <v>177.15736999999999</v>
      </c>
      <c r="C10">
        <v>24648.7981</v>
      </c>
      <c r="D10">
        <f t="shared" si="1"/>
        <v>58.739181034482755</v>
      </c>
      <c r="E10">
        <f t="shared" si="2"/>
        <v>8.1726784151193641</v>
      </c>
      <c r="F10">
        <f t="shared" si="0"/>
        <v>7.1872620028479188</v>
      </c>
    </row>
    <row r="11" spans="1:6" x14ac:dyDescent="0.3">
      <c r="A11">
        <v>7</v>
      </c>
      <c r="B11">
        <v>179.16184000000001</v>
      </c>
      <c r="C11">
        <v>24952.339100000001</v>
      </c>
      <c r="D11">
        <f t="shared" si="1"/>
        <v>59.403793103448287</v>
      </c>
      <c r="E11">
        <f t="shared" si="2"/>
        <v>8.2733219827586204</v>
      </c>
      <c r="F11">
        <f t="shared" si="0"/>
        <v>7.1801621195505492</v>
      </c>
    </row>
    <row r="12" spans="1:6" x14ac:dyDescent="0.3">
      <c r="A12">
        <v>8</v>
      </c>
      <c r="B12">
        <v>183.77851999999999</v>
      </c>
      <c r="C12">
        <v>24843.505399999998</v>
      </c>
      <c r="D12">
        <f t="shared" si="1"/>
        <v>60.934522546419096</v>
      </c>
      <c r="E12">
        <f t="shared" si="2"/>
        <v>8.2372365384615378</v>
      </c>
      <c r="F12">
        <f t="shared" si="0"/>
        <v>7.3974472217596157</v>
      </c>
    </row>
    <row r="13" spans="1:6" x14ac:dyDescent="0.3">
      <c r="A13">
        <v>9</v>
      </c>
      <c r="B13">
        <v>182.96889999999999</v>
      </c>
      <c r="C13">
        <v>24733.238499999999</v>
      </c>
      <c r="D13">
        <f t="shared" si="1"/>
        <v>60.666080901856759</v>
      </c>
      <c r="E13">
        <f t="shared" si="2"/>
        <v>8.2006758952254639</v>
      </c>
      <c r="F13">
        <f t="shared" si="0"/>
        <v>7.3976927849541418</v>
      </c>
    </row>
    <row r="14" spans="1:6" x14ac:dyDescent="0.3">
      <c r="A14">
        <v>10</v>
      </c>
      <c r="B14">
        <v>183.15522999999999</v>
      </c>
      <c r="C14">
        <v>24898.987700000001</v>
      </c>
      <c r="D14">
        <f t="shared" si="1"/>
        <v>60.72786140583554</v>
      </c>
      <c r="E14">
        <f t="shared" si="2"/>
        <v>8.2556325265251989</v>
      </c>
      <c r="F14">
        <f t="shared" si="0"/>
        <v>7.3559307794669895</v>
      </c>
    </row>
    <row r="15" spans="1:6" x14ac:dyDescent="0.3">
      <c r="A15">
        <v>11</v>
      </c>
      <c r="B15">
        <v>179.12909999999999</v>
      </c>
      <c r="C15">
        <v>24446.614799999999</v>
      </c>
      <c r="D15">
        <f t="shared" si="1"/>
        <v>59.392937665782497</v>
      </c>
      <c r="E15">
        <f t="shared" si="2"/>
        <v>8.105641511936339</v>
      </c>
      <c r="F15">
        <f t="shared" si="0"/>
        <v>7.3273580602251736</v>
      </c>
    </row>
    <row r="16" spans="1:6" x14ac:dyDescent="0.3">
      <c r="A16">
        <v>12</v>
      </c>
      <c r="B16">
        <v>178.57026099999999</v>
      </c>
      <c r="C16">
        <v>24118.4476</v>
      </c>
      <c r="D16">
        <f t="shared" si="1"/>
        <v>59.207646220159148</v>
      </c>
      <c r="E16">
        <f t="shared" si="2"/>
        <v>7.9968327586206893</v>
      </c>
      <c r="F16">
        <f t="shared" si="0"/>
        <v>7.4038870146849751</v>
      </c>
    </row>
    <row r="17" spans="1:6" x14ac:dyDescent="0.3">
      <c r="A17">
        <v>13</v>
      </c>
      <c r="B17">
        <v>180.89869999999999</v>
      </c>
      <c r="C17">
        <v>24753.1967</v>
      </c>
      <c r="D17">
        <f t="shared" si="1"/>
        <v>59.979675066312993</v>
      </c>
      <c r="E17">
        <f t="shared" si="2"/>
        <v>8.2072933355437669</v>
      </c>
      <c r="F17">
        <f t="shared" si="0"/>
        <v>7.3080944733089757</v>
      </c>
    </row>
    <row r="18" spans="1:6" x14ac:dyDescent="0.3">
      <c r="A18">
        <v>14</v>
      </c>
      <c r="B18">
        <v>178.96223000000001</v>
      </c>
      <c r="C18">
        <v>24785.496200000001</v>
      </c>
      <c r="D18">
        <f t="shared" si="1"/>
        <v>59.337609416445623</v>
      </c>
      <c r="E18">
        <f t="shared" si="2"/>
        <v>8.2180027188328921</v>
      </c>
      <c r="F18">
        <f t="shared" si="0"/>
        <v>7.2204416871831674</v>
      </c>
    </row>
    <row r="19" spans="1:6" x14ac:dyDescent="0.3">
      <c r="A19">
        <v>15</v>
      </c>
      <c r="B19">
        <v>179.63728499999999</v>
      </c>
      <c r="C19">
        <v>24656.2971</v>
      </c>
      <c r="D19">
        <f t="shared" si="1"/>
        <v>59.561434018567638</v>
      </c>
      <c r="E19">
        <f t="shared" si="2"/>
        <v>8.1751648209549064</v>
      </c>
      <c r="F19">
        <f t="shared" si="0"/>
        <v>7.2856554360711367</v>
      </c>
    </row>
    <row r="20" spans="1:6" x14ac:dyDescent="0.3">
      <c r="A20">
        <v>16</v>
      </c>
      <c r="B20">
        <v>180.55962</v>
      </c>
      <c r="C20">
        <v>24779.222300000001</v>
      </c>
      <c r="D20">
        <f t="shared" si="1"/>
        <v>59.867248010610076</v>
      </c>
      <c r="E20">
        <f t="shared" si="2"/>
        <v>8.2159225132625995</v>
      </c>
      <c r="F20">
        <f t="shared" si="0"/>
        <v>7.2867347414692665</v>
      </c>
    </row>
    <row r="21" spans="1:6" x14ac:dyDescent="0.3">
      <c r="A21">
        <v>17</v>
      </c>
      <c r="B21">
        <v>178.49466000000001</v>
      </c>
      <c r="C21">
        <v>24431.890599999999</v>
      </c>
      <c r="D21">
        <f t="shared" si="1"/>
        <v>59.182579575596819</v>
      </c>
      <c r="E21">
        <f t="shared" si="2"/>
        <v>8.1007594827586207</v>
      </c>
      <c r="F21">
        <f t="shared" si="0"/>
        <v>7.305806289096596</v>
      </c>
    </row>
    <row r="22" spans="1:6" x14ac:dyDescent="0.3">
      <c r="A22">
        <v>18</v>
      </c>
      <c r="B22">
        <v>179.9796</v>
      </c>
      <c r="C22">
        <v>24556.652900000001</v>
      </c>
      <c r="D22">
        <f t="shared" si="1"/>
        <v>59.674933687002657</v>
      </c>
      <c r="E22">
        <f t="shared" si="2"/>
        <v>8.1421262931034484</v>
      </c>
      <c r="F22">
        <f t="shared" si="0"/>
        <v>7.3291584456935501</v>
      </c>
    </row>
    <row r="23" spans="1:6" x14ac:dyDescent="0.3">
      <c r="A23">
        <v>19</v>
      </c>
      <c r="B23">
        <v>180.16047</v>
      </c>
      <c r="C23">
        <v>24412.383999999998</v>
      </c>
      <c r="D23">
        <f t="shared" si="1"/>
        <v>59.734903846153848</v>
      </c>
      <c r="E23">
        <f t="shared" si="2"/>
        <v>8.094291777188328</v>
      </c>
      <c r="F23">
        <f t="shared" si="0"/>
        <v>7.379880228002313</v>
      </c>
    </row>
    <row r="24" spans="1:6" x14ac:dyDescent="0.3">
      <c r="A24">
        <v>20</v>
      </c>
      <c r="B24">
        <v>180.3734</v>
      </c>
      <c r="C24">
        <v>24178.633000000002</v>
      </c>
      <c r="D24">
        <f t="shared" si="1"/>
        <v>59.805503978779839</v>
      </c>
      <c r="E24">
        <f t="shared" si="2"/>
        <v>8.0167881299734756</v>
      </c>
      <c r="F24">
        <f t="shared" si="0"/>
        <v>7.4600329969026777</v>
      </c>
    </row>
    <row r="25" spans="1:6" x14ac:dyDescent="0.3">
      <c r="A25">
        <v>21</v>
      </c>
      <c r="B25">
        <v>183.12469999999999</v>
      </c>
      <c r="C25">
        <v>24267.831999999999</v>
      </c>
      <c r="D25">
        <f t="shared" si="1"/>
        <v>60.717738726790444</v>
      </c>
      <c r="E25">
        <f t="shared" si="2"/>
        <v>8.0463633952254643</v>
      </c>
      <c r="F25">
        <f t="shared" si="0"/>
        <v>7.5459851543392906</v>
      </c>
    </row>
    <row r="26" spans="1:6" x14ac:dyDescent="0.3">
      <c r="A26">
        <v>22</v>
      </c>
      <c r="B26">
        <v>182.77377999999999</v>
      </c>
      <c r="C26">
        <v>24975.6054</v>
      </c>
      <c r="D26">
        <f t="shared" si="1"/>
        <v>60.601385941644565</v>
      </c>
      <c r="E26">
        <f t="shared" si="2"/>
        <v>8.2810362732095495</v>
      </c>
      <c r="F26">
        <f t="shared" si="0"/>
        <v>7.3180920771594193</v>
      </c>
    </row>
    <row r="27" spans="1:6" x14ac:dyDescent="0.3">
      <c r="A27">
        <v>23</v>
      </c>
      <c r="B27">
        <v>178.2783</v>
      </c>
      <c r="C27">
        <v>23789.790199999999</v>
      </c>
      <c r="D27">
        <f t="shared" si="1"/>
        <v>59.11084217506631</v>
      </c>
      <c r="E27">
        <f t="shared" si="2"/>
        <v>7.8878614721485407</v>
      </c>
      <c r="F27">
        <f t="shared" si="0"/>
        <v>7.4938996309433614</v>
      </c>
    </row>
    <row r="28" spans="1:6" x14ac:dyDescent="0.3">
      <c r="A28">
        <v>24</v>
      </c>
      <c r="B28">
        <v>178.49444</v>
      </c>
      <c r="C28">
        <v>24498.827499999999</v>
      </c>
      <c r="D28">
        <f t="shared" si="1"/>
        <v>59.182506631299738</v>
      </c>
      <c r="E28">
        <f t="shared" si="2"/>
        <v>8.1229534151193636</v>
      </c>
      <c r="F28">
        <f t="shared" si="0"/>
        <v>7.2858360262343167</v>
      </c>
    </row>
    <row r="29" spans="1:6" x14ac:dyDescent="0.3">
      <c r="A29">
        <v>25</v>
      </c>
      <c r="B29">
        <v>179.82808600000001</v>
      </c>
      <c r="C29">
        <v>24627.624800000001</v>
      </c>
      <c r="D29">
        <f t="shared" si="1"/>
        <v>59.624696949602125</v>
      </c>
      <c r="E29">
        <f t="shared" si="2"/>
        <v>8.1656580901856763</v>
      </c>
      <c r="F29">
        <f t="shared" si="0"/>
        <v>7.3018850766315078</v>
      </c>
    </row>
    <row r="30" spans="1:6" x14ac:dyDescent="0.3">
      <c r="A30">
        <v>26</v>
      </c>
      <c r="B30">
        <v>177.3475</v>
      </c>
      <c r="C30">
        <v>24743.687000000002</v>
      </c>
      <c r="D30">
        <f t="shared" si="1"/>
        <v>58.802221485411138</v>
      </c>
      <c r="E30">
        <f t="shared" si="2"/>
        <v>8.20414025198939</v>
      </c>
      <c r="F30">
        <f t="shared" si="0"/>
        <v>7.1673837451952895</v>
      </c>
    </row>
    <row r="31" spans="1:6" x14ac:dyDescent="0.3">
      <c r="A31">
        <v>27</v>
      </c>
      <c r="B31">
        <v>177.44145800000001</v>
      </c>
      <c r="C31">
        <v>24375.3033</v>
      </c>
      <c r="D31">
        <f t="shared" si="1"/>
        <v>58.83337466843502</v>
      </c>
      <c r="E31">
        <f t="shared" si="2"/>
        <v>8.0819971153846151</v>
      </c>
      <c r="F31">
        <f t="shared" si="0"/>
        <v>7.2795589788620196</v>
      </c>
    </row>
    <row r="32" spans="1:6" x14ac:dyDescent="0.3">
      <c r="A32">
        <v>28</v>
      </c>
      <c r="B32">
        <v>178.74289999999999</v>
      </c>
      <c r="C32">
        <v>23971.335899999998</v>
      </c>
      <c r="D32">
        <f t="shared" si="1"/>
        <v>59.264887267904506</v>
      </c>
      <c r="E32">
        <f t="shared" si="2"/>
        <v>7.9480556697612723</v>
      </c>
      <c r="F32">
        <f t="shared" si="0"/>
        <v>7.4565264424833329</v>
      </c>
    </row>
    <row r="33" spans="1:6" x14ac:dyDescent="0.3">
      <c r="A33">
        <v>29</v>
      </c>
      <c r="B33">
        <v>179.2456</v>
      </c>
      <c r="C33">
        <v>24219.0612</v>
      </c>
      <c r="D33">
        <f t="shared" si="1"/>
        <v>59.431564986737399</v>
      </c>
      <c r="E33">
        <f t="shared" si="2"/>
        <v>8.0301927055702915</v>
      </c>
      <c r="F33">
        <f t="shared" si="0"/>
        <v>7.401013545479624</v>
      </c>
    </row>
    <row r="34" spans="1:6" x14ac:dyDescent="0.3">
      <c r="A34">
        <v>30</v>
      </c>
      <c r="B34">
        <v>178.17366000000001</v>
      </c>
      <c r="C34">
        <v>24859.751199999999</v>
      </c>
      <c r="D34">
        <f t="shared" si="1"/>
        <v>59.07614721485411</v>
      </c>
      <c r="E34">
        <f t="shared" si="2"/>
        <v>8.2426230769230759</v>
      </c>
      <c r="F34">
        <f t="shared" si="0"/>
        <v>7.1671537887314019</v>
      </c>
    </row>
    <row r="35" spans="1:6" x14ac:dyDescent="0.3">
      <c r="A35">
        <v>31</v>
      </c>
      <c r="B35">
        <v>178.73768795343614</v>
      </c>
      <c r="C35">
        <v>24517.059519599585</v>
      </c>
      <c r="D35">
        <f t="shared" ref="D35:D98" si="3">(B35*1000)/$B$2</f>
        <v>59.263159135754684</v>
      </c>
      <c r="E35">
        <f t="shared" ref="E35:E98" si="4">C35/$B$2</f>
        <v>8.1289985144560966</v>
      </c>
      <c r="F35">
        <f t="shared" ref="F35:F98" si="5">D35/E35</f>
        <v>7.2903395209588036</v>
      </c>
    </row>
    <row r="36" spans="1:6" x14ac:dyDescent="0.3">
      <c r="A36">
        <v>32</v>
      </c>
      <c r="B36">
        <v>180.04068925101174</v>
      </c>
      <c r="C36">
        <v>24714.267858411091</v>
      </c>
      <c r="D36">
        <f t="shared" si="3"/>
        <v>59.695188743704158</v>
      </c>
      <c r="E36">
        <f t="shared" si="4"/>
        <v>8.1943858946986374</v>
      </c>
      <c r="F36">
        <f t="shared" si="5"/>
        <v>7.2848886433727751</v>
      </c>
    </row>
    <row r="37" spans="1:6" x14ac:dyDescent="0.3">
      <c r="A37">
        <v>33</v>
      </c>
      <c r="B37">
        <v>178.8934657696642</v>
      </c>
      <c r="C37">
        <v>24666.526347774194</v>
      </c>
      <c r="D37">
        <f t="shared" si="3"/>
        <v>59.314809605326332</v>
      </c>
      <c r="E37">
        <f t="shared" si="4"/>
        <v>8.1785564813574911</v>
      </c>
      <c r="F37">
        <f t="shared" si="5"/>
        <v>7.2524790579524314</v>
      </c>
    </row>
    <row r="38" spans="1:6" x14ac:dyDescent="0.3">
      <c r="A38">
        <v>34</v>
      </c>
      <c r="B38">
        <v>178.40605089943904</v>
      </c>
      <c r="C38">
        <v>24775.904012236282</v>
      </c>
      <c r="D38">
        <f t="shared" si="3"/>
        <v>59.153199900344504</v>
      </c>
      <c r="E38">
        <f t="shared" si="4"/>
        <v>8.2148222852242316</v>
      </c>
      <c r="F38">
        <f t="shared" si="5"/>
        <v>7.2007887506880932</v>
      </c>
    </row>
    <row r="39" spans="1:6" x14ac:dyDescent="0.3">
      <c r="A39">
        <v>35</v>
      </c>
      <c r="B39">
        <v>179.96657016858694</v>
      </c>
      <c r="C39">
        <v>24480.459284585049</v>
      </c>
      <c r="D39">
        <f t="shared" si="3"/>
        <v>59.670613451122989</v>
      </c>
      <c r="E39">
        <f t="shared" si="4"/>
        <v>8.1168631580189157</v>
      </c>
      <c r="F39">
        <f t="shared" si="5"/>
        <v>7.3514376538641573</v>
      </c>
    </row>
    <row r="40" spans="1:6" x14ac:dyDescent="0.3">
      <c r="A40">
        <v>36</v>
      </c>
      <c r="B40">
        <v>178.51293657938501</v>
      </c>
      <c r="C40">
        <v>24577.901574373165</v>
      </c>
      <c r="D40">
        <f t="shared" si="3"/>
        <v>59.188639449398217</v>
      </c>
      <c r="E40">
        <f t="shared" si="4"/>
        <v>8.1491716095401738</v>
      </c>
      <c r="F40">
        <f t="shared" si="5"/>
        <v>7.2631479965529895</v>
      </c>
    </row>
    <row r="41" spans="1:6" x14ac:dyDescent="0.3">
      <c r="A41">
        <v>37</v>
      </c>
      <c r="B41">
        <v>178.26706726463391</v>
      </c>
      <c r="C41">
        <v>24599.573801778857</v>
      </c>
      <c r="D41">
        <f t="shared" si="3"/>
        <v>59.107117793313634</v>
      </c>
      <c r="E41">
        <f t="shared" si="4"/>
        <v>8.1563573613325122</v>
      </c>
      <c r="F41">
        <f t="shared" si="5"/>
        <v>7.2467543015620448</v>
      </c>
    </row>
    <row r="42" spans="1:6" x14ac:dyDescent="0.3">
      <c r="A42">
        <v>38</v>
      </c>
      <c r="B42">
        <v>178.94130708697486</v>
      </c>
      <c r="C42">
        <v>24762.422496098483</v>
      </c>
      <c r="D42">
        <f t="shared" si="3"/>
        <v>59.33067211106593</v>
      </c>
      <c r="E42">
        <f t="shared" si="4"/>
        <v>8.2103522865048024</v>
      </c>
      <c r="F42">
        <f t="shared" si="5"/>
        <v>7.2263247715431911</v>
      </c>
    </row>
    <row r="43" spans="1:6" x14ac:dyDescent="0.3">
      <c r="A43">
        <v>39</v>
      </c>
      <c r="B43">
        <v>178.18618569051742</v>
      </c>
      <c r="C43">
        <v>24423.782541907301</v>
      </c>
      <c r="D43">
        <f t="shared" si="3"/>
        <v>59.080300295264394</v>
      </c>
      <c r="E43">
        <f t="shared" si="4"/>
        <v>8.0980711345846483</v>
      </c>
      <c r="F43">
        <f t="shared" si="5"/>
        <v>7.2956015467619908</v>
      </c>
    </row>
    <row r="44" spans="1:6" x14ac:dyDescent="0.3">
      <c r="A44">
        <v>40</v>
      </c>
      <c r="B44">
        <v>180.24111432764374</v>
      </c>
      <c r="C44">
        <v>24623.080093278099</v>
      </c>
      <c r="D44">
        <f t="shared" si="3"/>
        <v>59.761642681579488</v>
      </c>
      <c r="E44">
        <f t="shared" si="4"/>
        <v>8.1641512245617029</v>
      </c>
      <c r="F44">
        <f t="shared" si="5"/>
        <v>7.3200068246883587</v>
      </c>
    </row>
    <row r="45" spans="1:6" x14ac:dyDescent="0.3">
      <c r="A45">
        <v>41</v>
      </c>
      <c r="B45">
        <v>178.6042864325008</v>
      </c>
      <c r="C45">
        <v>24777.315860835675</v>
      </c>
      <c r="D45">
        <f t="shared" si="3"/>
        <v>59.21892786223502</v>
      </c>
      <c r="E45">
        <f t="shared" si="4"/>
        <v>8.215290404786364</v>
      </c>
      <c r="F45">
        <f t="shared" si="5"/>
        <v>7.2083791253116374</v>
      </c>
    </row>
    <row r="46" spans="1:6" x14ac:dyDescent="0.3">
      <c r="A46">
        <v>42</v>
      </c>
      <c r="B46">
        <v>179.47912518791398</v>
      </c>
      <c r="C46">
        <v>24623.345992976378</v>
      </c>
      <c r="D46">
        <f t="shared" si="3"/>
        <v>59.508993762570945</v>
      </c>
      <c r="E46">
        <f t="shared" si="4"/>
        <v>8.1642393875916373</v>
      </c>
      <c r="F46">
        <f t="shared" si="5"/>
        <v>7.2889819782863396</v>
      </c>
    </row>
    <row r="47" spans="1:6" x14ac:dyDescent="0.3">
      <c r="A47">
        <v>43</v>
      </c>
      <c r="B47">
        <v>179.74385492976666</v>
      </c>
      <c r="C47">
        <v>24819.513340236303</v>
      </c>
      <c r="D47">
        <f t="shared" si="3"/>
        <v>59.59676887591732</v>
      </c>
      <c r="E47">
        <f t="shared" si="4"/>
        <v>8.2292816114841845</v>
      </c>
      <c r="F47">
        <f t="shared" si="5"/>
        <v>7.2420378460190769</v>
      </c>
    </row>
    <row r="48" spans="1:6" x14ac:dyDescent="0.3">
      <c r="A48">
        <v>44</v>
      </c>
      <c r="B48">
        <v>179.17063138845964</v>
      </c>
      <c r="C48">
        <v>24729.459981545489</v>
      </c>
      <c r="D48">
        <f t="shared" si="3"/>
        <v>59.406708020046302</v>
      </c>
      <c r="E48">
        <f t="shared" si="4"/>
        <v>8.1994230708042082</v>
      </c>
      <c r="F48">
        <f t="shared" si="5"/>
        <v>7.2452302445005596</v>
      </c>
    </row>
    <row r="49" spans="1:6" x14ac:dyDescent="0.3">
      <c r="A49">
        <v>45</v>
      </c>
      <c r="B49">
        <v>180.52087689487047</v>
      </c>
      <c r="C49">
        <v>24310.817769555499</v>
      </c>
      <c r="D49">
        <f t="shared" si="3"/>
        <v>59.854402153471646</v>
      </c>
      <c r="E49">
        <f t="shared" si="4"/>
        <v>8.0606159713380308</v>
      </c>
      <c r="F49">
        <f t="shared" si="5"/>
        <v>7.42553700192419</v>
      </c>
    </row>
    <row r="50" spans="1:6" x14ac:dyDescent="0.3">
      <c r="A50">
        <v>46</v>
      </c>
      <c r="B50">
        <v>178.83095841019531</v>
      </c>
      <c r="C50">
        <v>24335.942747900834</v>
      </c>
      <c r="D50">
        <f t="shared" si="3"/>
        <v>59.294084353513036</v>
      </c>
      <c r="E50">
        <f t="shared" si="4"/>
        <v>8.0689465344498785</v>
      </c>
      <c r="F50">
        <f t="shared" si="5"/>
        <v>7.348429451150845</v>
      </c>
    </row>
    <row r="51" spans="1:6" x14ac:dyDescent="0.3">
      <c r="A51">
        <v>47</v>
      </c>
      <c r="B51">
        <v>181.2226547815369</v>
      </c>
      <c r="C51">
        <v>24571.108866269296</v>
      </c>
      <c r="D51">
        <f t="shared" si="3"/>
        <v>60.087087129156799</v>
      </c>
      <c r="E51">
        <f t="shared" si="4"/>
        <v>8.1469193853678039</v>
      </c>
      <c r="F51">
        <f t="shared" si="5"/>
        <v>7.375436565270995</v>
      </c>
    </row>
    <row r="52" spans="1:6" x14ac:dyDescent="0.3">
      <c r="A52">
        <v>48</v>
      </c>
      <c r="B52">
        <v>180.17948930213663</v>
      </c>
      <c r="C52">
        <v>24553.752124683811</v>
      </c>
      <c r="D52">
        <f t="shared" si="3"/>
        <v>59.741209980814538</v>
      </c>
      <c r="E52">
        <f t="shared" si="4"/>
        <v>8.1411644975742075</v>
      </c>
      <c r="F52">
        <f t="shared" si="5"/>
        <v>7.338165197204332</v>
      </c>
    </row>
    <row r="53" spans="1:6" x14ac:dyDescent="0.3">
      <c r="A53">
        <v>49</v>
      </c>
      <c r="B53">
        <v>180.94226202369657</v>
      </c>
      <c r="C53">
        <v>24759.793825726672</v>
      </c>
      <c r="D53">
        <f t="shared" si="3"/>
        <v>59.994118708122201</v>
      </c>
      <c r="E53">
        <f t="shared" si="4"/>
        <v>8.209480711447835</v>
      </c>
      <c r="F53">
        <f t="shared" si="5"/>
        <v>7.3079066529095433</v>
      </c>
    </row>
    <row r="54" spans="1:6" x14ac:dyDescent="0.3">
      <c r="A54">
        <v>50</v>
      </c>
      <c r="B54">
        <v>179.54265514882965</v>
      </c>
      <c r="C54">
        <v>24628.483554406052</v>
      </c>
      <c r="D54">
        <f t="shared" si="3"/>
        <v>59.530058073219379</v>
      </c>
      <c r="E54">
        <f t="shared" si="4"/>
        <v>8.1659428230789288</v>
      </c>
      <c r="F54">
        <f t="shared" si="5"/>
        <v>7.2900410109378972</v>
      </c>
    </row>
    <row r="55" spans="1:6" x14ac:dyDescent="0.3">
      <c r="A55">
        <v>51</v>
      </c>
      <c r="B55">
        <v>179.74669013458322</v>
      </c>
      <c r="C55">
        <v>24412.975911716003</v>
      </c>
      <c r="D55">
        <f t="shared" si="3"/>
        <v>59.597708930564728</v>
      </c>
      <c r="E55">
        <f t="shared" si="4"/>
        <v>8.0944880343885952</v>
      </c>
      <c r="F55">
        <f t="shared" si="5"/>
        <v>7.3627521193891479</v>
      </c>
    </row>
    <row r="56" spans="1:6" x14ac:dyDescent="0.3">
      <c r="A56">
        <v>52</v>
      </c>
      <c r="B56">
        <v>180.67023822064817</v>
      </c>
      <c r="C56">
        <v>24375.490327114483</v>
      </c>
      <c r="D56">
        <f t="shared" si="3"/>
        <v>59.903925139472207</v>
      </c>
      <c r="E56">
        <f t="shared" si="4"/>
        <v>8.0820591270273479</v>
      </c>
      <c r="F56">
        <f t="shared" si="5"/>
        <v>7.4119632383220875</v>
      </c>
    </row>
    <row r="57" spans="1:6" x14ac:dyDescent="0.3">
      <c r="A57">
        <v>53</v>
      </c>
      <c r="B57">
        <v>181.1161706259247</v>
      </c>
      <c r="C57">
        <v>24555.033717677976</v>
      </c>
      <c r="D57">
        <f t="shared" si="3"/>
        <v>60.051780711513487</v>
      </c>
      <c r="E57">
        <f t="shared" si="4"/>
        <v>8.141589428938321</v>
      </c>
      <c r="F57">
        <f t="shared" si="5"/>
        <v>7.3759284026367755</v>
      </c>
    </row>
    <row r="58" spans="1:6" x14ac:dyDescent="0.3">
      <c r="A58">
        <v>54</v>
      </c>
      <c r="B58">
        <v>180.12389219582079</v>
      </c>
      <c r="C58">
        <v>24567.70835176987</v>
      </c>
      <c r="D58">
        <f t="shared" si="3"/>
        <v>59.722775926996277</v>
      </c>
      <c r="E58">
        <f t="shared" si="4"/>
        <v>8.145791893822901</v>
      </c>
      <c r="F58">
        <f t="shared" si="5"/>
        <v>7.3317335755023549</v>
      </c>
    </row>
    <row r="59" spans="1:6" x14ac:dyDescent="0.3">
      <c r="A59">
        <v>55</v>
      </c>
      <c r="B59">
        <v>179.62607374102652</v>
      </c>
      <c r="C59">
        <v>24573.56690943865</v>
      </c>
      <c r="D59">
        <f t="shared" si="3"/>
        <v>59.557716757634786</v>
      </c>
      <c r="E59">
        <f t="shared" si="4"/>
        <v>8.1477343864186498</v>
      </c>
      <c r="F59">
        <f t="shared" si="5"/>
        <v>7.3097273343754008</v>
      </c>
    </row>
    <row r="60" spans="1:6" x14ac:dyDescent="0.3">
      <c r="A60">
        <v>56</v>
      </c>
      <c r="B60">
        <v>179.76640351058938</v>
      </c>
      <c r="C60">
        <v>24511.521817400346</v>
      </c>
      <c r="D60">
        <f t="shared" si="3"/>
        <v>59.604245195818763</v>
      </c>
      <c r="E60">
        <f t="shared" si="4"/>
        <v>8.1271624062998491</v>
      </c>
      <c r="F60">
        <f t="shared" si="5"/>
        <v>7.3339552252107021</v>
      </c>
    </row>
    <row r="61" spans="1:6" x14ac:dyDescent="0.3">
      <c r="A61">
        <v>57</v>
      </c>
      <c r="B61">
        <v>181.36808890604567</v>
      </c>
      <c r="C61">
        <v>24391.585267954797</v>
      </c>
      <c r="D61">
        <f t="shared" si="3"/>
        <v>60.135307992720719</v>
      </c>
      <c r="E61">
        <f t="shared" si="4"/>
        <v>8.087395645873606</v>
      </c>
      <c r="F61">
        <f t="shared" si="5"/>
        <v>7.4356827124444287</v>
      </c>
    </row>
    <row r="62" spans="1:6" x14ac:dyDescent="0.3">
      <c r="A62">
        <v>58</v>
      </c>
      <c r="B62">
        <v>180.90325074052058</v>
      </c>
      <c r="C62">
        <v>24535.605007502636</v>
      </c>
      <c r="D62">
        <f t="shared" si="3"/>
        <v>59.981183932533348</v>
      </c>
      <c r="E62">
        <f t="shared" si="4"/>
        <v>8.1351475489067102</v>
      </c>
      <c r="F62">
        <f t="shared" si="5"/>
        <v>7.3730910929322082</v>
      </c>
    </row>
    <row r="63" spans="1:6" x14ac:dyDescent="0.3">
      <c r="A63">
        <v>59</v>
      </c>
      <c r="B63">
        <v>178.27767909853051</v>
      </c>
      <c r="C63">
        <v>24587.133933802608</v>
      </c>
      <c r="D63">
        <f t="shared" si="3"/>
        <v>59.11063630587882</v>
      </c>
      <c r="E63">
        <f t="shared" si="4"/>
        <v>8.1522327366719516</v>
      </c>
      <c r="F63">
        <f t="shared" si="5"/>
        <v>7.2508524002235504</v>
      </c>
    </row>
    <row r="64" spans="1:6" x14ac:dyDescent="0.3">
      <c r="A64">
        <v>60</v>
      </c>
      <c r="B64">
        <v>179.16427074162848</v>
      </c>
      <c r="C64">
        <v>24669.749925779073</v>
      </c>
      <c r="D64">
        <f t="shared" si="3"/>
        <v>59.404599052264089</v>
      </c>
      <c r="E64">
        <f t="shared" si="4"/>
        <v>8.1796253069559253</v>
      </c>
      <c r="F64">
        <f t="shared" si="5"/>
        <v>7.2625085896962327</v>
      </c>
    </row>
    <row r="65" spans="1:6" x14ac:dyDescent="0.3">
      <c r="A65">
        <v>61</v>
      </c>
      <c r="B65">
        <v>178.54861223295725</v>
      </c>
      <c r="C65">
        <v>24691.871202671275</v>
      </c>
      <c r="D65">
        <f t="shared" si="3"/>
        <v>59.200468247001744</v>
      </c>
      <c r="E65">
        <f t="shared" si="4"/>
        <v>8.1869599478353035</v>
      </c>
      <c r="F65">
        <f t="shared" si="5"/>
        <v>7.2310685070170413</v>
      </c>
    </row>
    <row r="66" spans="1:6" x14ac:dyDescent="0.3">
      <c r="A66">
        <v>62</v>
      </c>
      <c r="B66">
        <v>181.40375472751384</v>
      </c>
      <c r="C66">
        <v>24504.023688595622</v>
      </c>
      <c r="D66">
        <f t="shared" si="3"/>
        <v>60.147133530342785</v>
      </c>
      <c r="E66">
        <f t="shared" si="4"/>
        <v>8.1246762893221565</v>
      </c>
      <c r="F66">
        <f t="shared" si="5"/>
        <v>7.4030190728202996</v>
      </c>
    </row>
    <row r="67" spans="1:6" x14ac:dyDescent="0.3">
      <c r="A67">
        <v>63</v>
      </c>
      <c r="B67">
        <v>178.04465772701283</v>
      </c>
      <c r="C67">
        <v>24562.089493724903</v>
      </c>
      <c r="D67">
        <f t="shared" si="3"/>
        <v>59.033374577922032</v>
      </c>
      <c r="E67">
        <f t="shared" si="4"/>
        <v>8.143928877229742</v>
      </c>
      <c r="F67">
        <f t="shared" si="5"/>
        <v>7.2487586112125975</v>
      </c>
    </row>
    <row r="68" spans="1:6" x14ac:dyDescent="0.3">
      <c r="A68">
        <v>64</v>
      </c>
      <c r="B68">
        <v>180.69295436246725</v>
      </c>
      <c r="C68">
        <v>24752.73424820702</v>
      </c>
      <c r="D68">
        <f t="shared" si="3"/>
        <v>59.911457016733173</v>
      </c>
      <c r="E68">
        <f t="shared" si="4"/>
        <v>8.207140002721161</v>
      </c>
      <c r="F68">
        <f t="shared" si="5"/>
        <v>7.2999189726103024</v>
      </c>
    </row>
    <row r="69" spans="1:6" x14ac:dyDescent="0.3">
      <c r="A69">
        <v>65</v>
      </c>
      <c r="B69">
        <v>181.44818920985011</v>
      </c>
      <c r="C69">
        <v>24820.976723953303</v>
      </c>
      <c r="D69">
        <f t="shared" si="3"/>
        <v>60.161866448889299</v>
      </c>
      <c r="E69">
        <f t="shared" si="4"/>
        <v>8.2297668182869046</v>
      </c>
      <c r="F69">
        <f t="shared" si="5"/>
        <v>7.3102759503716408</v>
      </c>
    </row>
    <row r="70" spans="1:6" x14ac:dyDescent="0.3">
      <c r="A70">
        <v>66</v>
      </c>
      <c r="B70">
        <v>180.18121992510558</v>
      </c>
      <c r="C70">
        <v>24481.47553769785</v>
      </c>
      <c r="D70">
        <f t="shared" si="3"/>
        <v>59.741783794796277</v>
      </c>
      <c r="E70">
        <f t="shared" si="4"/>
        <v>8.1172001119687831</v>
      </c>
      <c r="F70">
        <f t="shared" si="5"/>
        <v>7.3599003314834173</v>
      </c>
    </row>
    <row r="71" spans="1:6" x14ac:dyDescent="0.3">
      <c r="A71">
        <v>67</v>
      </c>
      <c r="B71">
        <v>181.13942128287312</v>
      </c>
      <c r="C71">
        <v>24641.795693535474</v>
      </c>
      <c r="D71">
        <f t="shared" si="3"/>
        <v>60.05948981527623</v>
      </c>
      <c r="E71">
        <f t="shared" si="4"/>
        <v>8.1703566623128232</v>
      </c>
      <c r="F71">
        <f t="shared" si="5"/>
        <v>7.3509018391217813</v>
      </c>
    </row>
    <row r="72" spans="1:6" x14ac:dyDescent="0.3">
      <c r="A72">
        <v>68</v>
      </c>
      <c r="B72">
        <v>180.72163308068374</v>
      </c>
      <c r="C72">
        <v>24748.519509531026</v>
      </c>
      <c r="D72">
        <f t="shared" si="3"/>
        <v>59.920965875558267</v>
      </c>
      <c r="E72">
        <f t="shared" si="4"/>
        <v>8.2057425429479522</v>
      </c>
      <c r="F72">
        <f t="shared" si="5"/>
        <v>7.302320973627741</v>
      </c>
    </row>
    <row r="73" spans="1:6" x14ac:dyDescent="0.3">
      <c r="A73">
        <v>69</v>
      </c>
      <c r="B73">
        <v>181.17697597639864</v>
      </c>
      <c r="C73">
        <v>24703.626491204344</v>
      </c>
      <c r="D73">
        <f t="shared" si="3"/>
        <v>60.071941636736952</v>
      </c>
      <c r="E73">
        <f t="shared" si="4"/>
        <v>8.1908575899218654</v>
      </c>
      <c r="F73">
        <f t="shared" si="5"/>
        <v>7.3340234495897265</v>
      </c>
    </row>
    <row r="74" spans="1:6" x14ac:dyDescent="0.3">
      <c r="A74">
        <v>70</v>
      </c>
      <c r="B74">
        <v>180.92512411008104</v>
      </c>
      <c r="C74">
        <v>24563.621650555782</v>
      </c>
      <c r="D74">
        <f t="shared" si="3"/>
        <v>59.988436376021561</v>
      </c>
      <c r="E74">
        <f t="shared" si="4"/>
        <v>8.1444368867890518</v>
      </c>
      <c r="F74">
        <f t="shared" si="5"/>
        <v>7.3655720106724321</v>
      </c>
    </row>
    <row r="75" spans="1:6" x14ac:dyDescent="0.3">
      <c r="A75">
        <v>71</v>
      </c>
      <c r="B75">
        <v>179.23465530000482</v>
      </c>
      <c r="C75">
        <v>24475.182324011443</v>
      </c>
      <c r="D75">
        <f t="shared" si="3"/>
        <v>59.42793610742865</v>
      </c>
      <c r="E75">
        <f t="shared" si="4"/>
        <v>8.1151135026563139</v>
      </c>
      <c r="F75">
        <f t="shared" si="5"/>
        <v>7.3231182888540189</v>
      </c>
    </row>
    <row r="76" spans="1:6" x14ac:dyDescent="0.3">
      <c r="A76">
        <v>72</v>
      </c>
      <c r="B76">
        <v>181.06107914094721</v>
      </c>
      <c r="C76">
        <v>24805.416110848899</v>
      </c>
      <c r="D76">
        <f t="shared" si="3"/>
        <v>60.033514304027584</v>
      </c>
      <c r="E76">
        <f t="shared" si="4"/>
        <v>8.224607463809317</v>
      </c>
      <c r="F76">
        <f t="shared" si="5"/>
        <v>7.2992558694372516</v>
      </c>
    </row>
    <row r="77" spans="1:6" x14ac:dyDescent="0.3">
      <c r="A77">
        <v>73</v>
      </c>
      <c r="B77">
        <v>179.25112041606553</v>
      </c>
      <c r="C77">
        <v>24721.508446479555</v>
      </c>
      <c r="D77">
        <f t="shared" si="3"/>
        <v>59.433395363416956</v>
      </c>
      <c r="E77">
        <f t="shared" si="4"/>
        <v>8.1967866201855291</v>
      </c>
      <c r="F77">
        <f t="shared" si="5"/>
        <v>7.2508164622774718</v>
      </c>
    </row>
    <row r="78" spans="1:6" x14ac:dyDescent="0.3">
      <c r="A78">
        <v>74</v>
      </c>
      <c r="B78">
        <v>179.85642503870901</v>
      </c>
      <c r="C78">
        <v>24534.82875018788</v>
      </c>
      <c r="D78">
        <f t="shared" si="3"/>
        <v>59.634093182595826</v>
      </c>
      <c r="E78">
        <f t="shared" si="4"/>
        <v>8.1348901691604372</v>
      </c>
      <c r="F78">
        <f t="shared" si="5"/>
        <v>7.3306574449732702</v>
      </c>
    </row>
    <row r="79" spans="1:6" x14ac:dyDescent="0.3">
      <c r="A79">
        <v>75</v>
      </c>
      <c r="B79">
        <v>180.88552327064019</v>
      </c>
      <c r="C79">
        <v>24504.008805575377</v>
      </c>
      <c r="D79">
        <f t="shared" si="3"/>
        <v>59.975306124217575</v>
      </c>
      <c r="E79">
        <f t="shared" si="4"/>
        <v>8.1246713546337457</v>
      </c>
      <c r="F79">
        <f t="shared" si="5"/>
        <v>7.3818747253095776</v>
      </c>
    </row>
    <row r="80" spans="1:6" x14ac:dyDescent="0.3">
      <c r="A80">
        <v>76</v>
      </c>
      <c r="B80">
        <v>181.20083030716228</v>
      </c>
      <c r="C80">
        <v>24586.644873110392</v>
      </c>
      <c r="D80">
        <f t="shared" si="3"/>
        <v>60.079850897600224</v>
      </c>
      <c r="E80">
        <f t="shared" si="4"/>
        <v>8.1520705812700243</v>
      </c>
      <c r="F80">
        <f t="shared" si="5"/>
        <v>7.3698884594593741</v>
      </c>
    </row>
    <row r="81" spans="1:6" x14ac:dyDescent="0.3">
      <c r="A81">
        <v>77</v>
      </c>
      <c r="B81">
        <v>178.27675516454437</v>
      </c>
      <c r="C81">
        <v>24383.767270257227</v>
      </c>
      <c r="D81">
        <f t="shared" si="3"/>
        <v>59.110329961718953</v>
      </c>
      <c r="E81">
        <f t="shared" si="4"/>
        <v>8.084803471570698</v>
      </c>
      <c r="F81">
        <f t="shared" si="5"/>
        <v>7.3112884153057989</v>
      </c>
    </row>
    <row r="82" spans="1:6" x14ac:dyDescent="0.3">
      <c r="A82">
        <v>78</v>
      </c>
      <c r="B82">
        <v>178.58317397267018</v>
      </c>
      <c r="C82">
        <v>24729.1963803457</v>
      </c>
      <c r="D82">
        <f t="shared" si="3"/>
        <v>59.211927709771281</v>
      </c>
      <c r="E82">
        <f t="shared" si="4"/>
        <v>8.1993356698758948</v>
      </c>
      <c r="F82">
        <f t="shared" si="5"/>
        <v>7.2215518541720485</v>
      </c>
    </row>
    <row r="83" spans="1:6" x14ac:dyDescent="0.3">
      <c r="A83">
        <v>79</v>
      </c>
      <c r="B83">
        <v>181.08332846076829</v>
      </c>
      <c r="C83">
        <v>24814.671945160699</v>
      </c>
      <c r="D83">
        <f t="shared" si="3"/>
        <v>60.040891399458978</v>
      </c>
      <c r="E83">
        <f t="shared" si="4"/>
        <v>8.2276763743901515</v>
      </c>
      <c r="F83">
        <f t="shared" si="5"/>
        <v>7.2974298778139906</v>
      </c>
    </row>
    <row r="84" spans="1:6" x14ac:dyDescent="0.3">
      <c r="A84">
        <v>80</v>
      </c>
      <c r="B84">
        <v>180.34708430018915</v>
      </c>
      <c r="C84">
        <v>24366.342960938862</v>
      </c>
      <c r="D84">
        <f t="shared" si="3"/>
        <v>59.796778614121074</v>
      </c>
      <c r="E84">
        <f t="shared" si="4"/>
        <v>8.0790261806826464</v>
      </c>
      <c r="F84">
        <f t="shared" si="5"/>
        <v>7.4014834556543638</v>
      </c>
    </row>
    <row r="85" spans="1:6" x14ac:dyDescent="0.3">
      <c r="A85">
        <v>81</v>
      </c>
      <c r="B85">
        <v>178.71664280128033</v>
      </c>
      <c r="C85">
        <v>24480.524141380261</v>
      </c>
      <c r="D85">
        <f t="shared" si="3"/>
        <v>59.256181300159263</v>
      </c>
      <c r="E85">
        <f t="shared" si="4"/>
        <v>8.1168846622613593</v>
      </c>
      <c r="F85">
        <f t="shared" si="5"/>
        <v>7.3003601462596768</v>
      </c>
    </row>
    <row r="86" spans="1:6" x14ac:dyDescent="0.3">
      <c r="A86">
        <v>82</v>
      </c>
      <c r="B86">
        <v>180.45776246597038</v>
      </c>
      <c r="C86">
        <v>24557.306802195253</v>
      </c>
      <c r="D86">
        <f t="shared" si="3"/>
        <v>59.83347561869045</v>
      </c>
      <c r="E86">
        <f t="shared" si="4"/>
        <v>8.1423431041761454</v>
      </c>
      <c r="F86">
        <f t="shared" si="5"/>
        <v>7.3484345787396652</v>
      </c>
    </row>
    <row r="87" spans="1:6" x14ac:dyDescent="0.3">
      <c r="A87">
        <v>83</v>
      </c>
      <c r="B87">
        <v>178.97449179923882</v>
      </c>
      <c r="C87">
        <v>24657.792535543231</v>
      </c>
      <c r="D87">
        <f t="shared" si="3"/>
        <v>59.341674999747617</v>
      </c>
      <c r="E87">
        <f t="shared" si="4"/>
        <v>8.1756606550209643</v>
      </c>
      <c r="F87">
        <f t="shared" si="5"/>
        <v>7.2583339137619154</v>
      </c>
    </row>
    <row r="88" spans="1:6" x14ac:dyDescent="0.3">
      <c r="A88">
        <v>84</v>
      </c>
      <c r="B88">
        <v>181.22038572670331</v>
      </c>
      <c r="C88">
        <v>24591.170718354799</v>
      </c>
      <c r="D88">
        <f t="shared" si="3"/>
        <v>60.086334790020992</v>
      </c>
      <c r="E88">
        <f t="shared" si="4"/>
        <v>8.1535711930884602</v>
      </c>
      <c r="F88">
        <f t="shared" si="5"/>
        <v>7.3693273005274538</v>
      </c>
    </row>
    <row r="89" spans="1:6" x14ac:dyDescent="0.3">
      <c r="A89">
        <v>85</v>
      </c>
      <c r="B89">
        <v>180.22345888129394</v>
      </c>
      <c r="C89">
        <v>24508.128896186081</v>
      </c>
      <c r="D89">
        <f t="shared" si="3"/>
        <v>59.755788753744675</v>
      </c>
      <c r="E89">
        <f t="shared" si="4"/>
        <v>8.1260374324224411</v>
      </c>
      <c r="F89">
        <f t="shared" si="5"/>
        <v>7.3536196763409398</v>
      </c>
    </row>
    <row r="90" spans="1:6" x14ac:dyDescent="0.3">
      <c r="A90">
        <v>86</v>
      </c>
      <c r="B90">
        <v>181.1748305562991</v>
      </c>
      <c r="C90">
        <v>24765.410414567348</v>
      </c>
      <c r="D90">
        <f t="shared" si="3"/>
        <v>60.071230290550098</v>
      </c>
      <c r="E90">
        <f t="shared" si="4"/>
        <v>8.211342975652304</v>
      </c>
      <c r="F90">
        <f t="shared" si="5"/>
        <v>7.3156401417732857</v>
      </c>
    </row>
    <row r="91" spans="1:6" x14ac:dyDescent="0.3">
      <c r="A91">
        <v>87</v>
      </c>
      <c r="B91">
        <v>180.00300290837242</v>
      </c>
      <c r="C91">
        <v>24789.472227757102</v>
      </c>
      <c r="D91">
        <f t="shared" si="3"/>
        <v>59.682693272006773</v>
      </c>
      <c r="E91">
        <f t="shared" si="4"/>
        <v>8.2193210304234423</v>
      </c>
      <c r="F91">
        <f t="shared" si="5"/>
        <v>7.261268059866989</v>
      </c>
    </row>
    <row r="92" spans="1:6" x14ac:dyDescent="0.3">
      <c r="A92">
        <v>88</v>
      </c>
      <c r="B92">
        <v>178.32640456546</v>
      </c>
      <c r="C92">
        <v>24461.678157488783</v>
      </c>
      <c r="D92">
        <f t="shared" si="3"/>
        <v>59.126791964675064</v>
      </c>
      <c r="E92">
        <f t="shared" si="4"/>
        <v>8.1106359938623278</v>
      </c>
      <c r="F92">
        <f t="shared" si="5"/>
        <v>7.2900315104042255</v>
      </c>
    </row>
    <row r="93" spans="1:6" x14ac:dyDescent="0.3">
      <c r="A93">
        <v>89</v>
      </c>
      <c r="B93">
        <v>178.47063582765045</v>
      </c>
      <c r="C93">
        <v>24544.954839369602</v>
      </c>
      <c r="D93">
        <f t="shared" si="3"/>
        <v>59.174614001210365</v>
      </c>
      <c r="E93">
        <f t="shared" si="4"/>
        <v>8.1382476257856773</v>
      </c>
      <c r="F93">
        <f t="shared" si="5"/>
        <v>7.271173933528174</v>
      </c>
    </row>
    <row r="94" spans="1:6" x14ac:dyDescent="0.3">
      <c r="A94">
        <v>90</v>
      </c>
      <c r="B94">
        <v>178.21920769361057</v>
      </c>
      <c r="C94">
        <v>24652.942181673912</v>
      </c>
      <c r="D94">
        <f t="shared" si="3"/>
        <v>59.091249235282021</v>
      </c>
      <c r="E94">
        <f t="shared" si="4"/>
        <v>8.1740524475046126</v>
      </c>
      <c r="F94">
        <f t="shared" si="5"/>
        <v>7.2291252857475232</v>
      </c>
    </row>
    <row r="95" spans="1:6" x14ac:dyDescent="0.3">
      <c r="A95">
        <v>91</v>
      </c>
      <c r="B95">
        <v>179.53965269034123</v>
      </c>
      <c r="C95">
        <v>24540.939573128213</v>
      </c>
      <c r="D95">
        <f t="shared" si="3"/>
        <v>59.529062563110486</v>
      </c>
      <c r="E95">
        <f t="shared" si="4"/>
        <v>8.1369163040876042</v>
      </c>
      <c r="F95">
        <f t="shared" si="5"/>
        <v>7.3159241582964158</v>
      </c>
    </row>
    <row r="96" spans="1:6" x14ac:dyDescent="0.3">
      <c r="A96">
        <v>92</v>
      </c>
      <c r="B96">
        <v>180.20093202746801</v>
      </c>
      <c r="C96">
        <v>24467.931108804838</v>
      </c>
      <c r="D96">
        <f t="shared" si="3"/>
        <v>59.748319637754648</v>
      </c>
      <c r="E96">
        <f t="shared" si="4"/>
        <v>8.1127092535825067</v>
      </c>
      <c r="F96">
        <f t="shared" si="5"/>
        <v>7.3647800962878431</v>
      </c>
    </row>
    <row r="97" spans="1:6" x14ac:dyDescent="0.3">
      <c r="A97">
        <v>93</v>
      </c>
      <c r="B97">
        <v>178.91332593148519</v>
      </c>
      <c r="C97">
        <v>24670.8882743826</v>
      </c>
      <c r="D97">
        <f t="shared" si="3"/>
        <v>59.321394539617103</v>
      </c>
      <c r="E97">
        <f t="shared" si="4"/>
        <v>8.1800027434955567</v>
      </c>
      <c r="F97">
        <f t="shared" si="5"/>
        <v>7.2520017901934493</v>
      </c>
    </row>
    <row r="98" spans="1:6" x14ac:dyDescent="0.3">
      <c r="A98">
        <v>94</v>
      </c>
      <c r="B98">
        <v>180.77231135963001</v>
      </c>
      <c r="C98">
        <v>24566.894204995377</v>
      </c>
      <c r="D98">
        <f t="shared" si="3"/>
        <v>59.937769018444961</v>
      </c>
      <c r="E98">
        <f t="shared" si="4"/>
        <v>8.1455219512584147</v>
      </c>
      <c r="F98">
        <f t="shared" si="5"/>
        <v>7.3583705718434755</v>
      </c>
    </row>
    <row r="99" spans="1:6" x14ac:dyDescent="0.3">
      <c r="A99">
        <v>95</v>
      </c>
      <c r="B99">
        <v>179.8288103392</v>
      </c>
      <c r="C99">
        <v>24656.167939006998</v>
      </c>
      <c r="D99">
        <f t="shared" ref="D99:D104" si="6">(B99*1000)/$B$2</f>
        <v>59.624937115119359</v>
      </c>
      <c r="E99">
        <f t="shared" ref="E99:E104" si="7">C99/$B$2</f>
        <v>8.1751219956919758</v>
      </c>
      <c r="F99">
        <f t="shared" ref="F99:F104" si="8">D99/E99</f>
        <v>7.293461448837065</v>
      </c>
    </row>
    <row r="100" spans="1:6" x14ac:dyDescent="0.3">
      <c r="A100">
        <v>96</v>
      </c>
      <c r="B100">
        <v>178.381769508373</v>
      </c>
      <c r="C100">
        <v>24370.039000496974</v>
      </c>
      <c r="D100">
        <f t="shared" si="6"/>
        <v>59.14514904123773</v>
      </c>
      <c r="E100">
        <f t="shared" si="7"/>
        <v>8.080251657989713</v>
      </c>
      <c r="F100">
        <f t="shared" si="8"/>
        <v>7.319716209922162</v>
      </c>
    </row>
    <row r="101" spans="1:6" x14ac:dyDescent="0.3">
      <c r="A101">
        <v>97</v>
      </c>
      <c r="B101">
        <v>178.58289672310931</v>
      </c>
      <c r="C101">
        <v>24577.293574078722</v>
      </c>
      <c r="D101">
        <f t="shared" si="6"/>
        <v>59.211835783524315</v>
      </c>
      <c r="E101">
        <f t="shared" si="7"/>
        <v>8.1489700179306102</v>
      </c>
      <c r="F101">
        <f t="shared" si="8"/>
        <v>7.2661742101440279</v>
      </c>
    </row>
    <row r="102" spans="1:6" x14ac:dyDescent="0.3">
      <c r="A102">
        <v>98</v>
      </c>
      <c r="B102">
        <v>179.21876704296201</v>
      </c>
      <c r="C102">
        <v>24332.098186617</v>
      </c>
      <c r="D102">
        <f t="shared" si="6"/>
        <v>59.422668117692979</v>
      </c>
      <c r="E102">
        <f t="shared" si="7"/>
        <v>8.0676718125387925</v>
      </c>
      <c r="F102">
        <f t="shared" si="8"/>
        <v>7.3655286801996755</v>
      </c>
    </row>
    <row r="103" spans="1:6" x14ac:dyDescent="0.3">
      <c r="A103">
        <v>99</v>
      </c>
      <c r="B103">
        <v>181.53783602279304</v>
      </c>
      <c r="C103">
        <v>24338.823353991374</v>
      </c>
      <c r="D103">
        <f t="shared" si="6"/>
        <v>60.191590193233772</v>
      </c>
      <c r="E103">
        <f t="shared" si="7"/>
        <v>8.069901642570084</v>
      </c>
      <c r="F103">
        <f t="shared" si="8"/>
        <v>7.4587761857855917</v>
      </c>
    </row>
    <row r="104" spans="1:6" x14ac:dyDescent="0.3">
      <c r="A104">
        <v>100</v>
      </c>
      <c r="B104">
        <v>179.47242413526735</v>
      </c>
      <c r="C104">
        <v>24020.605305383699</v>
      </c>
      <c r="D104">
        <f t="shared" si="6"/>
        <v>59.506771928139045</v>
      </c>
      <c r="E104">
        <f t="shared" si="7"/>
        <v>7.9643916795038789</v>
      </c>
      <c r="F104">
        <f t="shared" si="8"/>
        <v>7.4716028948297364</v>
      </c>
    </row>
    <row r="107" spans="1:6" x14ac:dyDescent="0.3">
      <c r="A107" t="s">
        <v>13</v>
      </c>
      <c r="D107">
        <f>AVERAGE(D5:D104)</f>
        <v>59.613002700330441</v>
      </c>
      <c r="E107">
        <f>AVERAGE(E5:E104)</f>
        <v>8.1488135215727109</v>
      </c>
      <c r="F107">
        <f>AVERAGE(F5:F104)</f>
        <v>7.3160982226016564</v>
      </c>
    </row>
    <row r="108" spans="1:6" x14ac:dyDescent="0.3">
      <c r="A108" t="s">
        <v>14</v>
      </c>
      <c r="D108">
        <f>1000/D107</f>
        <v>16.774863783106447</v>
      </c>
      <c r="E108">
        <f>1000/E107</f>
        <v>122.71725170206143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9F21-4106-4857-B0EE-E5B72F22E7EB}">
  <dimension ref="A1:F108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4" max="4" width="18.5546875" bestFit="1" customWidth="1"/>
    <col min="5" max="5" width="15.88671875" bestFit="1" customWidth="1"/>
  </cols>
  <sheetData>
    <row r="1" spans="1:6" x14ac:dyDescent="0.3">
      <c r="A1" s="21" t="s">
        <v>71</v>
      </c>
      <c r="B1" s="21"/>
      <c r="D1" t="s">
        <v>74</v>
      </c>
    </row>
    <row r="2" spans="1:6" x14ac:dyDescent="0.3">
      <c r="A2" t="s">
        <v>1</v>
      </c>
      <c r="B2">
        <v>4008</v>
      </c>
    </row>
    <row r="4" spans="1:6" x14ac:dyDescent="0.3">
      <c r="A4" t="s">
        <v>4</v>
      </c>
      <c r="B4" t="s">
        <v>5</v>
      </c>
      <c r="C4" t="s">
        <v>3</v>
      </c>
      <c r="D4" t="s">
        <v>41</v>
      </c>
      <c r="E4" t="s">
        <v>40</v>
      </c>
      <c r="F4" t="s">
        <v>12</v>
      </c>
    </row>
    <row r="5" spans="1:6" x14ac:dyDescent="0.3">
      <c r="A5">
        <v>1</v>
      </c>
      <c r="B5">
        <v>369.52035999999998</v>
      </c>
      <c r="C5">
        <v>87290.519</v>
      </c>
      <c r="D5">
        <f>(B5*1000)/$B$2</f>
        <v>92.195698602794408</v>
      </c>
      <c r="E5">
        <f>C5/$B$2</f>
        <v>21.779071606786427</v>
      </c>
      <c r="F5">
        <f t="shared" ref="F5:F34" si="0">D5/E5</f>
        <v>4.2332244582026144</v>
      </c>
    </row>
    <row r="6" spans="1:6" x14ac:dyDescent="0.3">
      <c r="A6">
        <v>2</v>
      </c>
      <c r="B6">
        <v>368.18047000000001</v>
      </c>
      <c r="C6">
        <v>86416.916700000002</v>
      </c>
      <c r="D6">
        <f t="shared" ref="D6:D34" si="1">(B6*1000)/$B$2</f>
        <v>91.86139471057885</v>
      </c>
      <c r="E6">
        <f t="shared" ref="E6:E34" si="2">C6/$B$2</f>
        <v>21.561106961077844</v>
      </c>
      <c r="F6">
        <f t="shared" si="0"/>
        <v>4.2605138445074848</v>
      </c>
    </row>
    <row r="7" spans="1:6" x14ac:dyDescent="0.3">
      <c r="A7">
        <v>3</v>
      </c>
      <c r="B7">
        <v>368.22071999999997</v>
      </c>
      <c r="C7">
        <v>85509.125799999994</v>
      </c>
      <c r="D7">
        <f t="shared" si="1"/>
        <v>91.8714371257485</v>
      </c>
      <c r="E7">
        <f t="shared" si="2"/>
        <v>21.334612225548902</v>
      </c>
      <c r="F7">
        <f t="shared" si="0"/>
        <v>4.3062154659520564</v>
      </c>
    </row>
    <row r="8" spans="1:6" x14ac:dyDescent="0.3">
      <c r="A8">
        <v>4</v>
      </c>
      <c r="B8">
        <v>368.57632999999998</v>
      </c>
      <c r="C8">
        <v>88360.209799999997</v>
      </c>
      <c r="D8">
        <f t="shared" si="1"/>
        <v>91.960162175648691</v>
      </c>
      <c r="E8">
        <f t="shared" si="2"/>
        <v>22.045960528942114</v>
      </c>
      <c r="F8">
        <f t="shared" si="0"/>
        <v>4.171293060918015</v>
      </c>
    </row>
    <row r="9" spans="1:6" x14ac:dyDescent="0.3">
      <c r="A9">
        <v>5</v>
      </c>
      <c r="B9">
        <v>374.94080000000002</v>
      </c>
      <c r="C9">
        <v>86596.083199999994</v>
      </c>
      <c r="D9">
        <f t="shared" si="1"/>
        <v>93.548103792415176</v>
      </c>
      <c r="E9">
        <f t="shared" si="2"/>
        <v>21.605809181636726</v>
      </c>
      <c r="F9">
        <f t="shared" si="0"/>
        <v>4.3297662682277069</v>
      </c>
    </row>
    <row r="10" spans="1:6" x14ac:dyDescent="0.3">
      <c r="A10">
        <v>6</v>
      </c>
      <c r="B10">
        <v>372.06029999999998</v>
      </c>
      <c r="C10">
        <v>86630.504100000006</v>
      </c>
      <c r="D10">
        <f t="shared" si="1"/>
        <v>92.829416167664661</v>
      </c>
      <c r="E10">
        <f t="shared" si="2"/>
        <v>21.614397230538923</v>
      </c>
      <c r="F10">
        <f t="shared" si="0"/>
        <v>4.2947955095646266</v>
      </c>
    </row>
    <row r="11" spans="1:6" x14ac:dyDescent="0.3">
      <c r="A11">
        <v>7</v>
      </c>
      <c r="B11">
        <v>349.69730299999998</v>
      </c>
      <c r="C11">
        <v>84785.513500000001</v>
      </c>
      <c r="D11">
        <f t="shared" si="1"/>
        <v>87.249826097804387</v>
      </c>
      <c r="E11">
        <f t="shared" si="2"/>
        <v>21.154070234530938</v>
      </c>
      <c r="F11">
        <f t="shared" si="0"/>
        <v>4.1244935433457037</v>
      </c>
    </row>
    <row r="12" spans="1:6" x14ac:dyDescent="0.3">
      <c r="A12">
        <v>8</v>
      </c>
      <c r="B12">
        <v>372.99493000000001</v>
      </c>
      <c r="C12">
        <v>85625.979000000007</v>
      </c>
      <c r="D12">
        <f t="shared" si="1"/>
        <v>93.062607285429138</v>
      </c>
      <c r="E12">
        <f t="shared" si="2"/>
        <v>21.363767215568863</v>
      </c>
      <c r="F12">
        <f t="shared" si="0"/>
        <v>4.3560953621330274</v>
      </c>
    </row>
    <row r="13" spans="1:6" x14ac:dyDescent="0.3">
      <c r="A13">
        <v>9</v>
      </c>
      <c r="B13">
        <v>378.24950000000001</v>
      </c>
      <c r="C13">
        <v>87268.635899999994</v>
      </c>
      <c r="D13">
        <f t="shared" si="1"/>
        <v>94.373627744510983</v>
      </c>
      <c r="E13">
        <f t="shared" si="2"/>
        <v>21.773611751497004</v>
      </c>
      <c r="F13">
        <f t="shared" si="0"/>
        <v>4.3343120480699531</v>
      </c>
    </row>
    <row r="14" spans="1:6" x14ac:dyDescent="0.3">
      <c r="A14">
        <v>10</v>
      </c>
      <c r="B14">
        <v>372.46120000000002</v>
      </c>
      <c r="C14">
        <v>86794.343599999993</v>
      </c>
      <c r="D14">
        <f t="shared" si="1"/>
        <v>92.929441117764469</v>
      </c>
      <c r="E14">
        <f t="shared" si="2"/>
        <v>21.655275349301395</v>
      </c>
      <c r="F14">
        <f t="shared" si="0"/>
        <v>4.291307296665817</v>
      </c>
    </row>
    <row r="15" spans="1:6" x14ac:dyDescent="0.3">
      <c r="A15">
        <v>11</v>
      </c>
      <c r="B15">
        <v>378.61100199999998</v>
      </c>
      <c r="C15">
        <v>86726.240399999995</v>
      </c>
      <c r="D15">
        <f t="shared" si="1"/>
        <v>94.463822854291408</v>
      </c>
      <c r="E15">
        <f t="shared" si="2"/>
        <v>21.638283532934132</v>
      </c>
      <c r="F15">
        <f t="shared" si="0"/>
        <v>4.3655876266948148</v>
      </c>
    </row>
    <row r="16" spans="1:6" x14ac:dyDescent="0.3">
      <c r="A16">
        <v>12</v>
      </c>
      <c r="B16">
        <v>377.5249</v>
      </c>
      <c r="C16">
        <v>87274.305200000003</v>
      </c>
      <c r="D16">
        <f t="shared" si="1"/>
        <v>94.192839321357297</v>
      </c>
      <c r="E16">
        <f t="shared" si="2"/>
        <v>21.775026247504989</v>
      </c>
      <c r="F16">
        <f t="shared" si="0"/>
        <v>4.3257279348698852</v>
      </c>
    </row>
    <row r="17" spans="1:6" x14ac:dyDescent="0.3">
      <c r="A17">
        <v>13</v>
      </c>
      <c r="B17">
        <v>375.93678</v>
      </c>
      <c r="C17">
        <v>85764.843599999993</v>
      </c>
      <c r="D17">
        <f t="shared" si="1"/>
        <v>93.796601796407188</v>
      </c>
      <c r="E17">
        <f t="shared" si="2"/>
        <v>21.398414071856287</v>
      </c>
      <c r="F17">
        <f t="shared" si="0"/>
        <v>4.3833436198325906</v>
      </c>
    </row>
    <row r="18" spans="1:6" x14ac:dyDescent="0.3">
      <c r="A18">
        <v>14</v>
      </c>
      <c r="B18">
        <v>377.93369999999999</v>
      </c>
      <c r="C18">
        <v>87160.030499999993</v>
      </c>
      <c r="D18">
        <f t="shared" si="1"/>
        <v>94.294835329341325</v>
      </c>
      <c r="E18">
        <f t="shared" si="2"/>
        <v>21.746514595808382</v>
      </c>
      <c r="F18">
        <f t="shared" si="0"/>
        <v>4.3360895795005492</v>
      </c>
    </row>
    <row r="19" spans="1:6" x14ac:dyDescent="0.3">
      <c r="A19">
        <v>15</v>
      </c>
      <c r="B19">
        <v>376.60687999999999</v>
      </c>
      <c r="C19">
        <v>85678.391900000002</v>
      </c>
      <c r="D19">
        <f t="shared" si="1"/>
        <v>93.963792415169664</v>
      </c>
      <c r="E19">
        <f t="shared" si="2"/>
        <v>21.376844286427147</v>
      </c>
      <c r="F19">
        <f t="shared" si="0"/>
        <v>4.3955876347394423</v>
      </c>
    </row>
    <row r="20" spans="1:6" x14ac:dyDescent="0.3">
      <c r="A20">
        <v>16</v>
      </c>
      <c r="B20">
        <v>371.65746999999999</v>
      </c>
      <c r="C20">
        <v>87382.162500000006</v>
      </c>
      <c r="D20">
        <f t="shared" si="1"/>
        <v>92.728909680638722</v>
      </c>
      <c r="E20">
        <f t="shared" si="2"/>
        <v>21.801936751497006</v>
      </c>
      <c r="F20">
        <f t="shared" si="0"/>
        <v>4.2532418444096072</v>
      </c>
    </row>
    <row r="21" spans="1:6" x14ac:dyDescent="0.3">
      <c r="A21">
        <v>17</v>
      </c>
      <c r="B21">
        <v>367.84384999999997</v>
      </c>
      <c r="C21">
        <v>85481.484400000001</v>
      </c>
      <c r="D21">
        <f t="shared" si="1"/>
        <v>91.777407684630731</v>
      </c>
      <c r="E21">
        <f t="shared" si="2"/>
        <v>21.327715668662673</v>
      </c>
      <c r="F21">
        <f t="shared" si="0"/>
        <v>4.3031991381750032</v>
      </c>
    </row>
    <row r="22" spans="1:6" x14ac:dyDescent="0.3">
      <c r="A22">
        <v>18</v>
      </c>
      <c r="B22">
        <v>380.85680000000002</v>
      </c>
      <c r="C22">
        <v>87141.587299999999</v>
      </c>
      <c r="D22">
        <f t="shared" si="1"/>
        <v>95.024151696606793</v>
      </c>
      <c r="E22">
        <f t="shared" si="2"/>
        <v>21.741912999001997</v>
      </c>
      <c r="F22">
        <f t="shared" si="0"/>
        <v>4.3705515563864417</v>
      </c>
    </row>
    <row r="23" spans="1:6" x14ac:dyDescent="0.3">
      <c r="A23">
        <v>19</v>
      </c>
      <c r="B23">
        <v>377.29910000000001</v>
      </c>
      <c r="C23">
        <v>84752.013099999996</v>
      </c>
      <c r="D23">
        <f t="shared" si="1"/>
        <v>94.136501996007993</v>
      </c>
      <c r="E23">
        <f t="shared" si="2"/>
        <v>21.145711851297403</v>
      </c>
      <c r="F23">
        <f t="shared" si="0"/>
        <v>4.4518010392841054</v>
      </c>
    </row>
    <row r="24" spans="1:6" x14ac:dyDescent="0.3">
      <c r="A24">
        <v>20</v>
      </c>
      <c r="B24">
        <v>371.54419999999999</v>
      </c>
      <c r="C24">
        <v>84325.923800000004</v>
      </c>
      <c r="D24">
        <f t="shared" si="1"/>
        <v>92.700648702594819</v>
      </c>
      <c r="E24">
        <f t="shared" si="2"/>
        <v>21.039402145708586</v>
      </c>
      <c r="F24">
        <f t="shared" si="0"/>
        <v>4.4060495664560984</v>
      </c>
    </row>
    <row r="25" spans="1:6" x14ac:dyDescent="0.3">
      <c r="A25">
        <v>21</v>
      </c>
      <c r="B25">
        <v>378.50290000000001</v>
      </c>
      <c r="C25">
        <v>88176.448999999993</v>
      </c>
      <c r="D25">
        <f t="shared" si="1"/>
        <v>94.436851297405198</v>
      </c>
      <c r="E25">
        <f t="shared" si="2"/>
        <v>22.000112025948102</v>
      </c>
      <c r="F25">
        <f t="shared" si="0"/>
        <v>4.2925622917747583</v>
      </c>
    </row>
    <row r="26" spans="1:6" x14ac:dyDescent="0.3">
      <c r="A26">
        <v>22</v>
      </c>
      <c r="B26">
        <v>373.19400000000002</v>
      </c>
      <c r="C26">
        <v>84507.325800000006</v>
      </c>
      <c r="D26">
        <f t="shared" si="1"/>
        <v>93.112275449101801</v>
      </c>
      <c r="E26">
        <f t="shared" si="2"/>
        <v>21.084662125748505</v>
      </c>
      <c r="F26">
        <f t="shared" si="0"/>
        <v>4.4161141826120831</v>
      </c>
    </row>
    <row r="27" spans="1:6" x14ac:dyDescent="0.3">
      <c r="A27">
        <v>23</v>
      </c>
      <c r="B27">
        <v>370.56389999999999</v>
      </c>
      <c r="C27">
        <v>86816.709600000002</v>
      </c>
      <c r="D27">
        <f t="shared" si="1"/>
        <v>92.456062874251487</v>
      </c>
      <c r="E27">
        <f t="shared" si="2"/>
        <v>21.660855688622753</v>
      </c>
      <c r="F27">
        <f t="shared" si="0"/>
        <v>4.2683476684078334</v>
      </c>
    </row>
    <row r="28" spans="1:6" x14ac:dyDescent="0.3">
      <c r="A28">
        <v>24</v>
      </c>
      <c r="B28">
        <v>381.21363000000002</v>
      </c>
      <c r="C28">
        <v>88347.673899999994</v>
      </c>
      <c r="D28">
        <f t="shared" si="1"/>
        <v>95.113181137724553</v>
      </c>
      <c r="E28">
        <f t="shared" si="2"/>
        <v>22.042832809381235</v>
      </c>
      <c r="F28">
        <f t="shared" si="0"/>
        <v>4.3149254889437456</v>
      </c>
    </row>
    <row r="29" spans="1:6" x14ac:dyDescent="0.3">
      <c r="A29">
        <v>25</v>
      </c>
      <c r="B29">
        <v>372.9991</v>
      </c>
      <c r="C29">
        <v>84097.6247</v>
      </c>
      <c r="D29">
        <f t="shared" si="1"/>
        <v>93.063647704590807</v>
      </c>
      <c r="E29">
        <f t="shared" si="2"/>
        <v>20.982441292415171</v>
      </c>
      <c r="F29">
        <f t="shared" si="0"/>
        <v>4.4353107633014979</v>
      </c>
    </row>
    <row r="30" spans="1:6" x14ac:dyDescent="0.3">
      <c r="A30">
        <v>26</v>
      </c>
      <c r="B30">
        <v>380.55410999999998</v>
      </c>
      <c r="C30">
        <v>84617.901299999998</v>
      </c>
      <c r="D30">
        <f t="shared" si="1"/>
        <v>94.948630239520952</v>
      </c>
      <c r="E30">
        <f t="shared" si="2"/>
        <v>21.112250823353293</v>
      </c>
      <c r="F30">
        <f t="shared" si="0"/>
        <v>4.4973239013669559</v>
      </c>
    </row>
    <row r="31" spans="1:6" x14ac:dyDescent="0.3">
      <c r="A31">
        <v>27</v>
      </c>
      <c r="B31">
        <v>373.27050000000003</v>
      </c>
      <c r="C31">
        <v>83256.789399999994</v>
      </c>
      <c r="D31">
        <f t="shared" si="1"/>
        <v>93.131362275449106</v>
      </c>
      <c r="E31">
        <f t="shared" si="2"/>
        <v>20.772652045908181</v>
      </c>
      <c r="F31">
        <f t="shared" si="0"/>
        <v>4.4833640918658828</v>
      </c>
    </row>
    <row r="32" spans="1:6" x14ac:dyDescent="0.3">
      <c r="A32">
        <v>28</v>
      </c>
      <c r="B32">
        <v>372.46325000000002</v>
      </c>
      <c r="C32">
        <v>84294.448099999994</v>
      </c>
      <c r="D32">
        <f t="shared" si="1"/>
        <v>92.929952594810374</v>
      </c>
      <c r="E32">
        <f t="shared" si="2"/>
        <v>21.031548927145707</v>
      </c>
      <c r="F32">
        <f t="shared" si="0"/>
        <v>4.4185976466461971</v>
      </c>
    </row>
    <row r="33" spans="1:6" x14ac:dyDescent="0.3">
      <c r="A33">
        <v>29</v>
      </c>
      <c r="B33">
        <v>372.46325000000002</v>
      </c>
      <c r="C33">
        <v>85190.388500000001</v>
      </c>
      <c r="D33">
        <f t="shared" si="1"/>
        <v>92.929952594810374</v>
      </c>
      <c r="E33">
        <f t="shared" si="2"/>
        <v>21.255086951097805</v>
      </c>
      <c r="F33">
        <f t="shared" si="0"/>
        <v>4.3721276139032978</v>
      </c>
    </row>
    <row r="34" spans="1:6" x14ac:dyDescent="0.3">
      <c r="A34">
        <v>30</v>
      </c>
      <c r="B34">
        <v>369.84208999999998</v>
      </c>
      <c r="C34">
        <v>83868.583499999993</v>
      </c>
      <c r="D34">
        <f t="shared" si="1"/>
        <v>92.275970558882221</v>
      </c>
      <c r="E34">
        <f t="shared" si="2"/>
        <v>20.925295284431137</v>
      </c>
      <c r="F34">
        <f t="shared" si="0"/>
        <v>4.4097810475122659</v>
      </c>
    </row>
    <row r="35" spans="1:6" x14ac:dyDescent="0.3">
      <c r="A35">
        <v>31</v>
      </c>
      <c r="B35">
        <v>370.55762419009039</v>
      </c>
      <c r="C35">
        <v>84949.368686800502</v>
      </c>
      <c r="D35">
        <f t="shared" ref="D35:D98" si="3">(B35*1000)/$B$2</f>
        <v>92.454497053415764</v>
      </c>
      <c r="E35">
        <f t="shared" ref="E35:E98" si="4">C35/$B$2</f>
        <v>21.194952267165792</v>
      </c>
      <c r="F35">
        <f t="shared" ref="F35:F98" si="5">D35/E35</f>
        <v>4.3620998003681217</v>
      </c>
    </row>
    <row r="36" spans="1:6" x14ac:dyDescent="0.3">
      <c r="A36">
        <v>32</v>
      </c>
      <c r="B36">
        <v>374.02980275853753</v>
      </c>
      <c r="C36">
        <v>86242.916298709053</v>
      </c>
      <c r="D36">
        <f t="shared" si="3"/>
        <v>93.320809071491396</v>
      </c>
      <c r="E36">
        <f t="shared" si="4"/>
        <v>21.517693687302657</v>
      </c>
      <c r="F36">
        <f t="shared" si="5"/>
        <v>4.3369336150815707</v>
      </c>
    </row>
    <row r="37" spans="1:6" x14ac:dyDescent="0.3">
      <c r="A37">
        <v>33</v>
      </c>
      <c r="B37">
        <v>374.39280020920449</v>
      </c>
      <c r="C37">
        <v>86350.903913129398</v>
      </c>
      <c r="D37">
        <f t="shared" si="3"/>
        <v>93.411377297705712</v>
      </c>
      <c r="E37">
        <f t="shared" si="4"/>
        <v>21.544636704872605</v>
      </c>
      <c r="F37">
        <f t="shared" si="5"/>
        <v>4.3357137359656424</v>
      </c>
    </row>
    <row r="38" spans="1:6" x14ac:dyDescent="0.3">
      <c r="A38">
        <v>34</v>
      </c>
      <c r="B38">
        <v>370.80117375008467</v>
      </c>
      <c r="C38">
        <v>85833.08998642728</v>
      </c>
      <c r="D38">
        <f t="shared" si="3"/>
        <v>92.515262911697761</v>
      </c>
      <c r="E38">
        <f t="shared" si="4"/>
        <v>21.415441613380061</v>
      </c>
      <c r="F38">
        <f t="shared" si="5"/>
        <v>4.3200259225051676</v>
      </c>
    </row>
    <row r="39" spans="1:6" x14ac:dyDescent="0.3">
      <c r="A39">
        <v>35</v>
      </c>
      <c r="B39">
        <v>370.23334742062366</v>
      </c>
      <c r="C39">
        <v>86817.284266680377</v>
      </c>
      <c r="D39">
        <f t="shared" si="3"/>
        <v>92.373589675804297</v>
      </c>
      <c r="E39">
        <f t="shared" si="4"/>
        <v>21.660999068533027</v>
      </c>
      <c r="F39">
        <f t="shared" si="5"/>
        <v>4.2645119638085198</v>
      </c>
    </row>
    <row r="40" spans="1:6" x14ac:dyDescent="0.3">
      <c r="A40">
        <v>36</v>
      </c>
      <c r="B40">
        <v>376.16467210529959</v>
      </c>
      <c r="C40">
        <v>85676.211740581828</v>
      </c>
      <c r="D40">
        <f t="shared" si="3"/>
        <v>93.853461104116661</v>
      </c>
      <c r="E40">
        <f t="shared" si="4"/>
        <v>21.376300334476504</v>
      </c>
      <c r="F40">
        <f t="shared" si="5"/>
        <v>4.3905381022714325</v>
      </c>
    </row>
    <row r="41" spans="1:6" x14ac:dyDescent="0.3">
      <c r="A41">
        <v>37</v>
      </c>
      <c r="B41">
        <v>369.87610945123532</v>
      </c>
      <c r="C41">
        <v>85823.058929410079</v>
      </c>
      <c r="D41">
        <f t="shared" si="3"/>
        <v>92.284458445916997</v>
      </c>
      <c r="E41">
        <f t="shared" si="4"/>
        <v>21.412938854643233</v>
      </c>
      <c r="F41">
        <f t="shared" si="5"/>
        <v>4.3097521116726965</v>
      </c>
    </row>
    <row r="42" spans="1:6" x14ac:dyDescent="0.3">
      <c r="A42">
        <v>38</v>
      </c>
      <c r="B42">
        <v>376.42257544278425</v>
      </c>
      <c r="C42">
        <v>86436.055176741313</v>
      </c>
      <c r="D42">
        <f t="shared" si="3"/>
        <v>93.917808244207649</v>
      </c>
      <c r="E42">
        <f t="shared" si="4"/>
        <v>21.565882030125078</v>
      </c>
      <c r="F42">
        <f t="shared" si="5"/>
        <v>4.3549254379215832</v>
      </c>
    </row>
    <row r="43" spans="1:6" x14ac:dyDescent="0.3">
      <c r="A43">
        <v>39</v>
      </c>
      <c r="B43">
        <v>372.56746045988154</v>
      </c>
      <c r="C43">
        <v>86067.975764520219</v>
      </c>
      <c r="D43">
        <f t="shared" si="3"/>
        <v>92.955953208553268</v>
      </c>
      <c r="E43">
        <f t="shared" si="4"/>
        <v>21.474045849431192</v>
      </c>
      <c r="F43">
        <f t="shared" si="5"/>
        <v>4.3287582535833833</v>
      </c>
    </row>
    <row r="44" spans="1:6" x14ac:dyDescent="0.3">
      <c r="A44">
        <v>40</v>
      </c>
      <c r="B44">
        <v>373.9388259033621</v>
      </c>
      <c r="C44">
        <v>86623.520898560848</v>
      </c>
      <c r="D44">
        <f t="shared" si="3"/>
        <v>93.298110255329874</v>
      </c>
      <c r="E44">
        <f t="shared" si="4"/>
        <v>21.612654914810591</v>
      </c>
      <c r="F44">
        <f t="shared" si="5"/>
        <v>4.3168278317993733</v>
      </c>
    </row>
    <row r="45" spans="1:6" x14ac:dyDescent="0.3">
      <c r="A45">
        <v>41</v>
      </c>
      <c r="B45">
        <v>370.791645443108</v>
      </c>
      <c r="C45">
        <v>85363.031951762503</v>
      </c>
      <c r="D45">
        <f t="shared" si="3"/>
        <v>92.512885589597801</v>
      </c>
      <c r="E45">
        <f t="shared" si="4"/>
        <v>21.298161664611403</v>
      </c>
      <c r="F45">
        <f t="shared" si="5"/>
        <v>4.3437028531582307</v>
      </c>
    </row>
    <row r="46" spans="1:6" x14ac:dyDescent="0.3">
      <c r="A46">
        <v>42</v>
      </c>
      <c r="B46">
        <v>373.43255033342871</v>
      </c>
      <c r="C46">
        <v>85701.931327814105</v>
      </c>
      <c r="D46">
        <f t="shared" si="3"/>
        <v>93.171793995366443</v>
      </c>
      <c r="E46">
        <f t="shared" si="4"/>
        <v>21.382717397159208</v>
      </c>
      <c r="F46">
        <f t="shared" si="5"/>
        <v>4.3573411304470007</v>
      </c>
    </row>
    <row r="47" spans="1:6" x14ac:dyDescent="0.3">
      <c r="A47">
        <v>43</v>
      </c>
      <c r="B47">
        <v>370.18439557041188</v>
      </c>
      <c r="C47">
        <v>85446.154699541657</v>
      </c>
      <c r="D47">
        <f t="shared" si="3"/>
        <v>92.361376140322321</v>
      </c>
      <c r="E47">
        <f t="shared" si="4"/>
        <v>21.318900873139135</v>
      </c>
      <c r="F47">
        <f t="shared" si="5"/>
        <v>4.3323704486422905</v>
      </c>
    </row>
    <row r="48" spans="1:6" x14ac:dyDescent="0.3">
      <c r="A48">
        <v>44</v>
      </c>
      <c r="B48">
        <v>376.38259721582494</v>
      </c>
      <c r="C48">
        <v>86057.288651313807</v>
      </c>
      <c r="D48">
        <f t="shared" si="3"/>
        <v>93.907833636682867</v>
      </c>
      <c r="E48">
        <f t="shared" si="4"/>
        <v>21.471379404020411</v>
      </c>
      <c r="F48">
        <f t="shared" si="5"/>
        <v>4.3736283482140452</v>
      </c>
    </row>
    <row r="49" spans="1:6" x14ac:dyDescent="0.3">
      <c r="A49">
        <v>45</v>
      </c>
      <c r="B49">
        <v>376.19044438955245</v>
      </c>
      <c r="C49">
        <v>86201.808725358467</v>
      </c>
      <c r="D49">
        <f t="shared" si="3"/>
        <v>93.859891314758599</v>
      </c>
      <c r="E49">
        <f t="shared" si="4"/>
        <v>21.507437306726164</v>
      </c>
      <c r="F49">
        <f t="shared" si="5"/>
        <v>4.3640667168377689</v>
      </c>
    </row>
    <row r="50" spans="1:6" x14ac:dyDescent="0.3">
      <c r="A50">
        <v>46</v>
      </c>
      <c r="B50">
        <v>372.53607580610168</v>
      </c>
      <c r="C50">
        <v>85620.17506605266</v>
      </c>
      <c r="D50">
        <f t="shared" si="3"/>
        <v>92.948122706113196</v>
      </c>
      <c r="E50">
        <f t="shared" si="4"/>
        <v>21.362319128256651</v>
      </c>
      <c r="F50">
        <f t="shared" si="5"/>
        <v>4.3510314656411824</v>
      </c>
    </row>
    <row r="51" spans="1:6" x14ac:dyDescent="0.3">
      <c r="A51">
        <v>47</v>
      </c>
      <c r="B51">
        <v>374.68723630962671</v>
      </c>
      <c r="C51">
        <v>85153.056076512279</v>
      </c>
      <c r="D51">
        <f t="shared" si="3"/>
        <v>93.484839398609466</v>
      </c>
      <c r="E51">
        <f t="shared" si="4"/>
        <v>21.245772474179709</v>
      </c>
      <c r="F51">
        <f t="shared" si="5"/>
        <v>4.4001619386738193</v>
      </c>
    </row>
    <row r="52" spans="1:6" x14ac:dyDescent="0.3">
      <c r="A52">
        <v>48</v>
      </c>
      <c r="B52">
        <v>374.08418415471562</v>
      </c>
      <c r="C52">
        <v>85468.247462045038</v>
      </c>
      <c r="D52">
        <f t="shared" si="3"/>
        <v>93.334377284110687</v>
      </c>
      <c r="E52">
        <f t="shared" si="4"/>
        <v>21.324413039432393</v>
      </c>
      <c r="F52">
        <f t="shared" si="5"/>
        <v>4.3768790780557412</v>
      </c>
    </row>
    <row r="53" spans="1:6" x14ac:dyDescent="0.3">
      <c r="A53">
        <v>49</v>
      </c>
      <c r="B53">
        <v>371.27337884118776</v>
      </c>
      <c r="C53">
        <v>86534.541978427253</v>
      </c>
      <c r="D53">
        <f t="shared" si="3"/>
        <v>92.633078553190558</v>
      </c>
      <c r="E53">
        <f t="shared" si="4"/>
        <v>21.590454585435943</v>
      </c>
      <c r="F53">
        <f t="shared" si="5"/>
        <v>4.2904644821919184</v>
      </c>
    </row>
    <row r="54" spans="1:6" x14ac:dyDescent="0.3">
      <c r="A54">
        <v>50</v>
      </c>
      <c r="B54">
        <v>376.73504811400318</v>
      </c>
      <c r="C54">
        <v>86155.59311308965</v>
      </c>
      <c r="D54">
        <f t="shared" si="3"/>
        <v>93.995770487525746</v>
      </c>
      <c r="E54">
        <f t="shared" si="4"/>
        <v>21.495906465341729</v>
      </c>
      <c r="F54">
        <f t="shared" si="5"/>
        <v>4.372728856030192</v>
      </c>
    </row>
    <row r="55" spans="1:6" x14ac:dyDescent="0.3">
      <c r="A55">
        <v>51</v>
      </c>
      <c r="B55">
        <v>374.46724088877198</v>
      </c>
      <c r="C55">
        <v>86598.697304203743</v>
      </c>
      <c r="D55">
        <f t="shared" si="3"/>
        <v>93.429950321549896</v>
      </c>
      <c r="E55">
        <f t="shared" si="4"/>
        <v>21.606461403244445</v>
      </c>
      <c r="F55">
        <f t="shared" si="5"/>
        <v>4.3241671358328198</v>
      </c>
    </row>
    <row r="56" spans="1:6" x14ac:dyDescent="0.3">
      <c r="A56">
        <v>52</v>
      </c>
      <c r="B56">
        <v>372.62076756880106</v>
      </c>
      <c r="C56">
        <v>86681.408125969378</v>
      </c>
      <c r="D56">
        <f t="shared" si="3"/>
        <v>92.969253385429411</v>
      </c>
      <c r="E56">
        <f t="shared" si="4"/>
        <v>21.627097835820702</v>
      </c>
      <c r="F56">
        <f t="shared" si="5"/>
        <v>4.2987392063046732</v>
      </c>
    </row>
    <row r="57" spans="1:6" x14ac:dyDescent="0.3">
      <c r="A57">
        <v>53</v>
      </c>
      <c r="B57">
        <v>372.59624362994697</v>
      </c>
      <c r="C57">
        <v>86076.270552838687</v>
      </c>
      <c r="D57">
        <f t="shared" si="3"/>
        <v>92.96313463821032</v>
      </c>
      <c r="E57">
        <f t="shared" si="4"/>
        <v>21.476115407394882</v>
      </c>
      <c r="F57">
        <f t="shared" si="5"/>
        <v>4.3286755018181857</v>
      </c>
    </row>
    <row r="58" spans="1:6" x14ac:dyDescent="0.3">
      <c r="A58">
        <v>54</v>
      </c>
      <c r="B58">
        <v>371.83950889781119</v>
      </c>
      <c r="C58">
        <v>86562.963314364883</v>
      </c>
      <c r="D58">
        <f t="shared" si="3"/>
        <v>92.77432856731815</v>
      </c>
      <c r="E58">
        <f t="shared" si="4"/>
        <v>21.597545737116988</v>
      </c>
      <c r="F58">
        <f t="shared" si="5"/>
        <v>4.295595883743335</v>
      </c>
    </row>
    <row r="59" spans="1:6" x14ac:dyDescent="0.3">
      <c r="A59">
        <v>55</v>
      </c>
      <c r="B59">
        <v>372.26952798861066</v>
      </c>
      <c r="C59">
        <v>85738.978790719964</v>
      </c>
      <c r="D59">
        <f t="shared" si="3"/>
        <v>92.881618759633398</v>
      </c>
      <c r="E59">
        <f t="shared" si="4"/>
        <v>21.391960776127735</v>
      </c>
      <c r="F59">
        <f t="shared" si="5"/>
        <v>4.3418936548950775</v>
      </c>
    </row>
    <row r="60" spans="1:6" x14ac:dyDescent="0.3">
      <c r="A60">
        <v>56</v>
      </c>
      <c r="B60">
        <v>373.37474418931373</v>
      </c>
      <c r="C60">
        <v>86246.468902569162</v>
      </c>
      <c r="D60">
        <f t="shared" si="3"/>
        <v>93.157371304718993</v>
      </c>
      <c r="E60">
        <f t="shared" si="4"/>
        <v>21.518580065511269</v>
      </c>
      <c r="F60">
        <f t="shared" si="5"/>
        <v>4.3291597782525724</v>
      </c>
    </row>
    <row r="61" spans="1:6" x14ac:dyDescent="0.3">
      <c r="A61">
        <v>57</v>
      </c>
      <c r="B61">
        <v>372.45518947573794</v>
      </c>
      <c r="C61">
        <v>85902.693920916223</v>
      </c>
      <c r="D61">
        <f t="shared" si="3"/>
        <v>92.927941485962549</v>
      </c>
      <c r="E61">
        <f t="shared" si="4"/>
        <v>21.432807864500056</v>
      </c>
      <c r="F61">
        <f t="shared" si="5"/>
        <v>4.3357800841336562</v>
      </c>
    </row>
    <row r="62" spans="1:6" x14ac:dyDescent="0.3">
      <c r="A62">
        <v>58</v>
      </c>
      <c r="B62">
        <v>372.65085346984864</v>
      </c>
      <c r="C62">
        <v>85728.6355828339</v>
      </c>
      <c r="D62">
        <f t="shared" si="3"/>
        <v>92.97675984776663</v>
      </c>
      <c r="E62">
        <f t="shared" si="4"/>
        <v>21.389380135437598</v>
      </c>
      <c r="F62">
        <f t="shared" si="5"/>
        <v>4.3468655594055363</v>
      </c>
    </row>
    <row r="63" spans="1:6" x14ac:dyDescent="0.3">
      <c r="A63">
        <v>59</v>
      </c>
      <c r="B63">
        <v>372.56543938226491</v>
      </c>
      <c r="C63">
        <v>86601.374712559467</v>
      </c>
      <c r="D63">
        <f t="shared" si="3"/>
        <v>92.955448947670888</v>
      </c>
      <c r="E63">
        <f t="shared" si="4"/>
        <v>21.607129419301263</v>
      </c>
      <c r="F63">
        <f t="shared" si="5"/>
        <v>4.3020730400510976</v>
      </c>
    </row>
    <row r="64" spans="1:6" x14ac:dyDescent="0.3">
      <c r="A64">
        <v>60</v>
      </c>
      <c r="B64">
        <v>372.90949112826132</v>
      </c>
      <c r="C64">
        <v>85982.436659078652</v>
      </c>
      <c r="D64">
        <f t="shared" si="3"/>
        <v>93.041290201662008</v>
      </c>
      <c r="E64">
        <f t="shared" si="4"/>
        <v>21.452703757255154</v>
      </c>
      <c r="F64">
        <f t="shared" si="5"/>
        <v>4.33704260565273</v>
      </c>
    </row>
    <row r="65" spans="1:6" x14ac:dyDescent="0.3">
      <c r="A65">
        <v>61</v>
      </c>
      <c r="B65">
        <v>373.8972241377125</v>
      </c>
      <c r="C65">
        <v>86155.305323229491</v>
      </c>
      <c r="D65">
        <f t="shared" si="3"/>
        <v>93.287730573281564</v>
      </c>
      <c r="E65">
        <f t="shared" si="4"/>
        <v>21.495834661484405</v>
      </c>
      <c r="F65">
        <f t="shared" si="5"/>
        <v>4.3398049921007127</v>
      </c>
    </row>
    <row r="66" spans="1:6" x14ac:dyDescent="0.3">
      <c r="A66">
        <v>62</v>
      </c>
      <c r="B66">
        <v>371.95410499177189</v>
      </c>
      <c r="C66">
        <v>86195.503410088015</v>
      </c>
      <c r="D66">
        <f t="shared" si="3"/>
        <v>92.80292040712871</v>
      </c>
      <c r="E66">
        <f t="shared" si="4"/>
        <v>21.505864124273458</v>
      </c>
      <c r="F66">
        <f t="shared" si="5"/>
        <v>4.3152379216598398</v>
      </c>
    </row>
    <row r="67" spans="1:6" x14ac:dyDescent="0.3">
      <c r="A67">
        <v>63</v>
      </c>
      <c r="B67">
        <v>373.84562688595344</v>
      </c>
      <c r="C67">
        <v>85408.949243759766</v>
      </c>
      <c r="D67">
        <f t="shared" si="3"/>
        <v>93.2748570074734</v>
      </c>
      <c r="E67">
        <f t="shared" si="4"/>
        <v>21.309618074790361</v>
      </c>
      <c r="F67">
        <f t="shared" si="5"/>
        <v>4.377124764982022</v>
      </c>
    </row>
    <row r="68" spans="1:6" x14ac:dyDescent="0.3">
      <c r="A68">
        <v>64</v>
      </c>
      <c r="B68">
        <v>376.0522328811366</v>
      </c>
      <c r="C68">
        <v>85711.621332939452</v>
      </c>
      <c r="D68">
        <f t="shared" si="3"/>
        <v>93.8254074054732</v>
      </c>
      <c r="E68">
        <f t="shared" si="4"/>
        <v>21.385135063108645</v>
      </c>
      <c r="F68">
        <f t="shared" si="5"/>
        <v>4.3874124305780411</v>
      </c>
    </row>
    <row r="69" spans="1:6" x14ac:dyDescent="0.3">
      <c r="A69">
        <v>65</v>
      </c>
      <c r="B69">
        <v>374.40433077974683</v>
      </c>
      <c r="C69">
        <v>86132.04629247867</v>
      </c>
      <c r="D69">
        <f t="shared" si="3"/>
        <v>93.414254186563582</v>
      </c>
      <c r="E69">
        <f t="shared" si="4"/>
        <v>21.490031510099467</v>
      </c>
      <c r="F69">
        <f t="shared" si="5"/>
        <v>4.3468644586520302</v>
      </c>
    </row>
    <row r="70" spans="1:6" x14ac:dyDescent="0.3">
      <c r="A70">
        <v>66</v>
      </c>
      <c r="B70">
        <v>375.71435504471913</v>
      </c>
      <c r="C70">
        <v>86036.462817326566</v>
      </c>
      <c r="D70">
        <f t="shared" si="3"/>
        <v>93.741106548083607</v>
      </c>
      <c r="E70">
        <f t="shared" si="4"/>
        <v>21.466183337656329</v>
      </c>
      <c r="F70">
        <f t="shared" si="5"/>
        <v>4.3669200562375439</v>
      </c>
    </row>
    <row r="71" spans="1:6" x14ac:dyDescent="0.3">
      <c r="A71">
        <v>67</v>
      </c>
      <c r="B71">
        <v>375.01015230750176</v>
      </c>
      <c r="C71">
        <v>86643.147381128671</v>
      </c>
      <c r="D71">
        <f t="shared" si="3"/>
        <v>93.565407262350732</v>
      </c>
      <c r="E71">
        <f t="shared" si="4"/>
        <v>21.617551741798572</v>
      </c>
      <c r="F71">
        <f t="shared" si="5"/>
        <v>4.328214794159023</v>
      </c>
    </row>
    <row r="72" spans="1:6" x14ac:dyDescent="0.3">
      <c r="A72">
        <v>68</v>
      </c>
      <c r="B72">
        <v>374.13369033528704</v>
      </c>
      <c r="C72">
        <v>86258.205832291162</v>
      </c>
      <c r="D72">
        <f t="shared" si="3"/>
        <v>93.346729125570619</v>
      </c>
      <c r="E72">
        <f t="shared" si="4"/>
        <v>21.521508441190409</v>
      </c>
      <c r="F72">
        <f t="shared" si="5"/>
        <v>4.3373692592528785</v>
      </c>
    </row>
    <row r="73" spans="1:6" x14ac:dyDescent="0.3">
      <c r="A73">
        <v>69</v>
      </c>
      <c r="B73">
        <v>370.34637253613249</v>
      </c>
      <c r="C73">
        <v>85838.3505219543</v>
      </c>
      <c r="D73">
        <f t="shared" si="3"/>
        <v>92.401789554923283</v>
      </c>
      <c r="E73">
        <f t="shared" si="4"/>
        <v>21.416754122244086</v>
      </c>
      <c r="F73">
        <f t="shared" si="5"/>
        <v>4.314462827910603</v>
      </c>
    </row>
    <row r="74" spans="1:6" x14ac:dyDescent="0.3">
      <c r="A74">
        <v>70</v>
      </c>
      <c r="B74">
        <v>372.37402954970003</v>
      </c>
      <c r="C74">
        <v>86458.853153075892</v>
      </c>
      <c r="D74">
        <f t="shared" si="3"/>
        <v>92.907692003418177</v>
      </c>
      <c r="E74">
        <f t="shared" si="4"/>
        <v>21.571570147973027</v>
      </c>
      <c r="F74">
        <f t="shared" si="5"/>
        <v>4.3069508323272538</v>
      </c>
    </row>
    <row r="75" spans="1:6" x14ac:dyDescent="0.3">
      <c r="A75">
        <v>71</v>
      </c>
      <c r="B75">
        <v>375.48477425551488</v>
      </c>
      <c r="C75">
        <v>85877.515035114964</v>
      </c>
      <c r="D75">
        <f t="shared" si="3"/>
        <v>93.683825912054616</v>
      </c>
      <c r="E75">
        <f t="shared" si="4"/>
        <v>21.426525707364014</v>
      </c>
      <c r="F75">
        <f t="shared" si="5"/>
        <v>4.3723292890109908</v>
      </c>
    </row>
    <row r="76" spans="1:6" x14ac:dyDescent="0.3">
      <c r="A76">
        <v>72</v>
      </c>
      <c r="B76">
        <v>370.5730457334522</v>
      </c>
      <c r="C76">
        <v>85410.339769333426</v>
      </c>
      <c r="D76">
        <f t="shared" si="3"/>
        <v>92.458344743875301</v>
      </c>
      <c r="E76">
        <f t="shared" si="4"/>
        <v>21.309965012308741</v>
      </c>
      <c r="F76">
        <f t="shared" si="5"/>
        <v>4.3387375197693148</v>
      </c>
    </row>
    <row r="77" spans="1:6" x14ac:dyDescent="0.3">
      <c r="A77">
        <v>73</v>
      </c>
      <c r="B77">
        <v>374.46398641679167</v>
      </c>
      <c r="C77">
        <v>85717.121289076487</v>
      </c>
      <c r="D77">
        <f t="shared" si="3"/>
        <v>93.42913832754283</v>
      </c>
      <c r="E77">
        <f t="shared" si="4"/>
        <v>21.386507307653815</v>
      </c>
      <c r="F77">
        <f t="shared" si="5"/>
        <v>4.3686019873897948</v>
      </c>
    </row>
    <row r="78" spans="1:6" x14ac:dyDescent="0.3">
      <c r="A78">
        <v>74</v>
      </c>
      <c r="B78">
        <v>374.26509957674477</v>
      </c>
      <c r="C78">
        <v>85173.606350494752</v>
      </c>
      <c r="D78">
        <f t="shared" si="3"/>
        <v>93.379515862461275</v>
      </c>
      <c r="E78">
        <f t="shared" si="4"/>
        <v>21.250899788047594</v>
      </c>
      <c r="F78">
        <f t="shared" si="5"/>
        <v>4.3941440971352126</v>
      </c>
    </row>
    <row r="79" spans="1:6" x14ac:dyDescent="0.3">
      <c r="A79">
        <v>75</v>
      </c>
      <c r="B79">
        <v>372.04702397921494</v>
      </c>
      <c r="C79">
        <v>85759.835280898187</v>
      </c>
      <c r="D79">
        <f t="shared" si="3"/>
        <v>92.826103787229286</v>
      </c>
      <c r="E79">
        <f t="shared" si="4"/>
        <v>21.397164491242062</v>
      </c>
      <c r="F79">
        <f t="shared" si="5"/>
        <v>4.3382432202745065</v>
      </c>
    </row>
    <row r="80" spans="1:6" x14ac:dyDescent="0.3">
      <c r="A80">
        <v>76</v>
      </c>
      <c r="B80">
        <v>371.50926917449846</v>
      </c>
      <c r="C80">
        <v>85316.949784761018</v>
      </c>
      <c r="D80">
        <f t="shared" si="3"/>
        <v>92.691933426771072</v>
      </c>
      <c r="E80">
        <f t="shared" si="4"/>
        <v>21.286664117954345</v>
      </c>
      <c r="F80">
        <f t="shared" si="5"/>
        <v>4.3544602814768707</v>
      </c>
    </row>
    <row r="81" spans="1:6" x14ac:dyDescent="0.3">
      <c r="A81">
        <v>77</v>
      </c>
      <c r="B81">
        <v>375.51167952588128</v>
      </c>
      <c r="C81">
        <v>85454.974775668335</v>
      </c>
      <c r="D81">
        <f t="shared" si="3"/>
        <v>93.69053880386258</v>
      </c>
      <c r="E81">
        <f t="shared" si="4"/>
        <v>21.321101490935213</v>
      </c>
      <c r="F81">
        <f t="shared" si="5"/>
        <v>4.3942635348223282</v>
      </c>
    </row>
    <row r="82" spans="1:6" x14ac:dyDescent="0.3">
      <c r="A82">
        <v>78</v>
      </c>
      <c r="B82">
        <v>373.15266612726265</v>
      </c>
      <c r="C82">
        <v>86427.686617996922</v>
      </c>
      <c r="D82">
        <f t="shared" si="3"/>
        <v>93.101962606602456</v>
      </c>
      <c r="E82">
        <f t="shared" si="4"/>
        <v>21.563794066366498</v>
      </c>
      <c r="F82">
        <f t="shared" si="5"/>
        <v>4.3175130647261906</v>
      </c>
    </row>
    <row r="83" spans="1:6" x14ac:dyDescent="0.3">
      <c r="A83">
        <v>79</v>
      </c>
      <c r="B83">
        <v>369.62027117358548</v>
      </c>
      <c r="C83">
        <v>86310.589424364647</v>
      </c>
      <c r="D83">
        <f t="shared" si="3"/>
        <v>92.220626540315749</v>
      </c>
      <c r="E83">
        <f t="shared" si="4"/>
        <v>21.534578199691779</v>
      </c>
      <c r="F83">
        <f t="shared" si="5"/>
        <v>4.282444062063667</v>
      </c>
    </row>
    <row r="84" spans="1:6" x14ac:dyDescent="0.3">
      <c r="A84">
        <v>80</v>
      </c>
      <c r="B84">
        <v>373.95069639481204</v>
      </c>
      <c r="C84">
        <v>86484.670869737398</v>
      </c>
      <c r="D84">
        <f t="shared" si="3"/>
        <v>93.301071954793414</v>
      </c>
      <c r="E84">
        <f t="shared" si="4"/>
        <v>21.578011694046257</v>
      </c>
      <c r="F84">
        <f t="shared" si="5"/>
        <v>4.3238956989043054</v>
      </c>
    </row>
    <row r="85" spans="1:6" x14ac:dyDescent="0.3">
      <c r="A85">
        <v>81</v>
      </c>
      <c r="B85">
        <v>371.01944419251703</v>
      </c>
      <c r="C85">
        <v>86220.875401756173</v>
      </c>
      <c r="D85">
        <f t="shared" si="3"/>
        <v>92.569721604919422</v>
      </c>
      <c r="E85">
        <f t="shared" si="4"/>
        <v>21.51219446151601</v>
      </c>
      <c r="F85">
        <f t="shared" si="5"/>
        <v>4.3031277804094303</v>
      </c>
    </row>
    <row r="86" spans="1:6" x14ac:dyDescent="0.3">
      <c r="A86">
        <v>82</v>
      </c>
      <c r="B86">
        <v>374.05757159609402</v>
      </c>
      <c r="C86">
        <v>86543.267844609189</v>
      </c>
      <c r="D86">
        <f t="shared" si="3"/>
        <v>93.327737424175155</v>
      </c>
      <c r="E86">
        <f t="shared" si="4"/>
        <v>21.592631697756783</v>
      </c>
      <c r="F86">
        <f t="shared" si="5"/>
        <v>4.3222029963985724</v>
      </c>
    </row>
    <row r="87" spans="1:6" x14ac:dyDescent="0.3">
      <c r="A87">
        <v>83</v>
      </c>
      <c r="B87">
        <v>373.76320081118092</v>
      </c>
      <c r="C87">
        <v>85714.305960960439</v>
      </c>
      <c r="D87">
        <f t="shared" si="3"/>
        <v>93.254291619556113</v>
      </c>
      <c r="E87">
        <f t="shared" si="4"/>
        <v>21.385804880479153</v>
      </c>
      <c r="F87">
        <f t="shared" si="5"/>
        <v>4.3605696461150325</v>
      </c>
    </row>
    <row r="88" spans="1:6" x14ac:dyDescent="0.3">
      <c r="A88">
        <v>84</v>
      </c>
      <c r="B88">
        <v>372.54043049511569</v>
      </c>
      <c r="C88">
        <v>86671.389531646855</v>
      </c>
      <c r="D88">
        <f t="shared" si="3"/>
        <v>92.949209205368192</v>
      </c>
      <c r="E88">
        <f t="shared" si="4"/>
        <v>21.624598186538638</v>
      </c>
      <c r="F88">
        <f t="shared" si="5"/>
        <v>4.2983091941670981</v>
      </c>
    </row>
    <row r="89" spans="1:6" x14ac:dyDescent="0.3">
      <c r="A89">
        <v>85</v>
      </c>
      <c r="B89">
        <v>373.25892331284803</v>
      </c>
      <c r="C89">
        <v>86740.130358364986</v>
      </c>
      <c r="D89">
        <f t="shared" si="3"/>
        <v>93.128473880451111</v>
      </c>
      <c r="E89">
        <f t="shared" si="4"/>
        <v>21.641749091408428</v>
      </c>
      <c r="F89">
        <f t="shared" si="5"/>
        <v>4.3031861004904748</v>
      </c>
    </row>
    <row r="90" spans="1:6" x14ac:dyDescent="0.3">
      <c r="A90">
        <v>86</v>
      </c>
      <c r="B90">
        <v>371.73267014318355</v>
      </c>
      <c r="C90">
        <v>85429.813465036219</v>
      </c>
      <c r="D90">
        <f t="shared" si="3"/>
        <v>92.747672191413059</v>
      </c>
      <c r="E90">
        <f t="shared" si="4"/>
        <v>21.314823718821412</v>
      </c>
      <c r="F90">
        <f t="shared" si="5"/>
        <v>4.3513225075145723</v>
      </c>
    </row>
    <row r="91" spans="1:6" x14ac:dyDescent="0.3">
      <c r="A91">
        <v>87</v>
      </c>
      <c r="B91">
        <v>372.46899803179139</v>
      </c>
      <c r="C91">
        <v>86471.225734507068</v>
      </c>
      <c r="D91">
        <f t="shared" si="3"/>
        <v>92.931386734478878</v>
      </c>
      <c r="E91">
        <f t="shared" si="4"/>
        <v>21.574657119387989</v>
      </c>
      <c r="F91">
        <f t="shared" si="5"/>
        <v>4.3074328467990535</v>
      </c>
    </row>
    <row r="92" spans="1:6" x14ac:dyDescent="0.3">
      <c r="A92">
        <v>88</v>
      </c>
      <c r="B92">
        <v>371.73424786023401</v>
      </c>
      <c r="C92">
        <v>85737.408223002203</v>
      </c>
      <c r="D92">
        <f t="shared" si="3"/>
        <v>92.748065833391721</v>
      </c>
      <c r="E92">
        <f t="shared" si="4"/>
        <v>21.391568917914721</v>
      </c>
      <c r="F92">
        <f t="shared" si="5"/>
        <v>4.3357299405803902</v>
      </c>
    </row>
    <row r="93" spans="1:6" x14ac:dyDescent="0.3">
      <c r="A93">
        <v>89</v>
      </c>
      <c r="B93">
        <v>373.30309139476844</v>
      </c>
      <c r="C93">
        <v>85502.295644381244</v>
      </c>
      <c r="D93">
        <f t="shared" si="3"/>
        <v>93.139493860970177</v>
      </c>
      <c r="E93">
        <f t="shared" si="4"/>
        <v>21.332908094905498</v>
      </c>
      <c r="F93">
        <f t="shared" si="5"/>
        <v>4.3660008024509693</v>
      </c>
    </row>
    <row r="94" spans="1:6" x14ac:dyDescent="0.3">
      <c r="A94">
        <v>90</v>
      </c>
      <c r="B94">
        <v>375.01090785774602</v>
      </c>
      <c r="C94">
        <v>85873.142259588276</v>
      </c>
      <c r="D94">
        <f t="shared" si="3"/>
        <v>93.565595772890717</v>
      </c>
      <c r="E94">
        <f t="shared" si="4"/>
        <v>21.425434695506056</v>
      </c>
      <c r="F94">
        <f t="shared" si="5"/>
        <v>4.3670337196246445</v>
      </c>
    </row>
    <row r="95" spans="1:6" x14ac:dyDescent="0.3">
      <c r="A95">
        <v>91</v>
      </c>
      <c r="B95">
        <v>372.49185951838086</v>
      </c>
      <c r="C95">
        <v>86541.820462031203</v>
      </c>
      <c r="D95">
        <f t="shared" si="3"/>
        <v>92.937090698198816</v>
      </c>
      <c r="E95">
        <f t="shared" si="4"/>
        <v>21.592270574359084</v>
      </c>
      <c r="F95">
        <f t="shared" si="5"/>
        <v>4.3041833131047378</v>
      </c>
    </row>
    <row r="96" spans="1:6" x14ac:dyDescent="0.3">
      <c r="A96">
        <v>92</v>
      </c>
      <c r="B96">
        <v>375.10020458961503</v>
      </c>
      <c r="C96">
        <v>86169.808757670166</v>
      </c>
      <c r="D96">
        <f t="shared" si="3"/>
        <v>93.587875396610542</v>
      </c>
      <c r="E96">
        <f t="shared" si="4"/>
        <v>21.499453282851839</v>
      </c>
      <c r="F96">
        <f t="shared" si="5"/>
        <v>4.3530351290959146</v>
      </c>
    </row>
    <row r="97" spans="1:6" x14ac:dyDescent="0.3">
      <c r="A97">
        <v>93</v>
      </c>
      <c r="B97">
        <v>372.91885233311842</v>
      </c>
      <c r="C97">
        <v>86568.17299671912</v>
      </c>
      <c r="D97">
        <f t="shared" si="3"/>
        <v>93.043625831616382</v>
      </c>
      <c r="E97">
        <f t="shared" si="4"/>
        <v>21.598845558063651</v>
      </c>
      <c r="F97">
        <f t="shared" si="5"/>
        <v>4.3078055066179104</v>
      </c>
    </row>
    <row r="98" spans="1:6" x14ac:dyDescent="0.3">
      <c r="A98">
        <v>94</v>
      </c>
      <c r="B98">
        <v>370.51954268625292</v>
      </c>
      <c r="C98">
        <v>85500.422887215405</v>
      </c>
      <c r="D98">
        <f t="shared" si="3"/>
        <v>92.444995680202823</v>
      </c>
      <c r="E98">
        <f t="shared" si="4"/>
        <v>21.332440840123603</v>
      </c>
      <c r="F98">
        <f t="shared" si="5"/>
        <v>4.3335404688583772</v>
      </c>
    </row>
    <row r="99" spans="1:6" x14ac:dyDescent="0.3">
      <c r="A99">
        <v>95</v>
      </c>
      <c r="B99">
        <v>374.05024574799586</v>
      </c>
      <c r="C99">
        <v>86350.909085208637</v>
      </c>
      <c r="D99">
        <f t="shared" ref="D99:D104" si="6">(B99*1000)/$B$2</f>
        <v>93.325909617763443</v>
      </c>
      <c r="E99">
        <f t="shared" ref="E99:E104" si="7">C99/$B$2</f>
        <v>21.544637995311536</v>
      </c>
      <c r="F99">
        <f t="shared" ref="F99:F104" si="8">D99/E99</f>
        <v>4.3317464715848404</v>
      </c>
    </row>
    <row r="100" spans="1:6" x14ac:dyDescent="0.3">
      <c r="A100">
        <v>96</v>
      </c>
      <c r="B100">
        <v>373.57463666013172</v>
      </c>
      <c r="C100">
        <v>86415.349966387992</v>
      </c>
      <c r="D100">
        <f t="shared" si="6"/>
        <v>93.207244675681579</v>
      </c>
      <c r="E100">
        <f t="shared" si="7"/>
        <v>21.560716059478043</v>
      </c>
      <c r="F100">
        <f t="shared" si="8"/>
        <v>4.3230124833775116</v>
      </c>
    </row>
    <row r="101" spans="1:6" x14ac:dyDescent="0.3">
      <c r="A101">
        <v>97</v>
      </c>
      <c r="B101">
        <v>372.329936319137</v>
      </c>
      <c r="C101">
        <v>85760.046501113204</v>
      </c>
      <c r="D101">
        <f t="shared" si="6"/>
        <v>92.896690698387474</v>
      </c>
      <c r="E101">
        <f t="shared" si="7"/>
        <v>21.397217190896509</v>
      </c>
      <c r="F101">
        <f t="shared" si="8"/>
        <v>4.3415314182963272</v>
      </c>
    </row>
    <row r="102" spans="1:6" x14ac:dyDescent="0.3">
      <c r="A102">
        <v>98</v>
      </c>
      <c r="B102">
        <v>372.35805802139299</v>
      </c>
      <c r="C102">
        <v>84634.236492242198</v>
      </c>
      <c r="D102">
        <f t="shared" si="6"/>
        <v>92.903707091165913</v>
      </c>
      <c r="E102">
        <f t="shared" si="7"/>
        <v>21.11632647012031</v>
      </c>
      <c r="F102">
        <f t="shared" si="8"/>
        <v>4.3996150193370545</v>
      </c>
    </row>
    <row r="103" spans="1:6" x14ac:dyDescent="0.3">
      <c r="A103">
        <v>99</v>
      </c>
      <c r="B103">
        <v>374.00511110836572</v>
      </c>
      <c r="C103">
        <v>85680.698323599194</v>
      </c>
      <c r="D103">
        <f t="shared" si="6"/>
        <v>93.314648480131169</v>
      </c>
      <c r="E103">
        <f t="shared" si="7"/>
        <v>21.377419741416965</v>
      </c>
      <c r="F103">
        <f t="shared" si="8"/>
        <v>4.3651034413354308</v>
      </c>
    </row>
    <row r="104" spans="1:6" x14ac:dyDescent="0.3">
      <c r="A104">
        <v>100</v>
      </c>
      <c r="B104">
        <v>375.89502536872465</v>
      </c>
      <c r="C104">
        <v>86408.724501860517</v>
      </c>
      <c r="D104">
        <f t="shared" si="6"/>
        <v>93.786183974232699</v>
      </c>
      <c r="E104">
        <f t="shared" si="7"/>
        <v>21.559062999466196</v>
      </c>
      <c r="F104">
        <f t="shared" si="8"/>
        <v>4.3501975933070396</v>
      </c>
    </row>
    <row r="107" spans="1:6" x14ac:dyDescent="0.3">
      <c r="A107" t="s">
        <v>13</v>
      </c>
      <c r="D107">
        <f>AVERAGE(D5:D104)</f>
        <v>93.111920831697759</v>
      </c>
      <c r="E107">
        <f>AVERAGE(E5:E104)</f>
        <v>21.458299971514844</v>
      </c>
      <c r="F107">
        <f>AVERAGE(F5:F104)</f>
        <v>4.3395378711012764</v>
      </c>
    </row>
    <row r="108" spans="1:6" x14ac:dyDescent="0.3">
      <c r="A108" t="s">
        <v>14</v>
      </c>
      <c r="D108">
        <f>1000/D107</f>
        <v>10.739763405885764</v>
      </c>
      <c r="E108">
        <f>1000/E107</f>
        <v>46.602014200913665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CC3A-3CA2-443B-8375-91AFE5786E53}">
  <dimension ref="A1:G107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1.5546875" customWidth="1"/>
    <col min="3" max="3" width="10.44140625" customWidth="1"/>
    <col min="4" max="4" width="19" customWidth="1"/>
    <col min="5" max="6" width="16.44140625" customWidth="1"/>
  </cols>
  <sheetData>
    <row r="1" spans="1:7" x14ac:dyDescent="0.3">
      <c r="A1" s="21" t="s">
        <v>72</v>
      </c>
      <c r="B1" s="21"/>
      <c r="D1" t="s">
        <v>74</v>
      </c>
    </row>
    <row r="2" spans="1:7" x14ac:dyDescent="0.3">
      <c r="A2" t="s">
        <v>1</v>
      </c>
      <c r="B2">
        <v>5016</v>
      </c>
    </row>
    <row r="4" spans="1:7" x14ac:dyDescent="0.3">
      <c r="A4" t="s">
        <v>4</v>
      </c>
      <c r="B4" t="s">
        <v>5</v>
      </c>
      <c r="C4" t="s">
        <v>3</v>
      </c>
      <c r="D4" t="s">
        <v>15</v>
      </c>
      <c r="E4" t="s">
        <v>16</v>
      </c>
      <c r="F4" t="s">
        <v>62</v>
      </c>
      <c r="G4" t="s">
        <v>12</v>
      </c>
    </row>
    <row r="5" spans="1:7" x14ac:dyDescent="0.3">
      <c r="A5">
        <v>1</v>
      </c>
      <c r="B5">
        <v>443.44589999999999</v>
      </c>
      <c r="C5">
        <v>106991.965</v>
      </c>
      <c r="D5">
        <f>(B5*1000)/$B$2</f>
        <v>88.406279904306231</v>
      </c>
      <c r="E5">
        <f>C5/$B$2</f>
        <v>21.330136562998405</v>
      </c>
      <c r="F5">
        <v>21.450695826989996</v>
      </c>
      <c r="G5">
        <f>D5/E5</f>
        <v>4.1446654428676029</v>
      </c>
    </row>
    <row r="6" spans="1:7" x14ac:dyDescent="0.3">
      <c r="A6">
        <v>2</v>
      </c>
      <c r="B6">
        <v>448.36439999999999</v>
      </c>
      <c r="C6">
        <v>106780.1716</v>
      </c>
      <c r="D6">
        <f t="shared" ref="D6:D69" si="0">(B6*1000)/$B$2</f>
        <v>89.386842105263156</v>
      </c>
      <c r="E6">
        <f t="shared" ref="E6:E69" si="1">C6/$B$2</f>
        <v>21.287912998405105</v>
      </c>
      <c r="F6">
        <v>21.450695826989996</v>
      </c>
      <c r="G6">
        <f t="shared" ref="G6:G69" si="2">D6/E6</f>
        <v>4.1989481125726149</v>
      </c>
    </row>
    <row r="7" spans="1:7" x14ac:dyDescent="0.3">
      <c r="A7">
        <v>3</v>
      </c>
      <c r="B7">
        <v>446.80619999999999</v>
      </c>
      <c r="C7">
        <v>107070.7116</v>
      </c>
      <c r="D7">
        <f t="shared" si="0"/>
        <v>89.0761961722488</v>
      </c>
      <c r="E7">
        <f t="shared" si="1"/>
        <v>21.345835645933015</v>
      </c>
      <c r="F7">
        <v>21.450695826989996</v>
      </c>
      <c r="G7">
        <f t="shared" si="2"/>
        <v>4.1730011253609707</v>
      </c>
    </row>
    <row r="8" spans="1:7" x14ac:dyDescent="0.3">
      <c r="A8">
        <v>4</v>
      </c>
      <c r="B8">
        <v>439.834</v>
      </c>
      <c r="C8">
        <v>108239.8003</v>
      </c>
      <c r="D8">
        <f t="shared" si="0"/>
        <v>87.686204146730461</v>
      </c>
      <c r="E8">
        <f t="shared" si="1"/>
        <v>21.578907555821374</v>
      </c>
      <c r="F8">
        <v>21.450695826989996</v>
      </c>
      <c r="G8">
        <f t="shared" si="2"/>
        <v>4.0635145185130197</v>
      </c>
    </row>
    <row r="9" spans="1:7" x14ac:dyDescent="0.3">
      <c r="A9">
        <v>5</v>
      </c>
      <c r="B9">
        <v>447.47379999999998</v>
      </c>
      <c r="C9">
        <v>106497.0168</v>
      </c>
      <c r="D9">
        <f t="shared" si="0"/>
        <v>89.209290271132375</v>
      </c>
      <c r="E9">
        <f t="shared" si="1"/>
        <v>21.231462679425835</v>
      </c>
      <c r="F9">
        <v>21.450695826989996</v>
      </c>
      <c r="G9">
        <f t="shared" si="2"/>
        <v>4.2017496212156811</v>
      </c>
    </row>
    <row r="10" spans="1:7" x14ac:dyDescent="0.3">
      <c r="A10">
        <v>6</v>
      </c>
      <c r="B10">
        <v>444.15570000000002</v>
      </c>
      <c r="C10">
        <v>107492.24099999999</v>
      </c>
      <c r="D10">
        <f t="shared" si="0"/>
        <v>88.54778708133972</v>
      </c>
      <c r="E10">
        <f t="shared" si="1"/>
        <v>21.429872607655501</v>
      </c>
      <c r="F10">
        <v>21.450695826989996</v>
      </c>
      <c r="G10">
        <f t="shared" si="2"/>
        <v>4.1319791630355915</v>
      </c>
    </row>
    <row r="11" spans="1:7" x14ac:dyDescent="0.3">
      <c r="A11">
        <v>7</v>
      </c>
      <c r="B11">
        <v>441.28410000000002</v>
      </c>
      <c r="C11">
        <v>107050.8861</v>
      </c>
      <c r="D11">
        <f t="shared" si="0"/>
        <v>87.975299043062208</v>
      </c>
      <c r="E11">
        <f t="shared" si="1"/>
        <v>21.341883193779903</v>
      </c>
      <c r="F11">
        <v>21.450695826989996</v>
      </c>
      <c r="G11">
        <f t="shared" si="2"/>
        <v>4.1221900731188814</v>
      </c>
    </row>
    <row r="12" spans="1:7" x14ac:dyDescent="0.3">
      <c r="A12">
        <v>8</v>
      </c>
      <c r="B12">
        <v>431.55599999999998</v>
      </c>
      <c r="C12">
        <v>108008.2681</v>
      </c>
      <c r="D12">
        <f t="shared" si="0"/>
        <v>86.035885167464116</v>
      </c>
      <c r="E12">
        <f t="shared" si="1"/>
        <v>21.532748823763956</v>
      </c>
      <c r="F12">
        <v>21.450695826989996</v>
      </c>
      <c r="G12">
        <f t="shared" si="2"/>
        <v>3.9955830011128564</v>
      </c>
    </row>
    <row r="13" spans="1:7" x14ac:dyDescent="0.3">
      <c r="A13">
        <v>9</v>
      </c>
      <c r="B13">
        <v>434.23410000000001</v>
      </c>
      <c r="C13">
        <v>106539.7996</v>
      </c>
      <c r="D13">
        <f t="shared" si="0"/>
        <v>86.569796650717706</v>
      </c>
      <c r="E13">
        <f t="shared" si="1"/>
        <v>21.239991945773525</v>
      </c>
      <c r="F13">
        <v>21.450695826989996</v>
      </c>
      <c r="G13">
        <f t="shared" si="2"/>
        <v>4.0757923483084904</v>
      </c>
    </row>
    <row r="14" spans="1:7" x14ac:dyDescent="0.3">
      <c r="A14">
        <v>10</v>
      </c>
      <c r="B14">
        <v>450.92180000000002</v>
      </c>
      <c r="C14">
        <v>106601.8208</v>
      </c>
      <c r="D14">
        <f t="shared" si="0"/>
        <v>89.896690590111646</v>
      </c>
      <c r="E14">
        <f t="shared" si="1"/>
        <v>21.252356618819778</v>
      </c>
      <c r="F14">
        <v>21.450695826989996</v>
      </c>
      <c r="G14">
        <f t="shared" si="2"/>
        <v>4.2299633966477241</v>
      </c>
    </row>
    <row r="15" spans="1:7" x14ac:dyDescent="0.3">
      <c r="A15">
        <v>11</v>
      </c>
      <c r="B15">
        <v>434.72210000000001</v>
      </c>
      <c r="C15">
        <v>106779.0079</v>
      </c>
      <c r="D15">
        <f t="shared" si="0"/>
        <v>86.667085326953753</v>
      </c>
      <c r="E15">
        <f t="shared" si="1"/>
        <v>21.287681000797448</v>
      </c>
      <c r="F15">
        <v>21.450695826989996</v>
      </c>
      <c r="G15">
        <f t="shared" si="2"/>
        <v>4.0712318699113892</v>
      </c>
    </row>
    <row r="16" spans="1:7" x14ac:dyDescent="0.3">
      <c r="A16">
        <v>12</v>
      </c>
      <c r="B16">
        <v>447.1687</v>
      </c>
      <c r="C16">
        <v>105443.07180000001</v>
      </c>
      <c r="D16">
        <f t="shared" si="0"/>
        <v>89.148464912280701</v>
      </c>
      <c r="E16">
        <f t="shared" si="1"/>
        <v>21.021346052631579</v>
      </c>
      <c r="F16">
        <v>21.450695826989996</v>
      </c>
      <c r="G16">
        <f t="shared" si="2"/>
        <v>4.2408542578138357</v>
      </c>
    </row>
    <row r="17" spans="1:7" x14ac:dyDescent="0.3">
      <c r="A17">
        <v>13</v>
      </c>
      <c r="B17">
        <v>445.73009999999999</v>
      </c>
      <c r="C17">
        <v>106312.2491</v>
      </c>
      <c r="D17">
        <f t="shared" si="0"/>
        <v>88.861662679425834</v>
      </c>
      <c r="E17">
        <f t="shared" si="1"/>
        <v>21.194627013556619</v>
      </c>
      <c r="F17">
        <v>21.450695826989996</v>
      </c>
      <c r="G17">
        <f t="shared" si="2"/>
        <v>4.1926504591275737</v>
      </c>
    </row>
    <row r="18" spans="1:7" x14ac:dyDescent="0.3">
      <c r="A18">
        <v>14</v>
      </c>
      <c r="B18">
        <v>438.66849999999999</v>
      </c>
      <c r="C18">
        <v>107127.71189999999</v>
      </c>
      <c r="D18">
        <f t="shared" si="0"/>
        <v>87.453847687400312</v>
      </c>
      <c r="E18">
        <f t="shared" si="1"/>
        <v>21.357199342105261</v>
      </c>
      <c r="F18">
        <v>21.450695826989996</v>
      </c>
      <c r="G18">
        <f t="shared" si="2"/>
        <v>4.094818158811063</v>
      </c>
    </row>
    <row r="19" spans="1:7" x14ac:dyDescent="0.3">
      <c r="A19">
        <v>15</v>
      </c>
      <c r="B19">
        <v>446.22179999999997</v>
      </c>
      <c r="C19">
        <v>106080.50810000001</v>
      </c>
      <c r="D19">
        <f t="shared" si="0"/>
        <v>88.959688995215302</v>
      </c>
      <c r="E19">
        <f t="shared" si="1"/>
        <v>21.148426654704945</v>
      </c>
      <c r="F19">
        <v>21.450695826989996</v>
      </c>
      <c r="G19">
        <f t="shared" si="2"/>
        <v>4.2064447841761412</v>
      </c>
    </row>
    <row r="20" spans="1:7" x14ac:dyDescent="0.3">
      <c r="A20">
        <v>16</v>
      </c>
      <c r="B20">
        <v>438.94229999999999</v>
      </c>
      <c r="C20">
        <v>107567.99069999999</v>
      </c>
      <c r="D20">
        <f t="shared" si="0"/>
        <v>87.508433014354068</v>
      </c>
      <c r="E20">
        <f t="shared" si="1"/>
        <v>21.444974222488039</v>
      </c>
      <c r="F20">
        <v>21.450695826989996</v>
      </c>
      <c r="G20">
        <f t="shared" si="2"/>
        <v>4.0806033202217282</v>
      </c>
    </row>
    <row r="21" spans="1:7" x14ac:dyDescent="0.3">
      <c r="A21">
        <v>17</v>
      </c>
      <c r="B21">
        <v>440.1343</v>
      </c>
      <c r="C21">
        <v>106533.3346</v>
      </c>
      <c r="D21">
        <f t="shared" si="0"/>
        <v>87.746072567783088</v>
      </c>
      <c r="E21">
        <f t="shared" si="1"/>
        <v>21.23870307017544</v>
      </c>
      <c r="F21">
        <v>21.450695826989996</v>
      </c>
      <c r="G21">
        <f t="shared" si="2"/>
        <v>4.1314232925550414</v>
      </c>
    </row>
    <row r="22" spans="1:7" x14ac:dyDescent="0.3">
      <c r="A22">
        <v>18</v>
      </c>
      <c r="B22">
        <v>432.67450000000002</v>
      </c>
      <c r="C22">
        <v>106242.66800000001</v>
      </c>
      <c r="D22">
        <f t="shared" si="0"/>
        <v>86.25887161084529</v>
      </c>
      <c r="E22">
        <f t="shared" si="1"/>
        <v>21.18075518341308</v>
      </c>
      <c r="F22">
        <v>21.450695826989996</v>
      </c>
      <c r="G22">
        <f t="shared" si="2"/>
        <v>4.0725116202842342</v>
      </c>
    </row>
    <row r="23" spans="1:7" x14ac:dyDescent="0.3">
      <c r="A23">
        <v>19</v>
      </c>
      <c r="B23">
        <v>439.45650000000001</v>
      </c>
      <c r="C23">
        <v>105843.18459999999</v>
      </c>
      <c r="D23">
        <f t="shared" si="0"/>
        <v>87.610944976076553</v>
      </c>
      <c r="E23">
        <f t="shared" si="1"/>
        <v>21.101113357256779</v>
      </c>
      <c r="F23">
        <v>21.450695826989996</v>
      </c>
      <c r="G23">
        <f t="shared" si="2"/>
        <v>4.1519584058320183</v>
      </c>
    </row>
    <row r="24" spans="1:7" x14ac:dyDescent="0.3">
      <c r="A24">
        <v>20</v>
      </c>
      <c r="B24">
        <v>435.85669999999999</v>
      </c>
      <c r="C24">
        <v>106291.07550000001</v>
      </c>
      <c r="D24">
        <f t="shared" si="0"/>
        <v>86.893281499202558</v>
      </c>
      <c r="E24">
        <f t="shared" si="1"/>
        <v>21.190405801435407</v>
      </c>
      <c r="F24">
        <v>21.450695826989996</v>
      </c>
      <c r="G24">
        <f t="shared" si="2"/>
        <v>4.1005954446288388</v>
      </c>
    </row>
    <row r="25" spans="1:7" x14ac:dyDescent="0.3">
      <c r="A25">
        <v>21</v>
      </c>
      <c r="B25">
        <v>445.5394</v>
      </c>
      <c r="C25">
        <v>106144.98269999999</v>
      </c>
      <c r="D25">
        <f t="shared" si="0"/>
        <v>88.823644338118029</v>
      </c>
      <c r="E25">
        <f t="shared" si="1"/>
        <v>21.161280442583731</v>
      </c>
      <c r="F25">
        <v>21.450695826989996</v>
      </c>
      <c r="G25">
        <f t="shared" si="2"/>
        <v>4.1974607623163713</v>
      </c>
    </row>
    <row r="26" spans="1:7" x14ac:dyDescent="0.3">
      <c r="A26">
        <v>22</v>
      </c>
      <c r="B26">
        <v>438.13740000000001</v>
      </c>
      <c r="C26">
        <v>107558.4132</v>
      </c>
      <c r="D26">
        <f t="shared" si="0"/>
        <v>87.347966507177034</v>
      </c>
      <c r="E26">
        <f t="shared" si="1"/>
        <v>21.443064832535885</v>
      </c>
      <c r="F26">
        <v>21.450695826989996</v>
      </c>
      <c r="G26">
        <f t="shared" si="2"/>
        <v>4.0734833005141438</v>
      </c>
    </row>
    <row r="27" spans="1:7" x14ac:dyDescent="0.3">
      <c r="A27">
        <v>23</v>
      </c>
      <c r="B27">
        <v>434.58370000000002</v>
      </c>
      <c r="C27">
        <v>106555.1673</v>
      </c>
      <c r="D27">
        <f t="shared" si="0"/>
        <v>86.639493620414669</v>
      </c>
      <c r="E27">
        <f t="shared" si="1"/>
        <v>21.243055681818181</v>
      </c>
      <c r="F27">
        <v>21.450695826989996</v>
      </c>
      <c r="G27">
        <f t="shared" si="2"/>
        <v>4.0784854551112888</v>
      </c>
    </row>
    <row r="28" spans="1:7" x14ac:dyDescent="0.3">
      <c r="A28">
        <v>24</v>
      </c>
      <c r="B28">
        <v>450.82900000000001</v>
      </c>
      <c r="C28">
        <v>108497.20510000001</v>
      </c>
      <c r="D28">
        <f t="shared" si="0"/>
        <v>89.878189792663477</v>
      </c>
      <c r="E28">
        <f t="shared" si="1"/>
        <v>21.630224302232858</v>
      </c>
      <c r="F28">
        <v>21.450695826989996</v>
      </c>
      <c r="G28">
        <f t="shared" si="2"/>
        <v>4.1552130267731657</v>
      </c>
    </row>
    <row r="29" spans="1:7" x14ac:dyDescent="0.3">
      <c r="A29">
        <v>25</v>
      </c>
      <c r="B29">
        <v>450.01080000000002</v>
      </c>
      <c r="C29">
        <v>108542.6035</v>
      </c>
      <c r="D29">
        <f t="shared" si="0"/>
        <v>89.715071770334944</v>
      </c>
      <c r="E29">
        <f t="shared" si="1"/>
        <v>21.639275019936203</v>
      </c>
      <c r="F29">
        <v>21.450695826989996</v>
      </c>
      <c r="G29">
        <f t="shared" si="2"/>
        <v>4.1459370375246261</v>
      </c>
    </row>
    <row r="30" spans="1:7" x14ac:dyDescent="0.3">
      <c r="A30">
        <v>26</v>
      </c>
      <c r="B30">
        <v>448.33859999999999</v>
      </c>
      <c r="C30">
        <v>107626.81170000001</v>
      </c>
      <c r="D30">
        <f t="shared" si="0"/>
        <v>89.381698564593293</v>
      </c>
      <c r="E30">
        <f t="shared" si="1"/>
        <v>21.456700897129188</v>
      </c>
      <c r="F30">
        <v>21.450695826989996</v>
      </c>
      <c r="G30">
        <f t="shared" si="2"/>
        <v>4.1656776124680084</v>
      </c>
    </row>
    <row r="31" spans="1:7" x14ac:dyDescent="0.3">
      <c r="A31">
        <v>27</v>
      </c>
      <c r="B31">
        <v>453.03370000000001</v>
      </c>
      <c r="C31">
        <v>108583.69839999999</v>
      </c>
      <c r="D31">
        <f t="shared" si="0"/>
        <v>90.317723285486451</v>
      </c>
      <c r="E31">
        <f t="shared" si="1"/>
        <v>21.647467783094097</v>
      </c>
      <c r="F31">
        <v>21.450695826989996</v>
      </c>
      <c r="G31">
        <f t="shared" si="2"/>
        <v>4.1722073080538955</v>
      </c>
    </row>
    <row r="32" spans="1:7" x14ac:dyDescent="0.3">
      <c r="A32">
        <v>28</v>
      </c>
      <c r="B32">
        <v>449.70710000000003</v>
      </c>
      <c r="C32">
        <v>105727.88959999999</v>
      </c>
      <c r="D32">
        <f t="shared" si="0"/>
        <v>89.654525518341316</v>
      </c>
      <c r="E32">
        <f t="shared" si="1"/>
        <v>21.078127910685804</v>
      </c>
      <c r="F32">
        <v>21.450695826989996</v>
      </c>
      <c r="G32">
        <f t="shared" si="2"/>
        <v>4.2534387255943118</v>
      </c>
    </row>
    <row r="33" spans="1:7" x14ac:dyDescent="0.3">
      <c r="A33">
        <v>29</v>
      </c>
      <c r="B33">
        <v>443.98410000000001</v>
      </c>
      <c r="C33">
        <v>105374.8456</v>
      </c>
      <c r="D33">
        <f t="shared" si="0"/>
        <v>88.513576555023931</v>
      </c>
      <c r="E33">
        <f t="shared" si="1"/>
        <v>21.007744338118023</v>
      </c>
      <c r="F33">
        <v>21.450695826989996</v>
      </c>
      <c r="G33">
        <f t="shared" si="2"/>
        <v>4.2133784156168677</v>
      </c>
    </row>
    <row r="34" spans="1:7" x14ac:dyDescent="0.3">
      <c r="A34">
        <v>30</v>
      </c>
      <c r="B34">
        <v>440.70330000000001</v>
      </c>
      <c r="C34">
        <v>105634.6344</v>
      </c>
      <c r="D34">
        <f t="shared" si="0"/>
        <v>87.859509569377991</v>
      </c>
      <c r="E34">
        <f t="shared" si="1"/>
        <v>21.059536363636362</v>
      </c>
      <c r="F34">
        <v>21.450695826989996</v>
      </c>
      <c r="G34">
        <f t="shared" si="2"/>
        <v>4.1719583970084724</v>
      </c>
    </row>
    <row r="35" spans="1:7" x14ac:dyDescent="0.3">
      <c r="A35">
        <v>31</v>
      </c>
      <c r="B35">
        <v>455.69279999999998</v>
      </c>
      <c r="C35">
        <v>107431.96580000001</v>
      </c>
      <c r="D35">
        <f t="shared" si="0"/>
        <v>90.847846889952152</v>
      </c>
      <c r="E35">
        <f t="shared" si="1"/>
        <v>21.417856020733652</v>
      </c>
      <c r="F35">
        <v>21.450695826989996</v>
      </c>
      <c r="G35">
        <f t="shared" si="2"/>
        <v>4.2416872539439279</v>
      </c>
    </row>
    <row r="36" spans="1:7" x14ac:dyDescent="0.3">
      <c r="A36">
        <v>32</v>
      </c>
      <c r="B36">
        <v>449.77670000000001</v>
      </c>
      <c r="C36">
        <v>107056.73269999999</v>
      </c>
      <c r="D36">
        <f t="shared" si="0"/>
        <v>89.668401116427432</v>
      </c>
      <c r="E36">
        <f t="shared" si="1"/>
        <v>21.343048783891547</v>
      </c>
      <c r="F36">
        <v>21.450695826989996</v>
      </c>
      <c r="G36">
        <f t="shared" si="2"/>
        <v>4.2012929841637137</v>
      </c>
    </row>
    <row r="37" spans="1:7" x14ac:dyDescent="0.3">
      <c r="A37">
        <v>33</v>
      </c>
      <c r="B37">
        <v>450.46460000000002</v>
      </c>
      <c r="C37">
        <v>107818.1853</v>
      </c>
      <c r="D37">
        <f t="shared" si="0"/>
        <v>89.805542264752802</v>
      </c>
      <c r="E37">
        <f t="shared" si="1"/>
        <v>21.494853528708134</v>
      </c>
      <c r="F37">
        <v>21.450695826989996</v>
      </c>
      <c r="G37">
        <f t="shared" si="2"/>
        <v>4.1780020573208443</v>
      </c>
    </row>
    <row r="38" spans="1:7" x14ac:dyDescent="0.3">
      <c r="A38">
        <v>34</v>
      </c>
      <c r="B38">
        <v>455.4522</v>
      </c>
      <c r="C38">
        <v>105746.3401</v>
      </c>
      <c r="D38">
        <f t="shared" si="0"/>
        <v>90.799880382775129</v>
      </c>
      <c r="E38">
        <f t="shared" si="1"/>
        <v>21.081806240031899</v>
      </c>
      <c r="F38">
        <v>21.450695826989996</v>
      </c>
      <c r="G38">
        <f t="shared" si="2"/>
        <v>4.3070256575243882</v>
      </c>
    </row>
    <row r="39" spans="1:7" x14ac:dyDescent="0.3">
      <c r="A39">
        <v>35</v>
      </c>
      <c r="B39">
        <v>448.11529999999999</v>
      </c>
      <c r="C39">
        <v>107348.9445</v>
      </c>
      <c r="D39">
        <f t="shared" si="0"/>
        <v>89.337181020733652</v>
      </c>
      <c r="E39">
        <f t="shared" si="1"/>
        <v>21.401304724880383</v>
      </c>
      <c r="F39">
        <v>21.450695826989996</v>
      </c>
      <c r="G39">
        <f t="shared" si="2"/>
        <v>4.1743801216415317</v>
      </c>
    </row>
    <row r="40" spans="1:7" x14ac:dyDescent="0.3">
      <c r="A40">
        <v>36</v>
      </c>
      <c r="B40">
        <v>437.45960000000002</v>
      </c>
      <c r="C40">
        <v>106022.94100000001</v>
      </c>
      <c r="D40">
        <f t="shared" si="0"/>
        <v>87.212838915470499</v>
      </c>
      <c r="E40">
        <f t="shared" si="1"/>
        <v>21.136949960127591</v>
      </c>
      <c r="F40">
        <v>21.450695826989996</v>
      </c>
      <c r="G40">
        <f t="shared" si="2"/>
        <v>4.1260843726264866</v>
      </c>
    </row>
    <row r="41" spans="1:7" x14ac:dyDescent="0.3">
      <c r="A41">
        <v>37</v>
      </c>
      <c r="B41">
        <v>436.76170000000002</v>
      </c>
      <c r="C41">
        <v>106314.3922</v>
      </c>
      <c r="D41">
        <f t="shared" si="0"/>
        <v>87.073704146730464</v>
      </c>
      <c r="E41">
        <f t="shared" si="1"/>
        <v>21.19505426634769</v>
      </c>
      <c r="F41">
        <v>21.450695826989996</v>
      </c>
      <c r="G41">
        <f t="shared" si="2"/>
        <v>4.1082085968036974</v>
      </c>
    </row>
    <row r="42" spans="1:7" x14ac:dyDescent="0.3">
      <c r="A42">
        <v>38</v>
      </c>
      <c r="B42">
        <v>448.15129999999999</v>
      </c>
      <c r="C42">
        <v>106655.1339</v>
      </c>
      <c r="D42">
        <f t="shared" si="0"/>
        <v>89.344358054226475</v>
      </c>
      <c r="E42">
        <f t="shared" si="1"/>
        <v>21.262985227272729</v>
      </c>
      <c r="F42">
        <v>21.450695826989996</v>
      </c>
      <c r="G42">
        <f t="shared" si="2"/>
        <v>4.2018727426678515</v>
      </c>
    </row>
    <row r="43" spans="1:7" x14ac:dyDescent="0.3">
      <c r="A43">
        <v>39</v>
      </c>
      <c r="B43">
        <v>438.47</v>
      </c>
      <c r="C43">
        <v>106137.0785</v>
      </c>
      <c r="D43">
        <f t="shared" si="0"/>
        <v>87.414274322169064</v>
      </c>
      <c r="E43">
        <f t="shared" si="1"/>
        <v>21.159704645135566</v>
      </c>
      <c r="F43">
        <v>21.450695826989996</v>
      </c>
      <c r="G43">
        <f t="shared" si="2"/>
        <v>4.1311670360325587</v>
      </c>
    </row>
    <row r="44" spans="1:7" x14ac:dyDescent="0.3">
      <c r="A44">
        <v>40</v>
      </c>
      <c r="B44">
        <v>452.02289999999999</v>
      </c>
      <c r="C44">
        <v>109879.93</v>
      </c>
      <c r="D44">
        <f t="shared" si="0"/>
        <v>90.116208133971284</v>
      </c>
      <c r="E44">
        <f t="shared" si="1"/>
        <v>21.905887161084529</v>
      </c>
      <c r="F44">
        <v>21.450695826989996</v>
      </c>
      <c r="G44">
        <f t="shared" si="2"/>
        <v>4.1137894791159768</v>
      </c>
    </row>
    <row r="45" spans="1:7" x14ac:dyDescent="0.3">
      <c r="A45">
        <v>41</v>
      </c>
      <c r="B45">
        <v>450.12450000000001</v>
      </c>
      <c r="C45">
        <v>105767.5309</v>
      </c>
      <c r="D45">
        <f t="shared" si="0"/>
        <v>89.737739234449762</v>
      </c>
      <c r="E45">
        <f t="shared" si="1"/>
        <v>21.086030881180221</v>
      </c>
      <c r="F45">
        <v>21.450695826989996</v>
      </c>
      <c r="G45">
        <f t="shared" si="2"/>
        <v>4.2557909423599867</v>
      </c>
    </row>
    <row r="46" spans="1:7" x14ac:dyDescent="0.3">
      <c r="A46">
        <v>42</v>
      </c>
      <c r="B46">
        <v>449.98919999999998</v>
      </c>
      <c r="C46">
        <v>107616.1051</v>
      </c>
      <c r="D46">
        <f t="shared" si="0"/>
        <v>89.71076555023923</v>
      </c>
      <c r="E46">
        <f t="shared" si="1"/>
        <v>21.454566407496014</v>
      </c>
      <c r="F46">
        <v>21.450695826989996</v>
      </c>
      <c r="G46">
        <f t="shared" si="2"/>
        <v>4.1814299038406659</v>
      </c>
    </row>
    <row r="47" spans="1:7" x14ac:dyDescent="0.3">
      <c r="A47">
        <v>43</v>
      </c>
      <c r="B47">
        <v>446.96440000000001</v>
      </c>
      <c r="C47">
        <v>106139.9464</v>
      </c>
      <c r="D47">
        <f t="shared" si="0"/>
        <v>89.107735247208936</v>
      </c>
      <c r="E47">
        <f t="shared" si="1"/>
        <v>21.160276395534289</v>
      </c>
      <c r="F47">
        <v>21.450695826989996</v>
      </c>
      <c r="G47">
        <f t="shared" si="2"/>
        <v>4.2110856012265714</v>
      </c>
    </row>
    <row r="48" spans="1:7" x14ac:dyDescent="0.3">
      <c r="A48">
        <v>44</v>
      </c>
      <c r="B48">
        <v>446.8288</v>
      </c>
      <c r="C48">
        <v>105947.9696</v>
      </c>
      <c r="D48">
        <f t="shared" si="0"/>
        <v>89.080701754385956</v>
      </c>
      <c r="E48">
        <f t="shared" si="1"/>
        <v>21.122003508771929</v>
      </c>
      <c r="F48">
        <v>21.450695826989996</v>
      </c>
      <c r="G48">
        <f t="shared" si="2"/>
        <v>4.2174361782200682</v>
      </c>
    </row>
    <row r="49" spans="1:7" x14ac:dyDescent="0.3">
      <c r="A49">
        <v>45</v>
      </c>
      <c r="B49">
        <v>448.37509999999997</v>
      </c>
      <c r="C49">
        <v>106349.0058</v>
      </c>
      <c r="D49">
        <f t="shared" si="0"/>
        <v>89.388975279106859</v>
      </c>
      <c r="E49">
        <f t="shared" si="1"/>
        <v>21.20195490430622</v>
      </c>
      <c r="F49">
        <v>21.450695826989996</v>
      </c>
      <c r="G49">
        <f t="shared" si="2"/>
        <v>4.2160723236399074</v>
      </c>
    </row>
    <row r="50" spans="1:7" x14ac:dyDescent="0.3">
      <c r="A50">
        <v>46</v>
      </c>
      <c r="B50">
        <v>458.53919999999999</v>
      </c>
      <c r="C50">
        <v>106332.0496</v>
      </c>
      <c r="D50">
        <f t="shared" si="0"/>
        <v>91.415311004784698</v>
      </c>
      <c r="E50">
        <f t="shared" si="1"/>
        <v>21.198574481658692</v>
      </c>
      <c r="F50">
        <v>21.450695826989996</v>
      </c>
      <c r="G50">
        <f t="shared" si="2"/>
        <v>4.3123329393624337</v>
      </c>
    </row>
    <row r="51" spans="1:7" x14ac:dyDescent="0.3">
      <c r="A51">
        <v>47</v>
      </c>
      <c r="B51">
        <v>459.10160000000002</v>
      </c>
      <c r="C51">
        <v>108374.04120000001</v>
      </c>
      <c r="D51">
        <f t="shared" si="0"/>
        <v>91.527432216905908</v>
      </c>
      <c r="E51">
        <f t="shared" si="1"/>
        <v>21.605670095693782</v>
      </c>
      <c r="F51">
        <v>21.450695826989996</v>
      </c>
      <c r="G51">
        <f t="shared" si="2"/>
        <v>4.2362690817512858</v>
      </c>
    </row>
    <row r="52" spans="1:7" x14ac:dyDescent="0.3">
      <c r="A52">
        <v>48</v>
      </c>
      <c r="B52">
        <v>446.60660000000001</v>
      </c>
      <c r="C52">
        <v>106096.2929</v>
      </c>
      <c r="D52">
        <f t="shared" si="0"/>
        <v>89.03640350877194</v>
      </c>
      <c r="E52">
        <f t="shared" si="1"/>
        <v>21.151573544657097</v>
      </c>
      <c r="F52">
        <v>21.450695826989996</v>
      </c>
      <c r="G52">
        <f t="shared" si="2"/>
        <v>4.2094458514299333</v>
      </c>
    </row>
    <row r="53" spans="1:7" x14ac:dyDescent="0.3">
      <c r="A53">
        <v>49</v>
      </c>
      <c r="B53">
        <v>452.04809999999998</v>
      </c>
      <c r="C53">
        <v>106408.47930000001</v>
      </c>
      <c r="D53">
        <f t="shared" si="0"/>
        <v>90.121232057416265</v>
      </c>
      <c r="E53">
        <f t="shared" si="1"/>
        <v>21.213811662679426</v>
      </c>
      <c r="F53">
        <v>21.450695826989996</v>
      </c>
      <c r="G53">
        <f t="shared" si="2"/>
        <v>4.248233815329038</v>
      </c>
    </row>
    <row r="54" spans="1:7" x14ac:dyDescent="0.3">
      <c r="A54">
        <v>50</v>
      </c>
      <c r="B54">
        <v>461.78719999999998</v>
      </c>
      <c r="C54">
        <v>106988.2067</v>
      </c>
      <c r="D54">
        <f t="shared" si="0"/>
        <v>92.062838915470493</v>
      </c>
      <c r="E54">
        <f t="shared" si="1"/>
        <v>21.329387300637958</v>
      </c>
      <c r="F54">
        <v>21.450695826989996</v>
      </c>
      <c r="G54">
        <f t="shared" si="2"/>
        <v>4.3162439510260526</v>
      </c>
    </row>
    <row r="55" spans="1:7" x14ac:dyDescent="0.3">
      <c r="A55">
        <v>51</v>
      </c>
      <c r="B55">
        <v>456.40800000000002</v>
      </c>
      <c r="C55">
        <v>106771.5643</v>
      </c>
      <c r="D55">
        <f t="shared" si="0"/>
        <v>90.990430622009569</v>
      </c>
      <c r="E55">
        <f t="shared" si="1"/>
        <v>21.286197029505583</v>
      </c>
      <c r="F55">
        <v>21.450695826989996</v>
      </c>
      <c r="G55">
        <f t="shared" si="2"/>
        <v>4.2746212719859908</v>
      </c>
    </row>
    <row r="56" spans="1:7" x14ac:dyDescent="0.3">
      <c r="A56">
        <v>52</v>
      </c>
      <c r="B56">
        <v>457.79880000000003</v>
      </c>
      <c r="C56">
        <v>106238.0543</v>
      </c>
      <c r="D56">
        <f t="shared" si="0"/>
        <v>91.2677033492823</v>
      </c>
      <c r="E56">
        <f t="shared" si="1"/>
        <v>21.17983538676236</v>
      </c>
      <c r="F56">
        <v>21.450695826989996</v>
      </c>
      <c r="G56">
        <f t="shared" si="2"/>
        <v>4.3091790697450678</v>
      </c>
    </row>
    <row r="57" spans="1:7" x14ac:dyDescent="0.3">
      <c r="A57">
        <v>53</v>
      </c>
      <c r="B57">
        <v>459.32960000000003</v>
      </c>
      <c r="C57">
        <v>108125.2773</v>
      </c>
      <c r="D57">
        <f t="shared" si="0"/>
        <v>91.572886762360454</v>
      </c>
      <c r="E57">
        <f t="shared" si="1"/>
        <v>21.556076016746413</v>
      </c>
      <c r="F57">
        <v>21.450695826989996</v>
      </c>
      <c r="G57">
        <f t="shared" si="2"/>
        <v>4.248124134059446</v>
      </c>
    </row>
    <row r="58" spans="1:7" x14ac:dyDescent="0.3">
      <c r="A58">
        <v>54</v>
      </c>
      <c r="B58">
        <v>461.33670000000001</v>
      </c>
      <c r="C58">
        <v>106813.045</v>
      </c>
      <c r="D58">
        <f t="shared" si="0"/>
        <v>91.973026315789483</v>
      </c>
      <c r="E58">
        <f t="shared" si="1"/>
        <v>21.294466706539076</v>
      </c>
      <c r="F58">
        <v>21.450695826989996</v>
      </c>
      <c r="G58">
        <f t="shared" si="2"/>
        <v>4.3191044689344826</v>
      </c>
    </row>
    <row r="59" spans="1:7" x14ac:dyDescent="0.3">
      <c r="A59">
        <v>55</v>
      </c>
      <c r="B59">
        <v>460.14580000000001</v>
      </c>
      <c r="C59">
        <v>110041.71339999999</v>
      </c>
      <c r="D59">
        <f>(B59*1000)/$B$2</f>
        <v>91.735606060606059</v>
      </c>
      <c r="E59">
        <f t="shared" si="1"/>
        <v>21.938140629984051</v>
      </c>
      <c r="F59">
        <v>21.450695826989996</v>
      </c>
      <c r="G59">
        <f t="shared" si="2"/>
        <v>4.1815579363743351</v>
      </c>
    </row>
    <row r="60" spans="1:7" x14ac:dyDescent="0.3">
      <c r="A60">
        <v>56</v>
      </c>
      <c r="B60">
        <v>462.97359999999998</v>
      </c>
      <c r="C60">
        <v>106683.71060000001</v>
      </c>
      <c r="D60">
        <f t="shared" si="0"/>
        <v>92.299362041467305</v>
      </c>
      <c r="E60">
        <f t="shared" si="1"/>
        <v>21.268682336523128</v>
      </c>
      <c r="F60">
        <v>21.450695826989996</v>
      </c>
      <c r="G60">
        <f t="shared" si="2"/>
        <v>4.3396840754430972</v>
      </c>
    </row>
    <row r="61" spans="1:7" x14ac:dyDescent="0.3">
      <c r="A61">
        <v>57</v>
      </c>
      <c r="B61">
        <v>456.24119999999999</v>
      </c>
      <c r="C61">
        <v>108928.894</v>
      </c>
      <c r="D61">
        <f t="shared" si="0"/>
        <v>90.957177033492826</v>
      </c>
      <c r="E61">
        <f t="shared" si="1"/>
        <v>21.716286682615632</v>
      </c>
      <c r="F61">
        <v>21.450695826989996</v>
      </c>
      <c r="G61">
        <f t="shared" si="2"/>
        <v>4.1884314000287191</v>
      </c>
    </row>
    <row r="62" spans="1:7" x14ac:dyDescent="0.3">
      <c r="A62">
        <v>58</v>
      </c>
      <c r="B62">
        <v>458.62709999999998</v>
      </c>
      <c r="C62">
        <v>109949.3051</v>
      </c>
      <c r="D62">
        <f t="shared" si="0"/>
        <v>91.432834928229667</v>
      </c>
      <c r="E62">
        <f t="shared" si="1"/>
        <v>21.919717922647528</v>
      </c>
      <c r="F62">
        <v>21.450695826989996</v>
      </c>
      <c r="G62">
        <f t="shared" si="2"/>
        <v>4.1712596508261148</v>
      </c>
    </row>
    <row r="63" spans="1:7" x14ac:dyDescent="0.3">
      <c r="A63">
        <v>59</v>
      </c>
      <c r="B63">
        <v>460.05720000000002</v>
      </c>
      <c r="C63">
        <v>108332.095</v>
      </c>
      <c r="D63">
        <f t="shared" si="0"/>
        <v>91.717942583732054</v>
      </c>
      <c r="E63">
        <f t="shared" si="1"/>
        <v>21.597307615629983</v>
      </c>
      <c r="F63">
        <v>21.450695826989996</v>
      </c>
      <c r="G63">
        <f t="shared" si="2"/>
        <v>4.2467303895489144</v>
      </c>
    </row>
    <row r="64" spans="1:7" x14ac:dyDescent="0.3">
      <c r="A64">
        <v>60</v>
      </c>
      <c r="B64">
        <v>455.24400000000003</v>
      </c>
      <c r="C64">
        <v>109370.8518</v>
      </c>
      <c r="D64">
        <f t="shared" si="0"/>
        <v>90.75837320574162</v>
      </c>
      <c r="E64">
        <f t="shared" si="1"/>
        <v>21.804396291866031</v>
      </c>
      <c r="F64">
        <v>21.450695826989996</v>
      </c>
      <c r="G64">
        <f t="shared" si="2"/>
        <v>4.1623887215624658</v>
      </c>
    </row>
    <row r="65" spans="1:7" x14ac:dyDescent="0.3">
      <c r="A65">
        <v>61</v>
      </c>
      <c r="B65">
        <v>458.62180000000001</v>
      </c>
      <c r="C65">
        <v>107477.61320000001</v>
      </c>
      <c r="D65">
        <f t="shared" si="0"/>
        <v>91.431778309409893</v>
      </c>
      <c r="E65">
        <f t="shared" si="1"/>
        <v>21.426956379585327</v>
      </c>
      <c r="F65">
        <v>21.450695826989996</v>
      </c>
      <c r="G65">
        <f t="shared" si="2"/>
        <v>4.2671379308226021</v>
      </c>
    </row>
    <row r="66" spans="1:7" x14ac:dyDescent="0.3">
      <c r="A66">
        <v>62</v>
      </c>
      <c r="B66">
        <v>459.77780000000001</v>
      </c>
      <c r="C66">
        <v>109934.4007</v>
      </c>
      <c r="D66">
        <f t="shared" si="0"/>
        <v>91.662240829346089</v>
      </c>
      <c r="E66">
        <f t="shared" si="1"/>
        <v>21.916746551036681</v>
      </c>
      <c r="F66">
        <v>21.450695826989996</v>
      </c>
      <c r="G66">
        <f t="shared" si="2"/>
        <v>4.182292322261234</v>
      </c>
    </row>
    <row r="67" spans="1:7" x14ac:dyDescent="0.3">
      <c r="A67">
        <v>63</v>
      </c>
      <c r="B67">
        <v>461.60939999999999</v>
      </c>
      <c r="C67">
        <v>109626.8548</v>
      </c>
      <c r="D67">
        <f t="shared" si="0"/>
        <v>92.027392344497599</v>
      </c>
      <c r="E67">
        <f t="shared" si="1"/>
        <v>21.855433572567783</v>
      </c>
      <c r="F67">
        <v>21.450695826989996</v>
      </c>
      <c r="G67">
        <f t="shared" si="2"/>
        <v>4.2107328614156314</v>
      </c>
    </row>
    <row r="68" spans="1:7" x14ac:dyDescent="0.3">
      <c r="A68">
        <v>64</v>
      </c>
      <c r="B68">
        <v>452.31020000000001</v>
      </c>
      <c r="C68">
        <v>107777.75930000001</v>
      </c>
      <c r="D68">
        <f t="shared" si="0"/>
        <v>90.173484848484847</v>
      </c>
      <c r="E68">
        <f t="shared" si="1"/>
        <v>21.486794118819777</v>
      </c>
      <c r="F68">
        <v>21.450695826989996</v>
      </c>
      <c r="G68">
        <f t="shared" si="2"/>
        <v>4.196693296814531</v>
      </c>
    </row>
    <row r="69" spans="1:7" x14ac:dyDescent="0.3">
      <c r="A69">
        <v>65</v>
      </c>
      <c r="B69">
        <v>463.00060000000002</v>
      </c>
      <c r="C69">
        <v>109215.6969</v>
      </c>
      <c r="D69">
        <f t="shared" si="0"/>
        <v>92.304744816586933</v>
      </c>
      <c r="E69">
        <f t="shared" si="1"/>
        <v>21.773464294258371</v>
      </c>
      <c r="F69">
        <v>21.450695826989996</v>
      </c>
      <c r="G69">
        <f t="shared" si="2"/>
        <v>4.2393228550648026</v>
      </c>
    </row>
    <row r="70" spans="1:7" x14ac:dyDescent="0.3">
      <c r="A70">
        <v>66</v>
      </c>
      <c r="B70">
        <v>459.4683</v>
      </c>
      <c r="C70">
        <v>109319.4623</v>
      </c>
      <c r="D70">
        <f t="shared" ref="D70:D104" si="3">(B70*1000)/$B$2</f>
        <v>91.600538277511959</v>
      </c>
      <c r="E70">
        <f t="shared" ref="E70:E104" si="4">C70/$B$2</f>
        <v>21.794151176236046</v>
      </c>
      <c r="F70">
        <v>21.450695826989996</v>
      </c>
      <c r="G70">
        <f t="shared" ref="G70:G104" si="5">D70/E70</f>
        <v>4.2029871930681821</v>
      </c>
    </row>
    <row r="71" spans="1:7" x14ac:dyDescent="0.3">
      <c r="A71">
        <v>67</v>
      </c>
      <c r="B71">
        <v>460.91919999999999</v>
      </c>
      <c r="C71">
        <v>110075.19960000001</v>
      </c>
      <c r="D71">
        <f t="shared" si="3"/>
        <v>91.889792663476882</v>
      </c>
      <c r="E71">
        <f t="shared" si="4"/>
        <v>21.944816507177034</v>
      </c>
      <c r="F71">
        <v>21.450695826989996</v>
      </c>
      <c r="G71">
        <f t="shared" si="5"/>
        <v>4.1873119619580503</v>
      </c>
    </row>
    <row r="72" spans="1:7" x14ac:dyDescent="0.3">
      <c r="A72">
        <v>68</v>
      </c>
      <c r="B72">
        <v>460.24979999999999</v>
      </c>
      <c r="C72">
        <v>112342.36199999999</v>
      </c>
      <c r="D72">
        <f t="shared" si="3"/>
        <v>91.75633971291866</v>
      </c>
      <c r="E72">
        <f t="shared" si="4"/>
        <v>22.396802631578947</v>
      </c>
      <c r="F72">
        <v>21.450695826989996</v>
      </c>
      <c r="G72">
        <f t="shared" si="5"/>
        <v>4.096849948730827</v>
      </c>
    </row>
    <row r="73" spans="1:7" x14ac:dyDescent="0.3">
      <c r="A73">
        <v>69</v>
      </c>
      <c r="B73">
        <v>457.19900000000001</v>
      </c>
      <c r="C73">
        <v>112112.4587</v>
      </c>
      <c r="D73">
        <f t="shared" si="3"/>
        <v>91.148125996810208</v>
      </c>
      <c r="E73">
        <f t="shared" si="4"/>
        <v>22.350968640350878</v>
      </c>
      <c r="F73">
        <v>21.450695826989996</v>
      </c>
      <c r="G73">
        <f t="shared" si="5"/>
        <v>4.0780391876286624</v>
      </c>
    </row>
    <row r="74" spans="1:7" x14ac:dyDescent="0.3">
      <c r="A74">
        <v>70</v>
      </c>
      <c r="B74">
        <v>452.69909999999999</v>
      </c>
      <c r="C74">
        <v>109334.9467</v>
      </c>
      <c r="D74">
        <f t="shared" si="3"/>
        <v>90.25101674641148</v>
      </c>
      <c r="E74">
        <f t="shared" si="4"/>
        <v>21.797238177830941</v>
      </c>
      <c r="F74">
        <v>21.450695826989996</v>
      </c>
      <c r="G74">
        <f t="shared" si="5"/>
        <v>4.1404794501994298</v>
      </c>
    </row>
    <row r="75" spans="1:7" x14ac:dyDescent="0.3">
      <c r="A75">
        <v>71</v>
      </c>
      <c r="B75">
        <v>455.39670000000001</v>
      </c>
      <c r="C75">
        <v>110876.1128</v>
      </c>
      <c r="D75">
        <f t="shared" si="3"/>
        <v>90.788815789473688</v>
      </c>
      <c r="E75">
        <f t="shared" si="4"/>
        <v>22.104488197767147</v>
      </c>
      <c r="F75">
        <v>21.450695826989996</v>
      </c>
      <c r="G75">
        <f t="shared" si="5"/>
        <v>4.1072570863072322</v>
      </c>
    </row>
    <row r="76" spans="1:7" x14ac:dyDescent="0.3">
      <c r="A76">
        <v>72</v>
      </c>
      <c r="B76">
        <v>455.57650000000001</v>
      </c>
      <c r="C76">
        <v>109100.71799999999</v>
      </c>
      <c r="D76">
        <f t="shared" si="3"/>
        <v>90.824661084529509</v>
      </c>
      <c r="E76">
        <f t="shared" si="4"/>
        <v>21.750541866028708</v>
      </c>
      <c r="F76">
        <v>21.450695826989996</v>
      </c>
      <c r="G76">
        <f t="shared" si="5"/>
        <v>4.1757424547838449</v>
      </c>
    </row>
    <row r="77" spans="1:7" x14ac:dyDescent="0.3">
      <c r="A77">
        <v>73</v>
      </c>
      <c r="B77">
        <v>461.94830000000002</v>
      </c>
      <c r="C77">
        <v>108917.81080000001</v>
      </c>
      <c r="D77">
        <f t="shared" si="3"/>
        <v>92.094956140350888</v>
      </c>
      <c r="E77">
        <f t="shared" si="4"/>
        <v>21.714077113237639</v>
      </c>
      <c r="F77">
        <v>21.450695826989996</v>
      </c>
      <c r="G77">
        <f t="shared" si="5"/>
        <v>4.2412558295745697</v>
      </c>
    </row>
    <row r="78" spans="1:7" x14ac:dyDescent="0.3">
      <c r="A78">
        <v>74</v>
      </c>
      <c r="B78">
        <v>468.33440000000002</v>
      </c>
      <c r="C78">
        <v>108496.3527</v>
      </c>
      <c r="D78">
        <f t="shared" si="3"/>
        <v>93.368102073365236</v>
      </c>
      <c r="E78">
        <f t="shared" si="4"/>
        <v>21.630054366028709</v>
      </c>
      <c r="F78">
        <v>21.450695826989996</v>
      </c>
      <c r="G78">
        <f t="shared" si="5"/>
        <v>4.3165911880464529</v>
      </c>
    </row>
    <row r="79" spans="1:7" x14ac:dyDescent="0.3">
      <c r="A79">
        <v>75</v>
      </c>
      <c r="B79">
        <v>461.62130000000002</v>
      </c>
      <c r="C79">
        <v>109436.2791</v>
      </c>
      <c r="D79">
        <f t="shared" si="3"/>
        <v>92.029764752791081</v>
      </c>
      <c r="E79">
        <f t="shared" si="4"/>
        <v>21.817440011961722</v>
      </c>
      <c r="F79">
        <v>21.450695826989996</v>
      </c>
      <c r="G79">
        <f t="shared" si="5"/>
        <v>4.2181743001165328</v>
      </c>
    </row>
    <row r="80" spans="1:7" x14ac:dyDescent="0.3">
      <c r="A80">
        <v>76</v>
      </c>
      <c r="B80">
        <v>465.26742768287602</v>
      </c>
      <c r="C80">
        <v>110727.95759999999</v>
      </c>
      <c r="D80">
        <f t="shared" si="3"/>
        <v>92.756664211099675</v>
      </c>
      <c r="E80">
        <f t="shared" si="4"/>
        <v>22.074951674641149</v>
      </c>
      <c r="F80">
        <v>21.450695826989996</v>
      </c>
      <c r="G80">
        <f t="shared" si="5"/>
        <v>4.2018965920389739</v>
      </c>
    </row>
    <row r="81" spans="1:7" x14ac:dyDescent="0.3">
      <c r="A81">
        <v>77</v>
      </c>
      <c r="B81">
        <v>459.11700000000002</v>
      </c>
      <c r="C81">
        <v>109526.6257</v>
      </c>
      <c r="D81">
        <f t="shared" si="3"/>
        <v>91.530502392344502</v>
      </c>
      <c r="E81">
        <f t="shared" si="4"/>
        <v>21.835451694577355</v>
      </c>
      <c r="F81">
        <v>21.450695826989996</v>
      </c>
      <c r="G81">
        <f t="shared" si="5"/>
        <v>4.1918300419255949</v>
      </c>
    </row>
    <row r="82" spans="1:7" x14ac:dyDescent="0.3">
      <c r="A82">
        <v>78</v>
      </c>
      <c r="B82">
        <v>462.16728243827799</v>
      </c>
      <c r="C82">
        <v>109616.0395</v>
      </c>
      <c r="D82">
        <f t="shared" si="3"/>
        <v>92.138612926291458</v>
      </c>
      <c r="E82">
        <f t="shared" si="4"/>
        <v>21.853277412280701</v>
      </c>
      <c r="F82">
        <v>21.450695826989996</v>
      </c>
      <c r="G82">
        <f t="shared" si="5"/>
        <v>4.21623773807553</v>
      </c>
    </row>
    <row r="83" spans="1:7" x14ac:dyDescent="0.3">
      <c r="A83">
        <v>79</v>
      </c>
      <c r="B83">
        <v>460.88720000000001</v>
      </c>
      <c r="C83">
        <v>109142.3128</v>
      </c>
      <c r="D83">
        <f t="shared" si="3"/>
        <v>91.883413078149928</v>
      </c>
      <c r="E83">
        <f t="shared" si="4"/>
        <v>21.758834290271132</v>
      </c>
      <c r="F83">
        <v>21.450695826989996</v>
      </c>
      <c r="G83">
        <f t="shared" si="5"/>
        <v>4.2228095426616257</v>
      </c>
    </row>
    <row r="84" spans="1:7" x14ac:dyDescent="0.3">
      <c r="A84">
        <v>80</v>
      </c>
      <c r="B84">
        <v>463.37079999999997</v>
      </c>
      <c r="C84">
        <v>108220.7916</v>
      </c>
      <c r="D84">
        <f t="shared" si="3"/>
        <v>92.37854864433811</v>
      </c>
      <c r="E84">
        <f t="shared" si="4"/>
        <v>21.575117942583731</v>
      </c>
      <c r="F84">
        <v>21.450695826989996</v>
      </c>
      <c r="G84">
        <f t="shared" si="5"/>
        <v>4.2817169709189224</v>
      </c>
    </row>
    <row r="85" spans="1:7" x14ac:dyDescent="0.3">
      <c r="A85">
        <v>81</v>
      </c>
      <c r="B85">
        <v>463.54899999999998</v>
      </c>
      <c r="C85">
        <v>108130.87089999999</v>
      </c>
      <c r="D85">
        <f t="shared" si="3"/>
        <v>92.414074960127593</v>
      </c>
      <c r="E85">
        <f t="shared" si="4"/>
        <v>21.557191168261561</v>
      </c>
      <c r="F85">
        <v>21.450695826989996</v>
      </c>
      <c r="G85">
        <f t="shared" si="5"/>
        <v>4.286925612840875</v>
      </c>
    </row>
    <row r="86" spans="1:7" x14ac:dyDescent="0.3">
      <c r="A86">
        <v>82</v>
      </c>
      <c r="B86">
        <v>470.14069999999998</v>
      </c>
      <c r="C86">
        <v>108145.9829</v>
      </c>
      <c r="D86">
        <f t="shared" si="3"/>
        <v>93.728209728867611</v>
      </c>
      <c r="E86">
        <f t="shared" si="4"/>
        <v>21.560203927432216</v>
      </c>
      <c r="F86">
        <v>21.450695826989996</v>
      </c>
      <c r="G86">
        <f t="shared" si="5"/>
        <v>4.347278441537008</v>
      </c>
    </row>
    <row r="87" spans="1:7" x14ac:dyDescent="0.3">
      <c r="A87">
        <v>83</v>
      </c>
      <c r="B87">
        <v>470.4796</v>
      </c>
      <c r="C87">
        <v>108098.3023</v>
      </c>
      <c r="D87">
        <f t="shared" si="3"/>
        <v>93.795773524720886</v>
      </c>
      <c r="E87">
        <f t="shared" si="4"/>
        <v>21.550698225677831</v>
      </c>
      <c r="F87">
        <v>21.450695826989996</v>
      </c>
      <c r="G87">
        <f t="shared" si="5"/>
        <v>4.3523310726407214</v>
      </c>
    </row>
    <row r="88" spans="1:7" x14ac:dyDescent="0.3">
      <c r="A88">
        <v>84</v>
      </c>
      <c r="B88">
        <v>468.32220000000001</v>
      </c>
      <c r="C88">
        <v>106958.5291</v>
      </c>
      <c r="D88">
        <f t="shared" si="3"/>
        <v>93.365669856459334</v>
      </c>
      <c r="E88">
        <f t="shared" si="4"/>
        <v>21.323470713716109</v>
      </c>
      <c r="F88">
        <v>21.450695826989996</v>
      </c>
      <c r="G88">
        <f t="shared" si="5"/>
        <v>4.3785400186472838</v>
      </c>
    </row>
    <row r="89" spans="1:7" x14ac:dyDescent="0.3">
      <c r="A89">
        <v>85</v>
      </c>
      <c r="B89">
        <v>461.13889999999998</v>
      </c>
      <c r="C89">
        <v>108072.8582</v>
      </c>
      <c r="D89">
        <f t="shared" si="3"/>
        <v>91.933592503987228</v>
      </c>
      <c r="E89">
        <f t="shared" si="4"/>
        <v>21.545625637958533</v>
      </c>
      <c r="F89">
        <v>21.450695826989996</v>
      </c>
      <c r="G89">
        <f t="shared" si="5"/>
        <v>4.2669261059665384</v>
      </c>
    </row>
    <row r="90" spans="1:7" x14ac:dyDescent="0.3">
      <c r="A90">
        <v>86</v>
      </c>
      <c r="B90">
        <v>466.47370000000001</v>
      </c>
      <c r="C90">
        <v>109543.7481</v>
      </c>
      <c r="D90">
        <f t="shared" si="3"/>
        <v>92.997149122807016</v>
      </c>
      <c r="E90">
        <f t="shared" si="4"/>
        <v>21.838865251196172</v>
      </c>
      <c r="F90">
        <v>21.450695826989996</v>
      </c>
      <c r="G90">
        <f t="shared" si="5"/>
        <v>4.2583324752971459</v>
      </c>
    </row>
    <row r="91" spans="1:7" x14ac:dyDescent="0.3">
      <c r="A91">
        <v>87</v>
      </c>
      <c r="B91">
        <v>462.61399999999998</v>
      </c>
      <c r="C91">
        <v>108072.90549999999</v>
      </c>
      <c r="D91">
        <f t="shared" si="3"/>
        <v>92.227671451355661</v>
      </c>
      <c r="E91">
        <f t="shared" si="4"/>
        <v>21.545635067783092</v>
      </c>
      <c r="F91">
        <v>21.450695826989996</v>
      </c>
      <c r="G91">
        <f t="shared" si="5"/>
        <v>4.2805733579541823</v>
      </c>
    </row>
    <row r="92" spans="1:7" x14ac:dyDescent="0.3">
      <c r="A92">
        <v>88</v>
      </c>
      <c r="B92">
        <v>470.04356000000001</v>
      </c>
      <c r="C92">
        <v>107943.0672</v>
      </c>
      <c r="D92">
        <f t="shared" si="3"/>
        <v>93.708843700159491</v>
      </c>
      <c r="E92">
        <f t="shared" si="4"/>
        <v>21.519750239234451</v>
      </c>
      <c r="F92">
        <v>21.450695826989996</v>
      </c>
      <c r="G92">
        <f t="shared" si="5"/>
        <v>4.3545507107843235</v>
      </c>
    </row>
    <row r="93" spans="1:7" x14ac:dyDescent="0.3">
      <c r="A93">
        <v>89</v>
      </c>
      <c r="B93">
        <v>464.24939999999998</v>
      </c>
      <c r="C93">
        <v>107834.7663</v>
      </c>
      <c r="D93">
        <f t="shared" si="3"/>
        <v>92.553708133971284</v>
      </c>
      <c r="E93">
        <f t="shared" si="4"/>
        <v>21.498159150717704</v>
      </c>
      <c r="F93">
        <v>21.450695826989996</v>
      </c>
      <c r="G93">
        <f t="shared" si="5"/>
        <v>4.3051922485596368</v>
      </c>
    </row>
    <row r="94" spans="1:7" x14ac:dyDescent="0.3">
      <c r="A94">
        <v>90</v>
      </c>
      <c r="B94">
        <v>464.66860000000003</v>
      </c>
      <c r="C94">
        <v>109315.0511</v>
      </c>
      <c r="D94">
        <f t="shared" si="3"/>
        <v>92.637280701754392</v>
      </c>
      <c r="E94">
        <f t="shared" si="4"/>
        <v>21.793271750398723</v>
      </c>
      <c r="F94">
        <v>21.450695826989996</v>
      </c>
      <c r="G94">
        <f t="shared" si="5"/>
        <v>4.2507284708207944</v>
      </c>
    </row>
    <row r="95" spans="1:7" x14ac:dyDescent="0.3">
      <c r="A95">
        <v>91</v>
      </c>
      <c r="B95">
        <v>466.16239999999999</v>
      </c>
      <c r="C95">
        <v>107890.2907</v>
      </c>
      <c r="D95">
        <f t="shared" si="3"/>
        <v>92.935087719298238</v>
      </c>
      <c r="E95">
        <f t="shared" si="4"/>
        <v>21.50922860845295</v>
      </c>
      <c r="F95">
        <v>21.450695826989996</v>
      </c>
      <c r="G95">
        <f t="shared" si="5"/>
        <v>4.3207076093270729</v>
      </c>
    </row>
    <row r="96" spans="1:7" x14ac:dyDescent="0.3">
      <c r="A96">
        <v>92</v>
      </c>
      <c r="B96">
        <v>463.12369999999999</v>
      </c>
      <c r="C96">
        <v>106039.30740000001</v>
      </c>
      <c r="D96">
        <f t="shared" si="3"/>
        <v>92.329286283891548</v>
      </c>
      <c r="E96">
        <f t="shared" si="4"/>
        <v>21.140212799043063</v>
      </c>
      <c r="F96">
        <v>21.450695826989996</v>
      </c>
      <c r="G96">
        <f t="shared" si="5"/>
        <v>4.367471943710564</v>
      </c>
    </row>
    <row r="97" spans="1:7" x14ac:dyDescent="0.3">
      <c r="A97">
        <v>93</v>
      </c>
      <c r="B97">
        <v>461.88780000000003</v>
      </c>
      <c r="C97">
        <v>104808.86109999999</v>
      </c>
      <c r="D97">
        <f t="shared" si="3"/>
        <v>92.082894736842121</v>
      </c>
      <c r="E97">
        <f t="shared" si="4"/>
        <v>20.894908512759169</v>
      </c>
      <c r="F97">
        <v>21.450695826989996</v>
      </c>
      <c r="G97">
        <f t="shared" si="5"/>
        <v>4.4069537170078084</v>
      </c>
    </row>
    <row r="98" spans="1:7" x14ac:dyDescent="0.3">
      <c r="A98">
        <v>94</v>
      </c>
      <c r="B98">
        <v>451.73770000000002</v>
      </c>
      <c r="C98">
        <v>104739.3713</v>
      </c>
      <c r="D98">
        <f t="shared" si="3"/>
        <v>90.059350079744817</v>
      </c>
      <c r="E98">
        <f t="shared" si="4"/>
        <v>20.881054884370016</v>
      </c>
      <c r="F98">
        <v>21.450695826989996</v>
      </c>
      <c r="G98">
        <f t="shared" si="5"/>
        <v>4.3129693676135323</v>
      </c>
    </row>
    <row r="99" spans="1:7" x14ac:dyDescent="0.3">
      <c r="A99">
        <v>95</v>
      </c>
      <c r="B99">
        <v>457.31549999999999</v>
      </c>
      <c r="C99">
        <v>105162.1853</v>
      </c>
      <c r="D99">
        <f t="shared" si="3"/>
        <v>91.171351674641144</v>
      </c>
      <c r="E99">
        <f t="shared" si="4"/>
        <v>20.965347946570972</v>
      </c>
      <c r="F99">
        <v>21.450695826989996</v>
      </c>
      <c r="G99">
        <f t="shared" si="5"/>
        <v>4.3486686654085727</v>
      </c>
    </row>
    <row r="100" spans="1:7" x14ac:dyDescent="0.3">
      <c r="A100">
        <v>96</v>
      </c>
      <c r="B100">
        <v>448.334</v>
      </c>
      <c r="C100">
        <v>105289.3161</v>
      </c>
      <c r="D100">
        <f t="shared" si="3"/>
        <v>89.380781499202556</v>
      </c>
      <c r="E100">
        <f t="shared" si="4"/>
        <v>20.990693002392344</v>
      </c>
      <c r="F100">
        <v>21.450695826989996</v>
      </c>
      <c r="G100">
        <f t="shared" si="5"/>
        <v>4.2581148458993558</v>
      </c>
    </row>
    <row r="101" spans="1:7" x14ac:dyDescent="0.3">
      <c r="A101">
        <v>97</v>
      </c>
      <c r="B101">
        <v>455.2088</v>
      </c>
      <c r="C101">
        <v>106347.6798</v>
      </c>
      <c r="D101">
        <f t="shared" si="3"/>
        <v>90.751355661881973</v>
      </c>
      <c r="E101">
        <f t="shared" si="4"/>
        <v>21.201690550239235</v>
      </c>
      <c r="F101">
        <v>21.450695826989996</v>
      </c>
      <c r="G101">
        <f t="shared" si="5"/>
        <v>4.2803829933673834</v>
      </c>
    </row>
    <row r="102" spans="1:7" x14ac:dyDescent="0.3">
      <c r="A102">
        <v>98</v>
      </c>
      <c r="B102">
        <v>454.7842</v>
      </c>
      <c r="C102">
        <v>106828.3888</v>
      </c>
      <c r="D102">
        <f t="shared" si="3"/>
        <v>90.666706539074966</v>
      </c>
      <c r="E102">
        <f t="shared" si="4"/>
        <v>21.29752567783094</v>
      </c>
      <c r="F102">
        <v>21.450695826989996</v>
      </c>
      <c r="G102">
        <f t="shared" si="5"/>
        <v>4.2571474222215366</v>
      </c>
    </row>
    <row r="103" spans="1:7" x14ac:dyDescent="0.3">
      <c r="A103">
        <v>99</v>
      </c>
      <c r="B103">
        <v>462.16120000000001</v>
      </c>
      <c r="C103">
        <v>107942.07769999999</v>
      </c>
      <c r="D103">
        <f t="shared" si="3"/>
        <v>92.137400318979275</v>
      </c>
      <c r="E103">
        <f t="shared" si="4"/>
        <v>21.519552970494416</v>
      </c>
      <c r="F103">
        <v>21.450695826989996</v>
      </c>
      <c r="G103">
        <f t="shared" si="5"/>
        <v>4.2815666498885641</v>
      </c>
    </row>
    <row r="104" spans="1:7" x14ac:dyDescent="0.3">
      <c r="A104">
        <v>100</v>
      </c>
      <c r="B104">
        <v>450.14229999999998</v>
      </c>
      <c r="C104">
        <v>107760.06879999999</v>
      </c>
      <c r="D104">
        <f t="shared" si="3"/>
        <v>89.741287878787873</v>
      </c>
      <c r="E104">
        <f t="shared" si="4"/>
        <v>21.483267304625198</v>
      </c>
      <c r="F104">
        <v>21.450695826989996</v>
      </c>
      <c r="G104">
        <f t="shared" si="5"/>
        <v>4.1772644079826353</v>
      </c>
    </row>
    <row r="106" spans="1:7" x14ac:dyDescent="0.3">
      <c r="A106" t="s">
        <v>13</v>
      </c>
      <c r="D106">
        <f>AVERAGE(D5:D104)</f>
        <v>90.302017085568536</v>
      </c>
      <c r="E106">
        <f>AVERAGE(E5:E104)</f>
        <v>21.450611842703346</v>
      </c>
      <c r="G106">
        <f>AVERAGE(G5:G104)</f>
        <v>4.2100463535552075</v>
      </c>
    </row>
    <row r="107" spans="1:7" x14ac:dyDescent="0.3">
      <c r="A107" t="s">
        <v>14</v>
      </c>
      <c r="D107">
        <f>1000/D106</f>
        <v>11.073949755213311</v>
      </c>
      <c r="E107">
        <f>1000/E106</f>
        <v>46.618716861456832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4885-57C2-4A20-85E6-0BC8A45B8E59}">
  <dimension ref="A1:F107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21875" bestFit="1" customWidth="1"/>
    <col min="5" max="5" width="16.21875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4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17903.169399999999</v>
      </c>
      <c r="D5">
        <f>(B5*1000)/$B$2</f>
        <v>311.82424849699402</v>
      </c>
      <c r="E5">
        <f>(C5)/$B$2</f>
        <v>35.878094989979957</v>
      </c>
      <c r="F5">
        <f>D5/E5</f>
        <v>8.6912153107371051</v>
      </c>
    </row>
    <row r="6" spans="1:6" x14ac:dyDescent="0.3">
      <c r="A6">
        <v>2</v>
      </c>
      <c r="B6">
        <v>157.18870000000001</v>
      </c>
      <c r="C6">
        <v>17911.849099999999</v>
      </c>
      <c r="D6">
        <f t="shared" ref="D6:D69" si="0">(B6*1000)/$B$2</f>
        <v>315.00741482965935</v>
      </c>
      <c r="E6">
        <f t="shared" ref="E6:E69" si="1">(C6)/$B$2</f>
        <v>35.895489178356712</v>
      </c>
      <c r="F6">
        <f t="shared" ref="F6:F69" si="2">D6/E6</f>
        <v>8.7756824615053297</v>
      </c>
    </row>
    <row r="7" spans="1:6" x14ac:dyDescent="0.3">
      <c r="A7">
        <v>3</v>
      </c>
      <c r="B7">
        <v>155.06450000000001</v>
      </c>
      <c r="C7">
        <v>18270.6325</v>
      </c>
      <c r="D7">
        <f t="shared" si="0"/>
        <v>310.750501002004</v>
      </c>
      <c r="E7">
        <f t="shared" si="1"/>
        <v>36.614493987975955</v>
      </c>
      <c r="F7">
        <f t="shared" si="2"/>
        <v>8.4870898694941168</v>
      </c>
    </row>
    <row r="8" spans="1:6" x14ac:dyDescent="0.3">
      <c r="A8">
        <v>4</v>
      </c>
      <c r="B8">
        <v>156.24109999999999</v>
      </c>
      <c r="C8">
        <v>18161.7955</v>
      </c>
      <c r="D8">
        <f t="shared" si="0"/>
        <v>313.10841683366726</v>
      </c>
      <c r="E8">
        <f t="shared" si="1"/>
        <v>36.39638376753507</v>
      </c>
      <c r="F8">
        <f t="shared" si="2"/>
        <v>8.6027342395744935</v>
      </c>
    </row>
    <row r="9" spans="1:6" x14ac:dyDescent="0.3">
      <c r="A9">
        <v>5</v>
      </c>
      <c r="B9">
        <v>155.08009999999999</v>
      </c>
      <c r="C9">
        <v>18022.183383</v>
      </c>
      <c r="D9">
        <f t="shared" si="0"/>
        <v>310.78176352705407</v>
      </c>
      <c r="E9">
        <f t="shared" si="1"/>
        <v>36.116599965931862</v>
      </c>
      <c r="F9">
        <f t="shared" si="2"/>
        <v>8.6049562755134463</v>
      </c>
    </row>
    <row r="10" spans="1:6" x14ac:dyDescent="0.3">
      <c r="A10">
        <v>6</v>
      </c>
      <c r="B10">
        <v>155.47669999999999</v>
      </c>
      <c r="C10">
        <v>17837.887709999999</v>
      </c>
      <c r="D10">
        <f t="shared" si="0"/>
        <v>311.57655310621237</v>
      </c>
      <c r="E10">
        <f t="shared" si="1"/>
        <v>35.747269959919841</v>
      </c>
      <c r="F10">
        <f t="shared" si="2"/>
        <v>8.7160936612937103</v>
      </c>
    </row>
    <row r="11" spans="1:6" x14ac:dyDescent="0.3">
      <c r="A11">
        <v>7</v>
      </c>
      <c r="B11">
        <v>154.68989999999999</v>
      </c>
      <c r="C11">
        <v>18123.455679999999</v>
      </c>
      <c r="D11">
        <f t="shared" si="0"/>
        <v>309.99979959919841</v>
      </c>
      <c r="E11">
        <f t="shared" si="1"/>
        <v>36.319550460921839</v>
      </c>
      <c r="F11">
        <f t="shared" si="2"/>
        <v>8.5353424165517655</v>
      </c>
    </row>
    <row r="12" spans="1:6" x14ac:dyDescent="0.3">
      <c r="A12">
        <v>8</v>
      </c>
      <c r="B12">
        <v>155.7595</v>
      </c>
      <c r="C12">
        <v>18481.222099999999</v>
      </c>
      <c r="D12">
        <f t="shared" si="0"/>
        <v>312.14328657314627</v>
      </c>
      <c r="E12">
        <f t="shared" si="1"/>
        <v>37.036517234468938</v>
      </c>
      <c r="F12">
        <f t="shared" si="2"/>
        <v>8.4279870214859862</v>
      </c>
    </row>
    <row r="13" spans="1:6" x14ac:dyDescent="0.3">
      <c r="A13">
        <v>9</v>
      </c>
      <c r="B13">
        <v>155.65960000000001</v>
      </c>
      <c r="C13">
        <v>17895.912250000001</v>
      </c>
      <c r="D13">
        <f t="shared" si="0"/>
        <v>311.94308617234469</v>
      </c>
      <c r="E13">
        <f t="shared" si="1"/>
        <v>35.863551603206417</v>
      </c>
      <c r="F13">
        <f t="shared" si="2"/>
        <v>8.6980533780835891</v>
      </c>
    </row>
    <row r="14" spans="1:6" x14ac:dyDescent="0.3">
      <c r="A14">
        <v>10</v>
      </c>
      <c r="B14">
        <v>155.5145</v>
      </c>
      <c r="C14">
        <v>17571.578409999998</v>
      </c>
      <c r="D14">
        <f t="shared" si="0"/>
        <v>311.65230460921845</v>
      </c>
      <c r="E14">
        <f t="shared" si="1"/>
        <v>35.213583987975952</v>
      </c>
      <c r="F14">
        <f t="shared" si="2"/>
        <v>8.8503432287845332</v>
      </c>
    </row>
    <row r="15" spans="1:6" x14ac:dyDescent="0.3">
      <c r="A15">
        <v>11</v>
      </c>
      <c r="B15">
        <v>155.72669999999999</v>
      </c>
      <c r="C15">
        <v>17649.57069</v>
      </c>
      <c r="D15">
        <f t="shared" si="0"/>
        <v>312.07755511022043</v>
      </c>
      <c r="E15">
        <f t="shared" si="1"/>
        <v>35.369881142284569</v>
      </c>
      <c r="F15">
        <f t="shared" si="2"/>
        <v>8.8232571055245312</v>
      </c>
    </row>
    <row r="16" spans="1:6" x14ac:dyDescent="0.3">
      <c r="A16">
        <v>12</v>
      </c>
      <c r="B16">
        <v>156.33260000000001</v>
      </c>
      <c r="C16">
        <v>17925.957399999999</v>
      </c>
      <c r="D16">
        <f t="shared" si="0"/>
        <v>313.2917835671343</v>
      </c>
      <c r="E16">
        <f t="shared" si="1"/>
        <v>35.923762324649296</v>
      </c>
      <c r="F16">
        <f t="shared" si="2"/>
        <v>8.7210181588404332</v>
      </c>
    </row>
    <row r="17" spans="1:6" x14ac:dyDescent="0.3">
      <c r="A17">
        <v>13</v>
      </c>
      <c r="B17">
        <v>155.96170000000001</v>
      </c>
      <c r="C17">
        <v>17239.64831</v>
      </c>
      <c r="D17">
        <f t="shared" si="0"/>
        <v>312.54849699398801</v>
      </c>
      <c r="E17">
        <f t="shared" si="1"/>
        <v>34.548393406813631</v>
      </c>
      <c r="F17">
        <f t="shared" si="2"/>
        <v>9.0466868694492533</v>
      </c>
    </row>
    <row r="18" spans="1:6" x14ac:dyDescent="0.3">
      <c r="A18">
        <v>14</v>
      </c>
      <c r="B18">
        <v>155.65729999999999</v>
      </c>
      <c r="C18">
        <v>18190.075150000001</v>
      </c>
      <c r="D18">
        <f t="shared" si="0"/>
        <v>311.93847695390781</v>
      </c>
      <c r="E18">
        <f t="shared" si="1"/>
        <v>36.453056412825653</v>
      </c>
      <c r="F18">
        <f t="shared" si="2"/>
        <v>8.5572653612703728</v>
      </c>
    </row>
    <row r="19" spans="1:6" x14ac:dyDescent="0.3">
      <c r="A19">
        <v>15</v>
      </c>
      <c r="B19">
        <v>155.5771</v>
      </c>
      <c r="C19">
        <v>18067.37745</v>
      </c>
      <c r="D19">
        <f t="shared" si="0"/>
        <v>311.77775551102206</v>
      </c>
      <c r="E19">
        <f t="shared" si="1"/>
        <v>36.207169238476951</v>
      </c>
      <c r="F19">
        <f t="shared" si="2"/>
        <v>8.6109398240307442</v>
      </c>
    </row>
    <row r="20" spans="1:6" x14ac:dyDescent="0.3">
      <c r="A20">
        <v>16</v>
      </c>
      <c r="B20">
        <v>157.85079999999999</v>
      </c>
      <c r="C20">
        <v>17947.90236</v>
      </c>
      <c r="D20">
        <f t="shared" si="0"/>
        <v>316.33426853707414</v>
      </c>
      <c r="E20">
        <f t="shared" si="1"/>
        <v>35.967740200400804</v>
      </c>
      <c r="F20">
        <f t="shared" si="2"/>
        <v>8.7949442131910498</v>
      </c>
    </row>
    <row r="21" spans="1:6" x14ac:dyDescent="0.3">
      <c r="A21">
        <v>17</v>
      </c>
      <c r="B21">
        <v>156.7396</v>
      </c>
      <c r="C21">
        <v>18232.6983</v>
      </c>
      <c r="D21">
        <f t="shared" si="0"/>
        <v>314.10741482965932</v>
      </c>
      <c r="E21">
        <f t="shared" si="1"/>
        <v>36.538473547094192</v>
      </c>
      <c r="F21">
        <f t="shared" si="2"/>
        <v>8.5966211594693025</v>
      </c>
    </row>
    <row r="22" spans="1:6" x14ac:dyDescent="0.3">
      <c r="A22">
        <v>18</v>
      </c>
      <c r="B22">
        <v>156.01910000000001</v>
      </c>
      <c r="C22">
        <v>17930.898399999998</v>
      </c>
      <c r="D22">
        <f t="shared" si="0"/>
        <v>312.66352705410821</v>
      </c>
      <c r="E22">
        <f t="shared" si="1"/>
        <v>35.93366412825651</v>
      </c>
      <c r="F22">
        <f t="shared" si="2"/>
        <v>8.7011312272005288</v>
      </c>
    </row>
    <row r="23" spans="1:6" x14ac:dyDescent="0.3">
      <c r="A23">
        <v>19</v>
      </c>
      <c r="B23">
        <v>155.5575</v>
      </c>
      <c r="C23">
        <v>17953.263180000002</v>
      </c>
      <c r="D23">
        <f t="shared" si="0"/>
        <v>311.73847695390782</v>
      </c>
      <c r="E23">
        <f t="shared" si="1"/>
        <v>35.978483326653311</v>
      </c>
      <c r="F23">
        <f t="shared" si="2"/>
        <v>8.6645808308147352</v>
      </c>
    </row>
    <row r="24" spans="1:6" x14ac:dyDescent="0.3">
      <c r="A24">
        <v>20</v>
      </c>
      <c r="B24">
        <v>155.30959999999999</v>
      </c>
      <c r="C24">
        <v>18138.912089000001</v>
      </c>
      <c r="D24">
        <f t="shared" si="0"/>
        <v>311.24168336673341</v>
      </c>
      <c r="E24">
        <f t="shared" si="1"/>
        <v>36.350525228456917</v>
      </c>
      <c r="F24">
        <f t="shared" si="2"/>
        <v>8.5622334590939726</v>
      </c>
    </row>
    <row r="25" spans="1:6" x14ac:dyDescent="0.3">
      <c r="A25">
        <v>21</v>
      </c>
      <c r="B25">
        <v>157.24590000000001</v>
      </c>
      <c r="C25">
        <v>18005.281900000002</v>
      </c>
      <c r="D25">
        <f t="shared" si="0"/>
        <v>315.12204408817632</v>
      </c>
      <c r="E25">
        <f t="shared" si="1"/>
        <v>36.082729258517041</v>
      </c>
      <c r="F25">
        <f t="shared" si="2"/>
        <v>8.7333206374291734</v>
      </c>
    </row>
    <row r="26" spans="1:6" x14ac:dyDescent="0.3">
      <c r="A26">
        <v>22</v>
      </c>
      <c r="B26">
        <v>155.78890000000001</v>
      </c>
      <c r="C26">
        <v>18289.881570000001</v>
      </c>
      <c r="D26">
        <f t="shared" si="0"/>
        <v>312.20220440881769</v>
      </c>
      <c r="E26">
        <f t="shared" si="1"/>
        <v>36.653069278557119</v>
      </c>
      <c r="F26">
        <f t="shared" si="2"/>
        <v>8.5177642842440786</v>
      </c>
    </row>
    <row r="27" spans="1:6" x14ac:dyDescent="0.3">
      <c r="A27">
        <v>23</v>
      </c>
      <c r="B27">
        <v>157.4083</v>
      </c>
      <c r="C27">
        <v>18018.07432</v>
      </c>
      <c r="D27">
        <f t="shared" si="0"/>
        <v>315.44749498997993</v>
      </c>
      <c r="E27">
        <f t="shared" si="1"/>
        <v>36.108365370741481</v>
      </c>
      <c r="F27">
        <f t="shared" si="2"/>
        <v>8.736133351679948</v>
      </c>
    </row>
    <row r="28" spans="1:6" x14ac:dyDescent="0.3">
      <c r="A28">
        <v>24</v>
      </c>
      <c r="B28">
        <v>155.8192</v>
      </c>
      <c r="C28">
        <v>18083.40783</v>
      </c>
      <c r="D28">
        <f t="shared" si="0"/>
        <v>312.26292585170336</v>
      </c>
      <c r="E28">
        <f t="shared" si="1"/>
        <v>36.239294248496996</v>
      </c>
      <c r="F28">
        <f t="shared" si="2"/>
        <v>8.6166944563125512</v>
      </c>
    </row>
    <row r="29" spans="1:6" x14ac:dyDescent="0.3">
      <c r="A29">
        <v>25</v>
      </c>
      <c r="B29">
        <v>158.01169999999999</v>
      </c>
      <c r="C29">
        <v>17781.979800000001</v>
      </c>
      <c r="D29">
        <f t="shared" si="0"/>
        <v>316.65671342685368</v>
      </c>
      <c r="E29">
        <f t="shared" si="1"/>
        <v>35.635230060120243</v>
      </c>
      <c r="F29">
        <f t="shared" si="2"/>
        <v>8.8860577830596785</v>
      </c>
    </row>
    <row r="30" spans="1:6" x14ac:dyDescent="0.3">
      <c r="A30">
        <v>26</v>
      </c>
      <c r="B30">
        <v>156.5984</v>
      </c>
      <c r="C30">
        <v>17833.818719999999</v>
      </c>
      <c r="D30">
        <f t="shared" si="0"/>
        <v>313.82444889779561</v>
      </c>
      <c r="E30">
        <f t="shared" si="1"/>
        <v>35.739115671342681</v>
      </c>
      <c r="F30">
        <f t="shared" si="2"/>
        <v>8.7809796913759381</v>
      </c>
    </row>
    <row r="31" spans="1:6" x14ac:dyDescent="0.3">
      <c r="A31">
        <v>27</v>
      </c>
      <c r="B31">
        <v>156.37430000000001</v>
      </c>
      <c r="C31">
        <v>18372.1777</v>
      </c>
      <c r="D31">
        <f t="shared" si="0"/>
        <v>313.37535070140285</v>
      </c>
      <c r="E31">
        <f t="shared" si="1"/>
        <v>36.817991382765534</v>
      </c>
      <c r="F31">
        <f t="shared" si="2"/>
        <v>8.5114733023728597</v>
      </c>
    </row>
    <row r="32" spans="1:6" x14ac:dyDescent="0.3">
      <c r="A32">
        <v>28</v>
      </c>
      <c r="B32">
        <v>155.31020000000001</v>
      </c>
      <c r="C32">
        <v>18306.315500000001</v>
      </c>
      <c r="D32">
        <f t="shared" si="0"/>
        <v>311.24288577154311</v>
      </c>
      <c r="E32">
        <f t="shared" si="1"/>
        <v>36.686003006012022</v>
      </c>
      <c r="F32">
        <f t="shared" si="2"/>
        <v>8.4839682785976258</v>
      </c>
    </row>
    <row r="33" spans="1:6" x14ac:dyDescent="0.3">
      <c r="A33">
        <v>29</v>
      </c>
      <c r="B33">
        <v>156.1977</v>
      </c>
      <c r="C33">
        <v>18309.3495</v>
      </c>
      <c r="D33">
        <f t="shared" si="0"/>
        <v>313.02144288577159</v>
      </c>
      <c r="E33">
        <f t="shared" si="1"/>
        <v>36.692083166332665</v>
      </c>
      <c r="F33">
        <f t="shared" si="2"/>
        <v>8.5310349228955413</v>
      </c>
    </row>
    <row r="34" spans="1:6" x14ac:dyDescent="0.3">
      <c r="A34">
        <v>30</v>
      </c>
      <c r="B34">
        <v>157.04140000000001</v>
      </c>
      <c r="C34">
        <v>17824.554102999999</v>
      </c>
      <c r="D34">
        <f t="shared" si="0"/>
        <v>314.71222444889781</v>
      </c>
      <c r="E34">
        <f t="shared" si="1"/>
        <v>35.720549304609214</v>
      </c>
      <c r="F34">
        <f t="shared" si="2"/>
        <v>8.8103971124623435</v>
      </c>
    </row>
    <row r="35" spans="1:6" x14ac:dyDescent="0.3">
      <c r="A35">
        <v>31</v>
      </c>
      <c r="B35">
        <v>154.3169</v>
      </c>
      <c r="C35">
        <v>17603.431199999999</v>
      </c>
      <c r="D35">
        <f t="shared" si="0"/>
        <v>309.25230460921841</v>
      </c>
      <c r="E35">
        <f t="shared" si="1"/>
        <v>35.277417234468935</v>
      </c>
      <c r="F35">
        <f t="shared" si="2"/>
        <v>8.7662966524389851</v>
      </c>
    </row>
    <row r="36" spans="1:6" x14ac:dyDescent="0.3">
      <c r="A36">
        <v>32</v>
      </c>
      <c r="B36">
        <v>155.83500000000001</v>
      </c>
      <c r="C36">
        <v>18054.873459999999</v>
      </c>
      <c r="D36">
        <f t="shared" si="0"/>
        <v>312.29458917835672</v>
      </c>
      <c r="E36">
        <f t="shared" si="1"/>
        <v>36.182111142284569</v>
      </c>
      <c r="F36">
        <f t="shared" si="2"/>
        <v>8.631187604014368</v>
      </c>
    </row>
    <row r="37" spans="1:6" x14ac:dyDescent="0.3">
      <c r="A37">
        <v>33</v>
      </c>
      <c r="B37">
        <v>155.3477</v>
      </c>
      <c r="C37">
        <v>18113.5815</v>
      </c>
      <c r="D37">
        <f t="shared" si="0"/>
        <v>311.31803607214431</v>
      </c>
      <c r="E37">
        <f t="shared" si="1"/>
        <v>36.299762525050099</v>
      </c>
      <c r="F37">
        <f t="shared" si="2"/>
        <v>8.5763105435553992</v>
      </c>
    </row>
    <row r="38" spans="1:6" x14ac:dyDescent="0.3">
      <c r="A38">
        <v>34</v>
      </c>
      <c r="B38">
        <v>155.7662</v>
      </c>
      <c r="C38">
        <v>17944.064590000002</v>
      </c>
      <c r="D38">
        <f t="shared" si="0"/>
        <v>312.15671342685374</v>
      </c>
      <c r="E38">
        <f t="shared" si="1"/>
        <v>35.960049278557115</v>
      </c>
      <c r="F38">
        <f t="shared" si="2"/>
        <v>8.6806531050276394</v>
      </c>
    </row>
    <row r="39" spans="1:6" x14ac:dyDescent="0.3">
      <c r="A39">
        <v>35</v>
      </c>
      <c r="B39">
        <v>154.72579999999999</v>
      </c>
      <c r="C39">
        <v>17901.4594</v>
      </c>
      <c r="D39">
        <f t="shared" si="0"/>
        <v>310.0717434869739</v>
      </c>
      <c r="E39">
        <f t="shared" si="1"/>
        <v>35.874668136272547</v>
      </c>
      <c r="F39">
        <f t="shared" si="2"/>
        <v>8.6431947553951929</v>
      </c>
    </row>
    <row r="40" spans="1:6" x14ac:dyDescent="0.3">
      <c r="A40">
        <v>36</v>
      </c>
      <c r="B40">
        <v>155.62950000000001</v>
      </c>
      <c r="C40">
        <v>17901.4594</v>
      </c>
      <c r="D40">
        <f t="shared" si="0"/>
        <v>311.88276553106215</v>
      </c>
      <c r="E40">
        <f t="shared" si="1"/>
        <v>35.874668136272547</v>
      </c>
      <c r="F40">
        <f t="shared" si="2"/>
        <v>8.6936766730873352</v>
      </c>
    </row>
    <row r="41" spans="1:6" x14ac:dyDescent="0.3">
      <c r="A41">
        <v>37</v>
      </c>
      <c r="B41">
        <v>155.96530000000001</v>
      </c>
      <c r="C41">
        <v>17708.897400000002</v>
      </c>
      <c r="D41">
        <f t="shared" si="0"/>
        <v>312.55571142284572</v>
      </c>
      <c r="E41">
        <f t="shared" si="1"/>
        <v>35.48877234468938</v>
      </c>
      <c r="F41">
        <f t="shared" si="2"/>
        <v>8.8071716988997863</v>
      </c>
    </row>
    <row r="42" spans="1:6" x14ac:dyDescent="0.3">
      <c r="A42">
        <v>38</v>
      </c>
      <c r="B42">
        <v>157.37200000000001</v>
      </c>
      <c r="C42">
        <v>17993.985629999999</v>
      </c>
      <c r="D42">
        <f t="shared" si="0"/>
        <v>315.37474949899797</v>
      </c>
      <c r="E42">
        <f t="shared" si="1"/>
        <v>36.060091442885771</v>
      </c>
      <c r="F42">
        <f t="shared" si="2"/>
        <v>8.7458111413418962</v>
      </c>
    </row>
    <row r="43" spans="1:6" x14ac:dyDescent="0.3">
      <c r="A43">
        <v>39</v>
      </c>
      <c r="B43">
        <v>155.8973</v>
      </c>
      <c r="C43">
        <v>17564.160535999999</v>
      </c>
      <c r="D43">
        <f t="shared" si="0"/>
        <v>312.41943887775551</v>
      </c>
      <c r="E43">
        <f t="shared" si="1"/>
        <v>35.198718509018036</v>
      </c>
      <c r="F43">
        <f t="shared" si="2"/>
        <v>8.875875375909283</v>
      </c>
    </row>
    <row r="44" spans="1:6" x14ac:dyDescent="0.3">
      <c r="A44">
        <v>40</v>
      </c>
      <c r="B44">
        <v>157.0744</v>
      </c>
      <c r="C44">
        <v>18364.70695</v>
      </c>
      <c r="D44">
        <f t="shared" si="0"/>
        <v>314.77835671342683</v>
      </c>
      <c r="E44">
        <f t="shared" si="1"/>
        <v>36.803019939879761</v>
      </c>
      <c r="F44">
        <f t="shared" si="2"/>
        <v>8.5530577987251775</v>
      </c>
    </row>
    <row r="45" spans="1:6" x14ac:dyDescent="0.3">
      <c r="A45">
        <v>41</v>
      </c>
      <c r="B45">
        <v>154.95509999999999</v>
      </c>
      <c r="C45">
        <v>18126.869490000001</v>
      </c>
      <c r="D45">
        <f t="shared" si="0"/>
        <v>310.53126252505007</v>
      </c>
      <c r="E45">
        <f t="shared" si="1"/>
        <v>36.326391763527056</v>
      </c>
      <c r="F45">
        <f t="shared" si="2"/>
        <v>8.5483651816152602</v>
      </c>
    </row>
    <row r="46" spans="1:6" x14ac:dyDescent="0.3">
      <c r="A46">
        <v>42</v>
      </c>
      <c r="B46">
        <v>155.6079</v>
      </c>
      <c r="C46">
        <v>17991.523239999999</v>
      </c>
      <c r="D46">
        <f t="shared" si="0"/>
        <v>311.83947895791584</v>
      </c>
      <c r="E46">
        <f t="shared" si="1"/>
        <v>36.055156793587173</v>
      </c>
      <c r="F46">
        <f t="shared" si="2"/>
        <v>8.6489563959788445</v>
      </c>
    </row>
    <row r="47" spans="1:6" x14ac:dyDescent="0.3">
      <c r="A47">
        <v>43</v>
      </c>
      <c r="B47">
        <v>156.0943</v>
      </c>
      <c r="C47">
        <v>18201.731800000001</v>
      </c>
      <c r="D47">
        <f t="shared" si="0"/>
        <v>312.81422845691384</v>
      </c>
      <c r="E47">
        <f t="shared" si="1"/>
        <v>36.476416432865733</v>
      </c>
      <c r="F47">
        <f t="shared" si="2"/>
        <v>8.5757938703393055</v>
      </c>
    </row>
    <row r="48" spans="1:6" x14ac:dyDescent="0.3">
      <c r="A48">
        <v>44</v>
      </c>
      <c r="B48">
        <v>156.82509999999999</v>
      </c>
      <c r="C48">
        <v>17764.232059999998</v>
      </c>
      <c r="D48">
        <f t="shared" si="0"/>
        <v>314.27875751503007</v>
      </c>
      <c r="E48">
        <f t="shared" si="1"/>
        <v>35.599663446893786</v>
      </c>
      <c r="F48">
        <f t="shared" si="2"/>
        <v>8.8281384452934244</v>
      </c>
    </row>
    <row r="49" spans="1:6" x14ac:dyDescent="0.3">
      <c r="A49">
        <v>45</v>
      </c>
      <c r="B49">
        <v>154.40559999999999</v>
      </c>
      <c r="C49">
        <v>18247.863170000001</v>
      </c>
      <c r="D49">
        <f t="shared" si="0"/>
        <v>309.43006012024051</v>
      </c>
      <c r="E49">
        <f t="shared" si="1"/>
        <v>36.568864068136271</v>
      </c>
      <c r="F49">
        <f t="shared" si="2"/>
        <v>8.461571558353592</v>
      </c>
    </row>
    <row r="50" spans="1:6" x14ac:dyDescent="0.3">
      <c r="A50">
        <v>46</v>
      </c>
      <c r="B50">
        <v>155.1242</v>
      </c>
      <c r="C50">
        <v>17829.2366</v>
      </c>
      <c r="D50">
        <f t="shared" si="0"/>
        <v>310.87014028056115</v>
      </c>
      <c r="E50">
        <f t="shared" si="1"/>
        <v>35.729933066132261</v>
      </c>
      <c r="F50">
        <f t="shared" si="2"/>
        <v>8.7005519911043212</v>
      </c>
    </row>
    <row r="51" spans="1:6" x14ac:dyDescent="0.3">
      <c r="A51">
        <v>47</v>
      </c>
      <c r="B51">
        <v>155.38249999999999</v>
      </c>
      <c r="C51">
        <v>18110.813040000001</v>
      </c>
      <c r="D51">
        <f t="shared" si="0"/>
        <v>311.38777555110221</v>
      </c>
      <c r="E51">
        <f t="shared" si="1"/>
        <v>36.29421450901804</v>
      </c>
      <c r="F51">
        <f t="shared" si="2"/>
        <v>8.5795430418732863</v>
      </c>
    </row>
    <row r="52" spans="1:6" x14ac:dyDescent="0.3">
      <c r="A52">
        <v>48</v>
      </c>
      <c r="B52">
        <v>156.44399999999999</v>
      </c>
      <c r="C52">
        <v>17687.10239</v>
      </c>
      <c r="D52">
        <f t="shared" si="0"/>
        <v>313.51503006012024</v>
      </c>
      <c r="E52">
        <f t="shared" si="1"/>
        <v>35.445094969939881</v>
      </c>
      <c r="F52">
        <f t="shared" si="2"/>
        <v>8.8450892944709185</v>
      </c>
    </row>
    <row r="53" spans="1:6" x14ac:dyDescent="0.3">
      <c r="A53">
        <v>49</v>
      </c>
      <c r="B53">
        <v>154.6387</v>
      </c>
      <c r="C53">
        <v>18242.16</v>
      </c>
      <c r="D53">
        <f t="shared" si="0"/>
        <v>309.89719438877756</v>
      </c>
      <c r="E53">
        <f t="shared" si="1"/>
        <v>36.557434869739481</v>
      </c>
      <c r="F53">
        <f t="shared" si="2"/>
        <v>8.4769950488319363</v>
      </c>
    </row>
    <row r="54" spans="1:6" x14ac:dyDescent="0.3">
      <c r="A54">
        <v>50</v>
      </c>
      <c r="B54">
        <v>153.6944</v>
      </c>
      <c r="C54">
        <v>17916.687821</v>
      </c>
      <c r="D54">
        <f t="shared" si="0"/>
        <v>308.00480961923847</v>
      </c>
      <c r="E54">
        <f t="shared" si="1"/>
        <v>35.905186014028054</v>
      </c>
      <c r="F54">
        <f t="shared" si="2"/>
        <v>8.5782819645858925</v>
      </c>
    </row>
    <row r="55" spans="1:6" x14ac:dyDescent="0.3">
      <c r="A55">
        <v>51</v>
      </c>
      <c r="B55">
        <v>155.1063</v>
      </c>
      <c r="C55">
        <v>18001.917000000001</v>
      </c>
      <c r="D55">
        <f t="shared" si="0"/>
        <v>310.83426853707419</v>
      </c>
      <c r="E55">
        <f t="shared" si="1"/>
        <v>36.075985971943894</v>
      </c>
      <c r="F55">
        <f t="shared" si="2"/>
        <v>8.6160990521176153</v>
      </c>
    </row>
    <row r="56" spans="1:6" x14ac:dyDescent="0.3">
      <c r="A56">
        <v>52</v>
      </c>
      <c r="B56">
        <v>154.82429999999999</v>
      </c>
      <c r="C56">
        <v>18047.047399999999</v>
      </c>
      <c r="D56">
        <f t="shared" si="0"/>
        <v>310.26913827655306</v>
      </c>
      <c r="E56">
        <f t="shared" si="1"/>
        <v>36.166427655310621</v>
      </c>
      <c r="F56">
        <f t="shared" si="2"/>
        <v>8.5789268775345473</v>
      </c>
    </row>
    <row r="57" spans="1:6" x14ac:dyDescent="0.3">
      <c r="A57">
        <v>53</v>
      </c>
      <c r="B57">
        <v>155.24619999999999</v>
      </c>
      <c r="C57">
        <v>18404.598741999998</v>
      </c>
      <c r="D57">
        <f t="shared" si="0"/>
        <v>311.11462925851703</v>
      </c>
      <c r="E57">
        <f t="shared" si="1"/>
        <v>36.882963410821638</v>
      </c>
      <c r="F57">
        <f t="shared" si="2"/>
        <v>8.4351852586561549</v>
      </c>
    </row>
    <row r="58" spans="1:6" x14ac:dyDescent="0.3">
      <c r="A58">
        <v>54</v>
      </c>
      <c r="B58">
        <v>155.0966</v>
      </c>
      <c r="C58">
        <v>18054.553309999999</v>
      </c>
      <c r="D58">
        <f t="shared" si="0"/>
        <v>310.81482965931866</v>
      </c>
      <c r="E58">
        <f t="shared" si="1"/>
        <v>36.181469559118234</v>
      </c>
      <c r="F58">
        <f t="shared" si="2"/>
        <v>8.5904423851957397</v>
      </c>
    </row>
    <row r="59" spans="1:6" x14ac:dyDescent="0.3">
      <c r="A59">
        <v>55</v>
      </c>
      <c r="B59">
        <v>155.57640000000001</v>
      </c>
      <c r="C59">
        <v>17915.173980878964</v>
      </c>
      <c r="D59">
        <f t="shared" si="0"/>
        <v>311.77635270541083</v>
      </c>
      <c r="E59">
        <f t="shared" si="1"/>
        <v>35.902152266290507</v>
      </c>
      <c r="F59">
        <f t="shared" si="2"/>
        <v>8.6840574457188193</v>
      </c>
    </row>
    <row r="60" spans="1:6" x14ac:dyDescent="0.3">
      <c r="A60">
        <v>56</v>
      </c>
      <c r="B60">
        <v>154.52699999999999</v>
      </c>
      <c r="C60">
        <v>17886.001961514863</v>
      </c>
      <c r="D60">
        <f t="shared" si="0"/>
        <v>309.67334669338675</v>
      </c>
      <c r="E60">
        <f t="shared" si="1"/>
        <v>35.843691305641009</v>
      </c>
      <c r="F60">
        <f t="shared" si="2"/>
        <v>8.6395495389352099</v>
      </c>
    </row>
    <row r="61" spans="1:6" x14ac:dyDescent="0.3">
      <c r="A61">
        <v>57</v>
      </c>
      <c r="B61">
        <v>154.16980000000001</v>
      </c>
      <c r="C61">
        <v>17943.34199351745</v>
      </c>
      <c r="D61">
        <f t="shared" si="0"/>
        <v>308.95751503006016</v>
      </c>
      <c r="E61">
        <f t="shared" si="1"/>
        <v>35.958601189413727</v>
      </c>
      <c r="F61">
        <f t="shared" si="2"/>
        <v>8.5920337502176753</v>
      </c>
    </row>
    <row r="62" spans="1:6" x14ac:dyDescent="0.3">
      <c r="A62">
        <v>58</v>
      </c>
      <c r="B62">
        <v>155.65889999999999</v>
      </c>
      <c r="C62">
        <v>18047.911092676895</v>
      </c>
      <c r="D62">
        <f t="shared" si="0"/>
        <v>311.94168336673346</v>
      </c>
      <c r="E62">
        <f t="shared" si="1"/>
        <v>36.168158502358509</v>
      </c>
      <c r="F62">
        <f t="shared" si="2"/>
        <v>8.6247599071540204</v>
      </c>
    </row>
    <row r="63" spans="1:6" x14ac:dyDescent="0.3">
      <c r="A63">
        <v>59</v>
      </c>
      <c r="B63">
        <v>158.3972</v>
      </c>
      <c r="C63">
        <v>17949.677109485012</v>
      </c>
      <c r="D63">
        <f t="shared" si="0"/>
        <v>317.4292585170341</v>
      </c>
      <c r="E63">
        <f t="shared" si="1"/>
        <v>35.971296812595213</v>
      </c>
      <c r="F63">
        <f t="shared" si="2"/>
        <v>8.8245152842498431</v>
      </c>
    </row>
    <row r="64" spans="1:6" x14ac:dyDescent="0.3">
      <c r="A64">
        <v>60</v>
      </c>
      <c r="B64">
        <v>155.32419999999999</v>
      </c>
      <c r="C64">
        <v>18121.460174728843</v>
      </c>
      <c r="D64">
        <f t="shared" si="0"/>
        <v>311.27094188376748</v>
      </c>
      <c r="E64">
        <f t="shared" si="1"/>
        <v>36.315551452362413</v>
      </c>
      <c r="F64">
        <f t="shared" si="2"/>
        <v>8.5712850124851556</v>
      </c>
    </row>
    <row r="65" spans="1:6" x14ac:dyDescent="0.3">
      <c r="A65">
        <v>61</v>
      </c>
      <c r="B65">
        <v>155.7303</v>
      </c>
      <c r="C65" s="1">
        <v>18107.396097651974</v>
      </c>
      <c r="D65">
        <f t="shared" si="0"/>
        <v>312.08476953907814</v>
      </c>
      <c r="E65">
        <f t="shared" si="1"/>
        <v>36.287366929162275</v>
      </c>
      <c r="F65">
        <f t="shared" si="2"/>
        <v>8.6003696589038476</v>
      </c>
    </row>
    <row r="66" spans="1:6" x14ac:dyDescent="0.3">
      <c r="A66">
        <v>62</v>
      </c>
      <c r="B66">
        <v>155.25569999999999</v>
      </c>
      <c r="C66">
        <v>18085.372014812194</v>
      </c>
      <c r="D66">
        <f t="shared" si="0"/>
        <v>311.13366733466933</v>
      </c>
      <c r="E66">
        <f t="shared" si="1"/>
        <v>36.243230490605598</v>
      </c>
      <c r="F66">
        <f t="shared" si="2"/>
        <v>8.5846008516077656</v>
      </c>
    </row>
    <row r="67" spans="1:6" x14ac:dyDescent="0.3">
      <c r="A67">
        <v>63</v>
      </c>
      <c r="B67">
        <v>155.27879999999999</v>
      </c>
      <c r="C67">
        <v>18047.340931699044</v>
      </c>
      <c r="D67">
        <f t="shared" si="0"/>
        <v>311.17995991983963</v>
      </c>
      <c r="E67">
        <f t="shared" si="1"/>
        <v>36.167015895188463</v>
      </c>
      <c r="F67">
        <f t="shared" si="2"/>
        <v>8.6039711106283985</v>
      </c>
    </row>
    <row r="68" spans="1:6" x14ac:dyDescent="0.3">
      <c r="A68">
        <v>64</v>
      </c>
      <c r="B68">
        <v>155.47630000000001</v>
      </c>
      <c r="C68">
        <v>18108.659540141933</v>
      </c>
      <c r="D68">
        <f t="shared" si="0"/>
        <v>311.57575150300607</v>
      </c>
      <c r="E68">
        <f t="shared" si="1"/>
        <v>36.289898878039942</v>
      </c>
      <c r="F68">
        <f t="shared" si="2"/>
        <v>8.5857431719532702</v>
      </c>
    </row>
    <row r="69" spans="1:6" x14ac:dyDescent="0.3">
      <c r="A69">
        <v>65</v>
      </c>
      <c r="B69">
        <v>154.56059999999999</v>
      </c>
      <c r="C69">
        <v>17979.520649039565</v>
      </c>
      <c r="D69">
        <f t="shared" si="0"/>
        <v>309.74068136272547</v>
      </c>
      <c r="E69">
        <f t="shared" si="1"/>
        <v>36.031103505089305</v>
      </c>
      <c r="F69">
        <f t="shared" si="2"/>
        <v>8.5964805745950947</v>
      </c>
    </row>
    <row r="70" spans="1:6" x14ac:dyDescent="0.3">
      <c r="A70">
        <v>66</v>
      </c>
      <c r="B70">
        <v>155.6746</v>
      </c>
      <c r="C70">
        <v>18082.346824439912</v>
      </c>
      <c r="D70">
        <f t="shared" ref="D70:D104" si="3">(B70*1000)/$B$2</f>
        <v>311.97314629258517</v>
      </c>
      <c r="E70">
        <f t="shared" ref="E70:E104" si="4">(C70)/$B$2</f>
        <v>36.237167984849521</v>
      </c>
      <c r="F70">
        <f t="shared" ref="F70:F104" si="5">D70/E70</f>
        <v>8.6092033026151142</v>
      </c>
    </row>
    <row r="71" spans="1:6" x14ac:dyDescent="0.3">
      <c r="A71">
        <v>67</v>
      </c>
      <c r="B71">
        <v>158.24619999999999</v>
      </c>
      <c r="C71">
        <v>18151.018176387832</v>
      </c>
      <c r="D71">
        <f t="shared" si="3"/>
        <v>317.12665330661321</v>
      </c>
      <c r="E71">
        <f t="shared" si="4"/>
        <v>36.374785924624916</v>
      </c>
      <c r="F71">
        <f t="shared" si="5"/>
        <v>8.7183098194380175</v>
      </c>
    </row>
    <row r="72" spans="1:6" x14ac:dyDescent="0.3">
      <c r="A72">
        <v>68</v>
      </c>
      <c r="B72">
        <v>155.74680000000001</v>
      </c>
      <c r="C72">
        <v>17998.501812299768</v>
      </c>
      <c r="D72">
        <f t="shared" si="3"/>
        <v>312.11783567134273</v>
      </c>
      <c r="E72">
        <f t="shared" si="4"/>
        <v>36.06914190841637</v>
      </c>
      <c r="F72">
        <f t="shared" si="5"/>
        <v>8.6533202387748851</v>
      </c>
    </row>
    <row r="73" spans="1:6" x14ac:dyDescent="0.3">
      <c r="A73">
        <v>69</v>
      </c>
      <c r="B73">
        <v>155.3013</v>
      </c>
      <c r="C73">
        <v>17882.815936813437</v>
      </c>
      <c r="D73">
        <f t="shared" si="3"/>
        <v>311.22505010020041</v>
      </c>
      <c r="E73">
        <f t="shared" si="4"/>
        <v>35.83730648660007</v>
      </c>
      <c r="F73">
        <f t="shared" si="5"/>
        <v>8.684387321814226</v>
      </c>
    </row>
    <row r="74" spans="1:6" x14ac:dyDescent="0.3">
      <c r="A74">
        <v>70</v>
      </c>
      <c r="B74">
        <v>154.9178</v>
      </c>
      <c r="C74">
        <v>17960.234673871702</v>
      </c>
      <c r="D74">
        <f t="shared" si="3"/>
        <v>310.45651302605211</v>
      </c>
      <c r="E74">
        <f t="shared" si="4"/>
        <v>35.992454256255918</v>
      </c>
      <c r="F74">
        <f t="shared" si="5"/>
        <v>8.6255999887001611</v>
      </c>
    </row>
    <row r="75" spans="1:6" x14ac:dyDescent="0.3">
      <c r="A75">
        <v>71</v>
      </c>
      <c r="B75">
        <v>156.38069999999999</v>
      </c>
      <c r="C75">
        <v>18086.555685073701</v>
      </c>
      <c r="D75">
        <f t="shared" si="3"/>
        <v>313.38817635270539</v>
      </c>
      <c r="E75">
        <f t="shared" si="4"/>
        <v>36.245602575298001</v>
      </c>
      <c r="F75">
        <f t="shared" si="5"/>
        <v>8.6462399321865551</v>
      </c>
    </row>
    <row r="76" spans="1:6" x14ac:dyDescent="0.3">
      <c r="A76">
        <v>72</v>
      </c>
      <c r="B76" s="1">
        <v>156.20305999999999</v>
      </c>
      <c r="C76">
        <v>17970.078865806205</v>
      </c>
      <c r="D76">
        <f t="shared" si="3"/>
        <v>313.03218436873749</v>
      </c>
      <c r="E76">
        <f t="shared" si="4"/>
        <v>36.012182095804015</v>
      </c>
      <c r="F76">
        <f t="shared" si="5"/>
        <v>8.6923970209850374</v>
      </c>
    </row>
    <row r="77" spans="1:6" x14ac:dyDescent="0.3">
      <c r="A77">
        <v>73</v>
      </c>
      <c r="B77">
        <v>156.7996</v>
      </c>
      <c r="C77">
        <v>18094.398004141298</v>
      </c>
      <c r="D77">
        <f t="shared" si="3"/>
        <v>314.22765531062123</v>
      </c>
      <c r="E77">
        <f t="shared" si="4"/>
        <v>36.261318645573745</v>
      </c>
      <c r="F77">
        <f t="shared" si="5"/>
        <v>8.6656433645437101</v>
      </c>
    </row>
    <row r="78" spans="1:6" x14ac:dyDescent="0.3">
      <c r="A78">
        <v>74</v>
      </c>
      <c r="B78">
        <v>155.36089999999999</v>
      </c>
      <c r="C78">
        <v>18161.428286774542</v>
      </c>
      <c r="D78">
        <f t="shared" si="3"/>
        <v>311.3444889779559</v>
      </c>
      <c r="E78">
        <f t="shared" si="4"/>
        <v>36.395647869287657</v>
      </c>
      <c r="F78">
        <f t="shared" si="5"/>
        <v>8.5544428305309239</v>
      </c>
    </row>
    <row r="79" spans="1:6" x14ac:dyDescent="0.3">
      <c r="A79">
        <v>75</v>
      </c>
      <c r="B79">
        <v>154.7921</v>
      </c>
      <c r="C79">
        <v>18056.614255838838</v>
      </c>
      <c r="D79">
        <f t="shared" si="3"/>
        <v>310.20460921843687</v>
      </c>
      <c r="E79">
        <f t="shared" si="4"/>
        <v>36.185599711099876</v>
      </c>
      <c r="F79">
        <f t="shared" si="5"/>
        <v>8.5725982627084143</v>
      </c>
    </row>
    <row r="80" spans="1:6" x14ac:dyDescent="0.3">
      <c r="A80">
        <v>76</v>
      </c>
      <c r="B80">
        <v>156.76519999999999</v>
      </c>
      <c r="C80">
        <v>18115.797179313166</v>
      </c>
      <c r="D80">
        <f t="shared" si="3"/>
        <v>314.15871743486969</v>
      </c>
      <c r="E80">
        <f t="shared" si="4"/>
        <v>36.304202764154638</v>
      </c>
      <c r="F80">
        <f t="shared" si="5"/>
        <v>8.6535082308723172</v>
      </c>
    </row>
    <row r="81" spans="1:6" x14ac:dyDescent="0.3">
      <c r="A81">
        <v>77</v>
      </c>
      <c r="B81">
        <v>156.3511</v>
      </c>
      <c r="C81">
        <v>18003.592421652938</v>
      </c>
      <c r="D81">
        <f t="shared" si="3"/>
        <v>313.3288577154309</v>
      </c>
      <c r="E81">
        <f t="shared" si="4"/>
        <v>36.079343530366607</v>
      </c>
      <c r="F81">
        <f t="shared" si="5"/>
        <v>8.6844389907403379</v>
      </c>
    </row>
    <row r="82" spans="1:6" x14ac:dyDescent="0.3">
      <c r="A82">
        <v>78</v>
      </c>
      <c r="B82">
        <v>154.7124</v>
      </c>
      <c r="C82">
        <v>17897.517387064054</v>
      </c>
      <c r="D82">
        <f t="shared" si="3"/>
        <v>310.04488977955913</v>
      </c>
      <c r="E82">
        <f t="shared" si="4"/>
        <v>35.866768310749606</v>
      </c>
      <c r="F82">
        <f t="shared" si="5"/>
        <v>8.6443497527664288</v>
      </c>
    </row>
    <row r="83" spans="1:6" x14ac:dyDescent="0.3">
      <c r="A83">
        <v>79</v>
      </c>
      <c r="B83">
        <v>154.48650000000001</v>
      </c>
      <c r="C83">
        <v>17978.163053257274</v>
      </c>
      <c r="D83">
        <f t="shared" si="3"/>
        <v>309.59218436873749</v>
      </c>
      <c r="E83">
        <f t="shared" si="4"/>
        <v>36.028382872259066</v>
      </c>
      <c r="F83">
        <f t="shared" si="5"/>
        <v>8.593008058852277</v>
      </c>
    </row>
    <row r="84" spans="1:6" x14ac:dyDescent="0.3">
      <c r="A84">
        <v>80</v>
      </c>
      <c r="B84">
        <v>159.80359999999999</v>
      </c>
      <c r="C84">
        <v>17881.252179784886</v>
      </c>
      <c r="D84">
        <f t="shared" si="3"/>
        <v>320.24769539078153</v>
      </c>
      <c r="E84">
        <f t="shared" si="4"/>
        <v>35.834172704979729</v>
      </c>
      <c r="F84">
        <f t="shared" si="5"/>
        <v>8.9369356459645015</v>
      </c>
    </row>
    <row r="85" spans="1:6" x14ac:dyDescent="0.3">
      <c r="A85">
        <v>81</v>
      </c>
      <c r="B85">
        <v>155.52590000000001</v>
      </c>
      <c r="C85">
        <v>18113.449110087375</v>
      </c>
      <c r="D85">
        <f t="shared" si="3"/>
        <v>311.67515030060122</v>
      </c>
      <c r="E85">
        <f t="shared" si="4"/>
        <v>36.29949721460396</v>
      </c>
      <c r="F85">
        <f t="shared" si="5"/>
        <v>8.5862112209975336</v>
      </c>
    </row>
    <row r="86" spans="1:6" x14ac:dyDescent="0.3">
      <c r="A86">
        <v>82</v>
      </c>
      <c r="B86">
        <v>157.2783</v>
      </c>
      <c r="C86">
        <v>18061.813317357177</v>
      </c>
      <c r="D86">
        <f t="shared" si="3"/>
        <v>315.18697394789575</v>
      </c>
      <c r="E86">
        <f t="shared" si="4"/>
        <v>36.196018672058472</v>
      </c>
      <c r="F86">
        <f t="shared" si="5"/>
        <v>8.7077801789069262</v>
      </c>
    </row>
    <row r="87" spans="1:6" x14ac:dyDescent="0.3">
      <c r="A87">
        <v>83</v>
      </c>
      <c r="B87">
        <v>156.38239999999999</v>
      </c>
      <c r="C87">
        <v>18091.362647406742</v>
      </c>
      <c r="D87">
        <f t="shared" si="3"/>
        <v>313.39158316633268</v>
      </c>
      <c r="E87">
        <f t="shared" si="4"/>
        <v>36.255235766346175</v>
      </c>
      <c r="F87">
        <f t="shared" si="5"/>
        <v>8.6440365520181661</v>
      </c>
    </row>
    <row r="88" spans="1:6" x14ac:dyDescent="0.3">
      <c r="A88">
        <v>84</v>
      </c>
      <c r="B88">
        <v>156.7687</v>
      </c>
      <c r="C88">
        <v>18136.650813283482</v>
      </c>
      <c r="D88">
        <f t="shared" si="3"/>
        <v>314.16573146292581</v>
      </c>
      <c r="E88">
        <f t="shared" si="4"/>
        <v>36.345993613794555</v>
      </c>
      <c r="F88">
        <f t="shared" si="5"/>
        <v>8.643751352657727</v>
      </c>
    </row>
    <row r="89" spans="1:6" x14ac:dyDescent="0.3">
      <c r="A89">
        <v>85</v>
      </c>
      <c r="B89">
        <v>157.49170000000001</v>
      </c>
      <c r="C89">
        <v>17907.320485545704</v>
      </c>
      <c r="D89">
        <f t="shared" si="3"/>
        <v>315.61462925851708</v>
      </c>
      <c r="E89">
        <f t="shared" si="4"/>
        <v>35.886413798688785</v>
      </c>
      <c r="F89">
        <f t="shared" si="5"/>
        <v>8.7948222140282226</v>
      </c>
    </row>
    <row r="90" spans="1:6" x14ac:dyDescent="0.3">
      <c r="A90">
        <v>86</v>
      </c>
      <c r="B90">
        <v>158.7499</v>
      </c>
      <c r="C90">
        <v>18002.652577564251</v>
      </c>
      <c r="D90">
        <f t="shared" si="3"/>
        <v>318.13607214428856</v>
      </c>
      <c r="E90">
        <f t="shared" si="4"/>
        <v>36.077460075279063</v>
      </c>
      <c r="F90">
        <f t="shared" si="5"/>
        <v>8.8181394000704945</v>
      </c>
    </row>
    <row r="91" spans="1:6" x14ac:dyDescent="0.3">
      <c r="A91">
        <v>87</v>
      </c>
      <c r="B91">
        <v>155.9494</v>
      </c>
      <c r="C91">
        <v>18038.140026597714</v>
      </c>
      <c r="D91">
        <f t="shared" si="3"/>
        <v>312.52384769539077</v>
      </c>
      <c r="E91">
        <f t="shared" si="4"/>
        <v>36.14857720761065</v>
      </c>
      <c r="F91">
        <f t="shared" si="5"/>
        <v>8.6455366113162704</v>
      </c>
    </row>
    <row r="92" spans="1:6" x14ac:dyDescent="0.3">
      <c r="A92">
        <v>88</v>
      </c>
      <c r="B92">
        <v>154.74019999999999</v>
      </c>
      <c r="C92">
        <v>17906.224868924674</v>
      </c>
      <c r="D92">
        <f t="shared" si="3"/>
        <v>310.10060120240479</v>
      </c>
      <c r="E92">
        <f t="shared" si="4"/>
        <v>35.884218174197741</v>
      </c>
      <c r="F92">
        <f t="shared" si="5"/>
        <v>8.6416986904114896</v>
      </c>
    </row>
    <row r="93" spans="1:6" x14ac:dyDescent="0.3">
      <c r="A93">
        <v>89</v>
      </c>
      <c r="B93">
        <v>155.1901</v>
      </c>
      <c r="C93">
        <v>18051.224998484078</v>
      </c>
      <c r="D93">
        <f t="shared" si="3"/>
        <v>311.00220440881765</v>
      </c>
      <c r="E93">
        <f t="shared" si="4"/>
        <v>36.174799596160476</v>
      </c>
      <c r="F93">
        <f t="shared" si="5"/>
        <v>8.5972060075165366</v>
      </c>
    </row>
    <row r="94" spans="1:6" x14ac:dyDescent="0.3">
      <c r="A94">
        <v>90</v>
      </c>
      <c r="B94">
        <v>155.22819999999999</v>
      </c>
      <c r="C94">
        <v>18067.186534212469</v>
      </c>
      <c r="D94">
        <f t="shared" si="3"/>
        <v>311.07855711422843</v>
      </c>
      <c r="E94">
        <f t="shared" si="4"/>
        <v>36.206786641708355</v>
      </c>
      <c r="F94">
        <f t="shared" si="5"/>
        <v>8.5917195633119778</v>
      </c>
    </row>
    <row r="95" spans="1:6" x14ac:dyDescent="0.3">
      <c r="A95">
        <v>91</v>
      </c>
      <c r="B95">
        <v>155.48050000000001</v>
      </c>
      <c r="C95">
        <v>18073.222807384274</v>
      </c>
      <c r="D95">
        <f t="shared" si="3"/>
        <v>311.58416833667337</v>
      </c>
      <c r="E95">
        <f t="shared" si="4"/>
        <v>36.218883381531612</v>
      </c>
      <c r="F95">
        <f t="shared" si="5"/>
        <v>8.6028098948945892</v>
      </c>
    </row>
    <row r="96" spans="1:6" x14ac:dyDescent="0.3">
      <c r="A96">
        <v>92</v>
      </c>
      <c r="B96">
        <v>155.96729999999999</v>
      </c>
      <c r="C96">
        <v>17975.40358331395</v>
      </c>
      <c r="D96">
        <f t="shared" si="3"/>
        <v>312.55971943887772</v>
      </c>
      <c r="E96">
        <f t="shared" si="4"/>
        <v>36.022852872372646</v>
      </c>
      <c r="F96">
        <f t="shared" si="5"/>
        <v>8.6767064381675372</v>
      </c>
    </row>
    <row r="97" spans="1:6" x14ac:dyDescent="0.3">
      <c r="A97">
        <v>93</v>
      </c>
      <c r="B97">
        <v>153.42779999999999</v>
      </c>
      <c r="C97">
        <v>17878.642452203138</v>
      </c>
      <c r="D97">
        <f t="shared" si="3"/>
        <v>307.47054108216429</v>
      </c>
      <c r="E97">
        <f t="shared" si="4"/>
        <v>35.82894278998625</v>
      </c>
      <c r="F97">
        <f t="shared" si="5"/>
        <v>8.5816247184412742</v>
      </c>
    </row>
    <row r="98" spans="1:6" x14ac:dyDescent="0.3">
      <c r="A98">
        <v>94</v>
      </c>
      <c r="B98">
        <v>155.53370000000001</v>
      </c>
      <c r="C98">
        <v>18177.55017416205</v>
      </c>
      <c r="D98">
        <f t="shared" si="3"/>
        <v>311.69078156312628</v>
      </c>
      <c r="E98">
        <f t="shared" si="4"/>
        <v>36.427956260845789</v>
      </c>
      <c r="F98">
        <f t="shared" si="5"/>
        <v>8.5563620240244962</v>
      </c>
    </row>
    <row r="99" spans="1:6" x14ac:dyDescent="0.3">
      <c r="A99">
        <v>95</v>
      </c>
      <c r="B99">
        <v>155.4965</v>
      </c>
      <c r="C99">
        <v>18159.457211679233</v>
      </c>
      <c r="D99">
        <f t="shared" si="3"/>
        <v>311.61623246492985</v>
      </c>
      <c r="E99">
        <f t="shared" si="4"/>
        <v>36.391697818996462</v>
      </c>
      <c r="F99">
        <f t="shared" si="5"/>
        <v>8.5628385357241079</v>
      </c>
    </row>
    <row r="100" spans="1:6" x14ac:dyDescent="0.3">
      <c r="A100">
        <v>96</v>
      </c>
      <c r="B100">
        <v>154.78100000000001</v>
      </c>
      <c r="C100">
        <v>17845.376778583071</v>
      </c>
      <c r="D100">
        <f t="shared" si="3"/>
        <v>310.18236472945893</v>
      </c>
      <c r="E100">
        <f t="shared" si="4"/>
        <v>35.762278113392931</v>
      </c>
      <c r="F100">
        <f t="shared" si="5"/>
        <v>8.6734509402882818</v>
      </c>
    </row>
    <row r="101" spans="1:6" x14ac:dyDescent="0.3">
      <c r="A101">
        <v>97</v>
      </c>
      <c r="B101">
        <v>154.26859999999999</v>
      </c>
      <c r="C101">
        <v>18164.78700339736</v>
      </c>
      <c r="D101">
        <f t="shared" si="3"/>
        <v>309.1555110220441</v>
      </c>
      <c r="E101">
        <f t="shared" si="4"/>
        <v>36.402378764323366</v>
      </c>
      <c r="F101">
        <f t="shared" si="5"/>
        <v>8.4927282643692514</v>
      </c>
    </row>
    <row r="102" spans="1:6" x14ac:dyDescent="0.3">
      <c r="A102">
        <v>98</v>
      </c>
      <c r="B102">
        <v>154.68610000000001</v>
      </c>
      <c r="C102">
        <v>17933.842907694481</v>
      </c>
      <c r="D102">
        <f t="shared" si="3"/>
        <v>309.99218436873747</v>
      </c>
      <c r="E102">
        <f t="shared" si="4"/>
        <v>35.939564945279521</v>
      </c>
      <c r="F102">
        <f t="shared" si="5"/>
        <v>8.6253738697372118</v>
      </c>
    </row>
    <row r="103" spans="1:6" x14ac:dyDescent="0.3">
      <c r="A103">
        <v>99</v>
      </c>
      <c r="B103">
        <v>156.76779999999999</v>
      </c>
      <c r="C103">
        <v>18004.223777678428</v>
      </c>
      <c r="D103">
        <f t="shared" si="3"/>
        <v>314.16392785571139</v>
      </c>
      <c r="E103">
        <f t="shared" si="4"/>
        <v>36.080608772902657</v>
      </c>
      <c r="F103">
        <f t="shared" si="5"/>
        <v>8.7072790216238118</v>
      </c>
    </row>
    <row r="104" spans="1:6" x14ac:dyDescent="0.3">
      <c r="A104">
        <v>100</v>
      </c>
      <c r="B104">
        <v>156.37100000000001</v>
      </c>
      <c r="C104">
        <v>17992.50615819524</v>
      </c>
      <c r="D104">
        <f t="shared" si="3"/>
        <v>313.36873747494991</v>
      </c>
      <c r="E104">
        <f t="shared" si="4"/>
        <v>36.057126569529537</v>
      </c>
      <c r="F104">
        <f t="shared" si="5"/>
        <v>8.6908960111027138</v>
      </c>
    </row>
    <row r="106" spans="1:6" x14ac:dyDescent="0.3">
      <c r="D106">
        <f>AVERAGE(D5:D104)</f>
        <v>312.25972665330659</v>
      </c>
      <c r="E106">
        <f>AVERAGE(E5:E104)</f>
        <v>36.095210319767943</v>
      </c>
      <c r="F106">
        <f>AVERAGE(F5:F104)</f>
        <v>8.6519589618423538</v>
      </c>
    </row>
    <row r="107" spans="1:6" x14ac:dyDescent="0.3">
      <c r="D107">
        <f>1000/D106</f>
        <v>3.2024622922643897</v>
      </c>
      <c r="E107">
        <f>1000/E106</f>
        <v>27.704506806886201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D5A2-D625-4D20-873B-C9AEB279C9B1}">
  <dimension ref="A1:F107"/>
  <sheetViews>
    <sheetView workbookViewId="0">
      <selection activeCell="D1" sqref="D1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21875" bestFit="1" customWidth="1"/>
    <col min="5" max="5" width="16.21875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2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27011.636900000001</v>
      </c>
      <c r="D5">
        <f>(B5*1000)/$B$2</f>
        <v>311.82424849699402</v>
      </c>
      <c r="E5">
        <f>(C5)/$B$2</f>
        <v>54.1315368737475</v>
      </c>
      <c r="F5">
        <f>D5/E5</f>
        <v>5.7604913236487345</v>
      </c>
    </row>
    <row r="6" spans="1:6" x14ac:dyDescent="0.3">
      <c r="A6">
        <v>2</v>
      </c>
      <c r="B6">
        <v>157.18870000000001</v>
      </c>
      <c r="C6">
        <v>27331.48057</v>
      </c>
      <c r="D6">
        <f t="shared" ref="D6:D69" si="0">(B6*1000)/$B$2</f>
        <v>315.00741482965935</v>
      </c>
      <c r="E6">
        <f t="shared" ref="E6:E69" si="1">(C6)/$B$2</f>
        <v>54.772506152304608</v>
      </c>
      <c r="F6">
        <f t="shared" ref="F6:F69" si="2">D6/E6</f>
        <v>5.751195936766627</v>
      </c>
    </row>
    <row r="7" spans="1:6" x14ac:dyDescent="0.3">
      <c r="A7">
        <v>3</v>
      </c>
      <c r="B7">
        <v>155.06450000000001</v>
      </c>
      <c r="C7">
        <v>26367.13365</v>
      </c>
      <c r="D7">
        <f t="shared" si="0"/>
        <v>310.750501002004</v>
      </c>
      <c r="E7">
        <f t="shared" si="1"/>
        <v>52.839947194388778</v>
      </c>
      <c r="F7">
        <f t="shared" si="2"/>
        <v>5.8809767515249041</v>
      </c>
    </row>
    <row r="8" spans="1:6" x14ac:dyDescent="0.3">
      <c r="A8">
        <v>4</v>
      </c>
      <c r="B8">
        <v>156.24109999999999</v>
      </c>
      <c r="C8">
        <v>26362.88711</v>
      </c>
      <c r="D8">
        <f t="shared" si="0"/>
        <v>313.10841683366726</v>
      </c>
      <c r="E8">
        <f t="shared" si="1"/>
        <v>52.831437094188374</v>
      </c>
      <c r="F8">
        <f t="shared" si="2"/>
        <v>5.9265549842124239</v>
      </c>
    </row>
    <row r="9" spans="1:6" x14ac:dyDescent="0.3">
      <c r="A9">
        <v>5</v>
      </c>
      <c r="B9">
        <v>155.08009999999999</v>
      </c>
      <c r="C9">
        <v>27651.317723</v>
      </c>
      <c r="D9">
        <f t="shared" si="0"/>
        <v>310.78176352705407</v>
      </c>
      <c r="E9">
        <f t="shared" si="1"/>
        <v>55.413462370741485</v>
      </c>
      <c r="F9">
        <f t="shared" si="2"/>
        <v>5.6084162626002598</v>
      </c>
    </row>
    <row r="10" spans="1:6" x14ac:dyDescent="0.3">
      <c r="A10">
        <v>6</v>
      </c>
      <c r="B10">
        <v>155.47669999999999</v>
      </c>
      <c r="C10">
        <v>27756.468150000001</v>
      </c>
      <c r="D10">
        <f t="shared" si="0"/>
        <v>311.57655310621237</v>
      </c>
      <c r="E10">
        <f t="shared" si="1"/>
        <v>55.624184669338682</v>
      </c>
      <c r="F10">
        <f t="shared" si="2"/>
        <v>5.6014583397203568</v>
      </c>
    </row>
    <row r="11" spans="1:6" x14ac:dyDescent="0.3">
      <c r="A11">
        <v>7</v>
      </c>
      <c r="B11">
        <v>154.68989999999999</v>
      </c>
      <c r="C11">
        <v>26754.147059999999</v>
      </c>
      <c r="D11">
        <f t="shared" si="0"/>
        <v>309.99979959919841</v>
      </c>
      <c r="E11">
        <f t="shared" si="1"/>
        <v>53.615525170340682</v>
      </c>
      <c r="F11">
        <f t="shared" si="2"/>
        <v>5.7819036298591691</v>
      </c>
    </row>
    <row r="12" spans="1:6" x14ac:dyDescent="0.3">
      <c r="A12">
        <v>8</v>
      </c>
      <c r="B12">
        <v>155.7595</v>
      </c>
      <c r="C12">
        <v>26923.119525999999</v>
      </c>
      <c r="D12">
        <f t="shared" si="0"/>
        <v>312.14328657314627</v>
      </c>
      <c r="E12">
        <f t="shared" si="1"/>
        <v>53.954147346693382</v>
      </c>
      <c r="F12">
        <f t="shared" si="2"/>
        <v>5.7853437024480412</v>
      </c>
    </row>
    <row r="13" spans="1:6" x14ac:dyDescent="0.3">
      <c r="A13">
        <v>9</v>
      </c>
      <c r="B13">
        <v>155.65960000000001</v>
      </c>
      <c r="C13">
        <v>25653.159780000002</v>
      </c>
      <c r="D13">
        <f t="shared" si="0"/>
        <v>311.94308617234469</v>
      </c>
      <c r="E13">
        <f t="shared" si="1"/>
        <v>51.409137835671345</v>
      </c>
      <c r="F13">
        <f t="shared" si="2"/>
        <v>6.0678529013551401</v>
      </c>
    </row>
    <row r="14" spans="1:6" x14ac:dyDescent="0.3">
      <c r="A14">
        <v>10</v>
      </c>
      <c r="B14">
        <v>155.5145</v>
      </c>
      <c r="C14">
        <v>26650.943910000002</v>
      </c>
      <c r="D14">
        <f t="shared" si="0"/>
        <v>311.65230460921845</v>
      </c>
      <c r="E14">
        <f t="shared" si="1"/>
        <v>53.408705230460924</v>
      </c>
      <c r="F14">
        <f t="shared" si="2"/>
        <v>5.8352342237922636</v>
      </c>
    </row>
    <row r="15" spans="1:6" x14ac:dyDescent="0.3">
      <c r="A15">
        <v>11</v>
      </c>
      <c r="B15">
        <v>155.72669999999999</v>
      </c>
      <c r="C15">
        <v>26443.754629999999</v>
      </c>
      <c r="D15">
        <f t="shared" si="0"/>
        <v>312.07755511022043</v>
      </c>
      <c r="E15">
        <f t="shared" si="1"/>
        <v>52.993496252505011</v>
      </c>
      <c r="F15">
        <f t="shared" si="2"/>
        <v>5.8889784063920576</v>
      </c>
    </row>
    <row r="16" spans="1:6" x14ac:dyDescent="0.3">
      <c r="A16">
        <v>12</v>
      </c>
      <c r="B16">
        <v>156.33260000000001</v>
      </c>
      <c r="C16">
        <v>27419.828320000001</v>
      </c>
      <c r="D16">
        <f t="shared" si="0"/>
        <v>313.2917835671343</v>
      </c>
      <c r="E16">
        <f t="shared" si="1"/>
        <v>54.949555751503006</v>
      </c>
      <c r="F16">
        <f t="shared" si="2"/>
        <v>5.7014434290229001</v>
      </c>
    </row>
    <row r="17" spans="1:6" x14ac:dyDescent="0.3">
      <c r="A17">
        <v>13</v>
      </c>
      <c r="B17">
        <v>155.96170000000001</v>
      </c>
      <c r="C17">
        <v>27062.363799999999</v>
      </c>
      <c r="D17">
        <f t="shared" si="0"/>
        <v>312.54849699398801</v>
      </c>
      <c r="E17">
        <f t="shared" si="1"/>
        <v>54.233193987975952</v>
      </c>
      <c r="F17">
        <f t="shared" si="2"/>
        <v>5.7630479418800817</v>
      </c>
    </row>
    <row r="18" spans="1:6" x14ac:dyDescent="0.3">
      <c r="A18">
        <v>14</v>
      </c>
      <c r="B18">
        <v>155.65729999999999</v>
      </c>
      <c r="C18">
        <v>27220.503677000001</v>
      </c>
      <c r="D18">
        <f t="shared" si="0"/>
        <v>311.93847695390781</v>
      </c>
      <c r="E18">
        <f t="shared" si="1"/>
        <v>54.550107569138277</v>
      </c>
      <c r="F18">
        <f t="shared" si="2"/>
        <v>5.7183842682353756</v>
      </c>
    </row>
    <row r="19" spans="1:6" x14ac:dyDescent="0.3">
      <c r="A19">
        <v>15</v>
      </c>
      <c r="B19">
        <v>155.5771</v>
      </c>
      <c r="C19">
        <v>27137.89834</v>
      </c>
      <c r="D19">
        <f t="shared" si="0"/>
        <v>311.77775551102206</v>
      </c>
      <c r="E19">
        <f t="shared" si="1"/>
        <v>54.384565811623247</v>
      </c>
      <c r="F19">
        <f t="shared" si="2"/>
        <v>5.7328352420970861</v>
      </c>
    </row>
    <row r="20" spans="1:6" x14ac:dyDescent="0.3">
      <c r="A20">
        <v>16</v>
      </c>
      <c r="B20">
        <v>157.85079999999999</v>
      </c>
      <c r="C20">
        <v>26817.435214000001</v>
      </c>
      <c r="D20">
        <f t="shared" si="0"/>
        <v>316.33426853707414</v>
      </c>
      <c r="E20">
        <f t="shared" si="1"/>
        <v>53.742355138276558</v>
      </c>
      <c r="F20">
        <f t="shared" si="2"/>
        <v>5.8861259005706188</v>
      </c>
    </row>
    <row r="21" spans="1:6" x14ac:dyDescent="0.3">
      <c r="A21">
        <v>17</v>
      </c>
      <c r="B21">
        <v>156.7396</v>
      </c>
      <c r="C21">
        <v>27885.8822</v>
      </c>
      <c r="D21">
        <f t="shared" si="0"/>
        <v>314.10741482965932</v>
      </c>
      <c r="E21">
        <f t="shared" si="1"/>
        <v>55.883531462925852</v>
      </c>
      <c r="F21">
        <f t="shared" si="2"/>
        <v>5.6207509906213406</v>
      </c>
    </row>
    <row r="22" spans="1:6" x14ac:dyDescent="0.3">
      <c r="A22">
        <v>18</v>
      </c>
      <c r="B22">
        <v>156.01910000000001</v>
      </c>
      <c r="C22">
        <v>27503.926950000001</v>
      </c>
      <c r="D22">
        <f t="shared" si="0"/>
        <v>312.66352705410821</v>
      </c>
      <c r="E22">
        <f t="shared" si="1"/>
        <v>55.118090080160322</v>
      </c>
      <c r="F22">
        <f t="shared" si="2"/>
        <v>5.6726117795335407</v>
      </c>
    </row>
    <row r="23" spans="1:6" x14ac:dyDescent="0.3">
      <c r="A23">
        <v>19</v>
      </c>
      <c r="B23">
        <v>155.5575</v>
      </c>
      <c r="C23">
        <v>27052.754929999999</v>
      </c>
      <c r="D23">
        <f t="shared" si="0"/>
        <v>311.73847695390782</v>
      </c>
      <c r="E23">
        <f t="shared" si="1"/>
        <v>54.213937735470942</v>
      </c>
      <c r="F23">
        <f t="shared" si="2"/>
        <v>5.7501537422902311</v>
      </c>
    </row>
    <row r="24" spans="1:6" x14ac:dyDescent="0.3">
      <c r="A24">
        <v>20</v>
      </c>
      <c r="B24">
        <v>155.30959999999999</v>
      </c>
      <c r="C24">
        <v>27179.921050000001</v>
      </c>
      <c r="D24">
        <f t="shared" si="0"/>
        <v>311.24168336673341</v>
      </c>
      <c r="E24">
        <f t="shared" si="1"/>
        <v>54.468779659318642</v>
      </c>
      <c r="F24">
        <f t="shared" si="2"/>
        <v>5.7141299165031958</v>
      </c>
    </row>
    <row r="25" spans="1:6" x14ac:dyDescent="0.3">
      <c r="A25">
        <v>21</v>
      </c>
      <c r="B25">
        <v>157.24590000000001</v>
      </c>
      <c r="C25">
        <v>27418.815527999999</v>
      </c>
      <c r="D25">
        <f t="shared" si="0"/>
        <v>315.12204408817632</v>
      </c>
      <c r="E25">
        <f t="shared" si="1"/>
        <v>54.947526108216429</v>
      </c>
      <c r="F25">
        <f t="shared" si="2"/>
        <v>5.7349632714593755</v>
      </c>
    </row>
    <row r="26" spans="1:6" x14ac:dyDescent="0.3">
      <c r="A26">
        <v>22</v>
      </c>
      <c r="B26">
        <v>155.78890000000001</v>
      </c>
      <c r="C26">
        <v>26760.747269</v>
      </c>
      <c r="D26">
        <f t="shared" si="0"/>
        <v>312.20220440881769</v>
      </c>
      <c r="E26">
        <f t="shared" si="1"/>
        <v>53.628752042084166</v>
      </c>
      <c r="F26">
        <f t="shared" si="2"/>
        <v>5.8215452070154985</v>
      </c>
    </row>
    <row r="27" spans="1:6" x14ac:dyDescent="0.3">
      <c r="A27">
        <v>23</v>
      </c>
      <c r="B27">
        <v>157.4083</v>
      </c>
      <c r="C27">
        <v>27359.837599999999</v>
      </c>
      <c r="D27">
        <f t="shared" si="0"/>
        <v>315.44749498997993</v>
      </c>
      <c r="E27">
        <f t="shared" si="1"/>
        <v>54.829333867735471</v>
      </c>
      <c r="F27">
        <f t="shared" si="2"/>
        <v>5.7532614886573734</v>
      </c>
    </row>
    <row r="28" spans="1:6" x14ac:dyDescent="0.3">
      <c r="A28">
        <v>24</v>
      </c>
      <c r="B28">
        <v>155.8192</v>
      </c>
      <c r="C28">
        <v>26462.050459999999</v>
      </c>
      <c r="D28">
        <f t="shared" si="0"/>
        <v>312.26292585170336</v>
      </c>
      <c r="E28">
        <f t="shared" si="1"/>
        <v>53.030161242484965</v>
      </c>
      <c r="F28">
        <f t="shared" si="2"/>
        <v>5.8884023456737067</v>
      </c>
    </row>
    <row r="29" spans="1:6" x14ac:dyDescent="0.3">
      <c r="A29">
        <v>25</v>
      </c>
      <c r="B29">
        <v>158.01169999999999</v>
      </c>
      <c r="C29">
        <v>27051.859840000001</v>
      </c>
      <c r="D29">
        <f t="shared" si="0"/>
        <v>316.65671342685368</v>
      </c>
      <c r="E29">
        <f t="shared" si="1"/>
        <v>54.212143967935873</v>
      </c>
      <c r="F29">
        <f t="shared" si="2"/>
        <v>5.8410660462744728</v>
      </c>
    </row>
    <row r="30" spans="1:6" x14ac:dyDescent="0.3">
      <c r="A30">
        <v>26</v>
      </c>
      <c r="B30">
        <v>156.5984</v>
      </c>
      <c r="C30">
        <v>27593.424029999998</v>
      </c>
      <c r="D30">
        <f t="shared" si="0"/>
        <v>313.82444889779561</v>
      </c>
      <c r="E30">
        <f t="shared" si="1"/>
        <v>55.297442945891781</v>
      </c>
      <c r="F30">
        <f t="shared" si="2"/>
        <v>5.6752072461084859</v>
      </c>
    </row>
    <row r="31" spans="1:6" x14ac:dyDescent="0.3">
      <c r="A31">
        <v>27</v>
      </c>
      <c r="B31">
        <v>156.37430000000001</v>
      </c>
      <c r="C31">
        <v>26771.92945</v>
      </c>
      <c r="D31">
        <f t="shared" si="0"/>
        <v>313.37535070140285</v>
      </c>
      <c r="E31">
        <f t="shared" si="1"/>
        <v>53.651161222444891</v>
      </c>
      <c r="F31">
        <f t="shared" si="2"/>
        <v>5.8409798327030931</v>
      </c>
    </row>
    <row r="32" spans="1:6" x14ac:dyDescent="0.3">
      <c r="A32">
        <v>28</v>
      </c>
      <c r="B32">
        <v>155.31020000000001</v>
      </c>
      <c r="C32">
        <v>27562.5749</v>
      </c>
      <c r="D32">
        <f t="shared" si="0"/>
        <v>311.24288577154311</v>
      </c>
      <c r="E32">
        <f t="shared" si="1"/>
        <v>55.235621042084169</v>
      </c>
      <c r="F32">
        <f t="shared" si="2"/>
        <v>5.634821875803774</v>
      </c>
    </row>
    <row r="33" spans="1:6" x14ac:dyDescent="0.3">
      <c r="A33">
        <v>29</v>
      </c>
      <c r="B33">
        <v>156.1977</v>
      </c>
      <c r="C33">
        <v>26790.969700000001</v>
      </c>
      <c r="D33">
        <f t="shared" si="0"/>
        <v>313.02144288577159</v>
      </c>
      <c r="E33">
        <f t="shared" si="1"/>
        <v>53.689318036072144</v>
      </c>
      <c r="F33">
        <f t="shared" si="2"/>
        <v>5.8302368950833472</v>
      </c>
    </row>
    <row r="34" spans="1:6" x14ac:dyDescent="0.3">
      <c r="A34">
        <v>30</v>
      </c>
      <c r="B34">
        <v>157.04140000000001</v>
      </c>
      <c r="C34">
        <v>26725.803100000001</v>
      </c>
      <c r="D34">
        <f t="shared" si="0"/>
        <v>314.71222444889781</v>
      </c>
      <c r="E34">
        <f t="shared" si="1"/>
        <v>53.558723647294592</v>
      </c>
      <c r="F34">
        <f t="shared" si="2"/>
        <v>5.87602173870689</v>
      </c>
    </row>
    <row r="35" spans="1:6" x14ac:dyDescent="0.3">
      <c r="A35">
        <v>31</v>
      </c>
      <c r="B35">
        <v>154.3169</v>
      </c>
      <c r="C35">
        <v>26675.656345512165</v>
      </c>
      <c r="D35">
        <f t="shared" si="0"/>
        <v>309.25230460921841</v>
      </c>
      <c r="E35">
        <f t="shared" si="1"/>
        <v>53.458229149322975</v>
      </c>
      <c r="F35">
        <f t="shared" si="2"/>
        <v>5.7849335739385408</v>
      </c>
    </row>
    <row r="36" spans="1:6" x14ac:dyDescent="0.3">
      <c r="A36">
        <v>32</v>
      </c>
      <c r="B36">
        <v>155.83500000000001</v>
      </c>
      <c r="C36">
        <v>27523.264559326602</v>
      </c>
      <c r="D36">
        <f t="shared" si="0"/>
        <v>312.29458917835672</v>
      </c>
      <c r="E36">
        <f t="shared" si="1"/>
        <v>55.156842804261728</v>
      </c>
      <c r="F36">
        <f t="shared" si="2"/>
        <v>5.6619373644465938</v>
      </c>
    </row>
    <row r="37" spans="1:6" x14ac:dyDescent="0.3">
      <c r="A37">
        <v>33</v>
      </c>
      <c r="B37">
        <v>155.3477</v>
      </c>
      <c r="C37">
        <v>26746.824425700295</v>
      </c>
      <c r="D37">
        <f t="shared" si="0"/>
        <v>311.31803607214431</v>
      </c>
      <c r="E37">
        <f t="shared" si="1"/>
        <v>53.600850552505605</v>
      </c>
      <c r="F37">
        <f t="shared" si="2"/>
        <v>5.8080801491608334</v>
      </c>
    </row>
    <row r="38" spans="1:6" x14ac:dyDescent="0.3">
      <c r="A38">
        <v>34</v>
      </c>
      <c r="B38">
        <v>155.7662</v>
      </c>
      <c r="C38">
        <v>27090.060894593495</v>
      </c>
      <c r="D38">
        <f t="shared" si="0"/>
        <v>312.15671342685374</v>
      </c>
      <c r="E38">
        <f t="shared" si="1"/>
        <v>54.288699187562116</v>
      </c>
      <c r="F38">
        <f t="shared" si="2"/>
        <v>5.7499390867403726</v>
      </c>
    </row>
    <row r="39" spans="1:6" x14ac:dyDescent="0.3">
      <c r="A39">
        <v>35</v>
      </c>
      <c r="B39">
        <v>154.72579999999999</v>
      </c>
      <c r="C39">
        <v>26893.654175977343</v>
      </c>
      <c r="D39">
        <f t="shared" si="0"/>
        <v>310.0717434869739</v>
      </c>
      <c r="E39">
        <f t="shared" si="1"/>
        <v>53.89509854905279</v>
      </c>
      <c r="F39">
        <f t="shared" si="2"/>
        <v>5.7532456908815401</v>
      </c>
    </row>
    <row r="40" spans="1:6" x14ac:dyDescent="0.3">
      <c r="A40">
        <v>36</v>
      </c>
      <c r="B40">
        <v>155.62950000000001</v>
      </c>
      <c r="C40">
        <v>27105.58154838124</v>
      </c>
      <c r="D40">
        <f t="shared" si="0"/>
        <v>311.88276553106215</v>
      </c>
      <c r="E40">
        <f t="shared" si="1"/>
        <v>54.319802702166811</v>
      </c>
      <c r="F40">
        <f t="shared" si="2"/>
        <v>5.7416034303567374</v>
      </c>
    </row>
    <row r="41" spans="1:6" x14ac:dyDescent="0.3">
      <c r="A41">
        <v>37</v>
      </c>
      <c r="B41">
        <v>155.96530000000001</v>
      </c>
      <c r="C41">
        <v>27423.693535287606</v>
      </c>
      <c r="D41">
        <f t="shared" si="0"/>
        <v>312.55571142284572</v>
      </c>
      <c r="E41">
        <f t="shared" si="1"/>
        <v>54.957301673923055</v>
      </c>
      <c r="F41">
        <f t="shared" si="2"/>
        <v>5.6872463149178181</v>
      </c>
    </row>
    <row r="42" spans="1:6" x14ac:dyDescent="0.3">
      <c r="A42">
        <v>38</v>
      </c>
      <c r="B42">
        <v>157.37200000000001</v>
      </c>
      <c r="C42">
        <v>27269.057257138917</v>
      </c>
      <c r="D42">
        <f t="shared" si="0"/>
        <v>315.37474949899797</v>
      </c>
      <c r="E42">
        <f t="shared" si="1"/>
        <v>54.647409332943724</v>
      </c>
      <c r="F42">
        <f t="shared" si="2"/>
        <v>5.7710832654033428</v>
      </c>
    </row>
    <row r="43" spans="1:6" x14ac:dyDescent="0.3">
      <c r="A43">
        <v>39</v>
      </c>
      <c r="B43">
        <v>155.8973</v>
      </c>
      <c r="C43">
        <v>26926.227861522806</v>
      </c>
      <c r="D43">
        <f t="shared" si="0"/>
        <v>312.41943887775551</v>
      </c>
      <c r="E43">
        <f t="shared" si="1"/>
        <v>53.960376475997606</v>
      </c>
      <c r="F43">
        <f t="shared" si="2"/>
        <v>5.7897935352012304</v>
      </c>
    </row>
    <row r="44" spans="1:6" x14ac:dyDescent="0.3">
      <c r="A44">
        <v>40</v>
      </c>
      <c r="B44">
        <v>157.0744</v>
      </c>
      <c r="C44">
        <v>27111.236402114428</v>
      </c>
      <c r="D44">
        <f t="shared" si="0"/>
        <v>314.77835671342683</v>
      </c>
      <c r="E44">
        <f t="shared" si="1"/>
        <v>54.331135074377613</v>
      </c>
      <c r="F44">
        <f t="shared" si="2"/>
        <v>5.7937010939032501</v>
      </c>
    </row>
    <row r="45" spans="1:6" x14ac:dyDescent="0.3">
      <c r="A45">
        <v>41</v>
      </c>
      <c r="B45">
        <v>154.95509999999999</v>
      </c>
      <c r="C45">
        <v>26894.309252070812</v>
      </c>
      <c r="D45">
        <f t="shared" si="0"/>
        <v>310.53126252505007</v>
      </c>
      <c r="E45">
        <f t="shared" si="1"/>
        <v>53.896411326795217</v>
      </c>
      <c r="F45">
        <f t="shared" si="2"/>
        <v>5.7616315238908289</v>
      </c>
    </row>
    <row r="46" spans="1:6" x14ac:dyDescent="0.3">
      <c r="A46">
        <v>42</v>
      </c>
      <c r="B46">
        <v>155.6079</v>
      </c>
      <c r="C46">
        <v>27264.968166953804</v>
      </c>
      <c r="D46">
        <f t="shared" si="0"/>
        <v>311.83947895791584</v>
      </c>
      <c r="E46">
        <f t="shared" si="1"/>
        <v>54.639214763434474</v>
      </c>
      <c r="F46">
        <f t="shared" si="2"/>
        <v>5.7072467148009665</v>
      </c>
    </row>
    <row r="47" spans="1:6" x14ac:dyDescent="0.3">
      <c r="A47">
        <v>43</v>
      </c>
      <c r="B47">
        <v>156.0943</v>
      </c>
      <c r="C47">
        <v>26721.896334321496</v>
      </c>
      <c r="D47">
        <f t="shared" si="0"/>
        <v>312.81422845691384</v>
      </c>
      <c r="E47">
        <f t="shared" si="1"/>
        <v>53.550894457558108</v>
      </c>
      <c r="F47">
        <f t="shared" si="2"/>
        <v>5.8414379745764196</v>
      </c>
    </row>
    <row r="48" spans="1:6" x14ac:dyDescent="0.3">
      <c r="A48">
        <v>44</v>
      </c>
      <c r="B48">
        <v>156.82509999999999</v>
      </c>
      <c r="C48">
        <v>26962.517973490041</v>
      </c>
      <c r="D48">
        <f t="shared" si="0"/>
        <v>314.27875751503007</v>
      </c>
      <c r="E48">
        <f t="shared" si="1"/>
        <v>54.033102151282648</v>
      </c>
      <c r="F48">
        <f t="shared" si="2"/>
        <v>5.8164115144658535</v>
      </c>
    </row>
    <row r="49" spans="1:6" x14ac:dyDescent="0.3">
      <c r="A49">
        <v>45</v>
      </c>
      <c r="B49">
        <v>154.40559999999999</v>
      </c>
      <c r="C49">
        <v>26684.575872083271</v>
      </c>
      <c r="D49">
        <f t="shared" si="0"/>
        <v>309.43006012024051</v>
      </c>
      <c r="E49">
        <f t="shared" si="1"/>
        <v>53.47610395207068</v>
      </c>
      <c r="F49">
        <f t="shared" si="2"/>
        <v>5.7863239326031506</v>
      </c>
    </row>
    <row r="50" spans="1:6" x14ac:dyDescent="0.3">
      <c r="A50">
        <v>46</v>
      </c>
      <c r="B50">
        <v>155.1242</v>
      </c>
      <c r="C50">
        <v>26955.938462714003</v>
      </c>
      <c r="D50">
        <f t="shared" si="0"/>
        <v>310.87014028056115</v>
      </c>
      <c r="E50">
        <f t="shared" si="1"/>
        <v>54.019916758945897</v>
      </c>
      <c r="F50">
        <f t="shared" si="2"/>
        <v>5.7547319383656754</v>
      </c>
    </row>
    <row r="51" spans="1:6" x14ac:dyDescent="0.3">
      <c r="A51">
        <v>47</v>
      </c>
      <c r="B51">
        <v>155.38249999999999</v>
      </c>
      <c r="C51">
        <v>27069.226240262862</v>
      </c>
      <c r="D51">
        <f t="shared" si="0"/>
        <v>311.38777555110221</v>
      </c>
      <c r="E51">
        <f t="shared" si="1"/>
        <v>54.246946373272266</v>
      </c>
      <c r="F51">
        <f t="shared" si="2"/>
        <v>5.7401899345347207</v>
      </c>
    </row>
    <row r="52" spans="1:6" x14ac:dyDescent="0.3">
      <c r="A52">
        <v>48</v>
      </c>
      <c r="B52">
        <v>156.44399999999999</v>
      </c>
      <c r="C52">
        <v>27500.804454659461</v>
      </c>
      <c r="D52">
        <f t="shared" si="0"/>
        <v>313.51503006012024</v>
      </c>
      <c r="E52">
        <f t="shared" si="1"/>
        <v>55.111832574467854</v>
      </c>
      <c r="F52">
        <f t="shared" si="2"/>
        <v>5.6887063161344615</v>
      </c>
    </row>
    <row r="53" spans="1:6" x14ac:dyDescent="0.3">
      <c r="A53">
        <v>49</v>
      </c>
      <c r="B53">
        <v>154.6387</v>
      </c>
      <c r="C53">
        <v>27002.090656107182</v>
      </c>
      <c r="D53">
        <f t="shared" si="0"/>
        <v>309.89719438877756</v>
      </c>
      <c r="E53">
        <f t="shared" si="1"/>
        <v>54.112406124463291</v>
      </c>
      <c r="F53">
        <f t="shared" si="2"/>
        <v>5.7269158143880494</v>
      </c>
    </row>
    <row r="54" spans="1:6" x14ac:dyDescent="0.3">
      <c r="A54">
        <v>50</v>
      </c>
      <c r="B54">
        <v>153.6944</v>
      </c>
      <c r="C54">
        <v>27194.590808243058</v>
      </c>
      <c r="D54">
        <f t="shared" si="0"/>
        <v>308.00480961923847</v>
      </c>
      <c r="E54">
        <f t="shared" si="1"/>
        <v>54.49817797243098</v>
      </c>
      <c r="F54">
        <f t="shared" si="2"/>
        <v>5.651653341053879</v>
      </c>
    </row>
    <row r="55" spans="1:6" x14ac:dyDescent="0.3">
      <c r="A55">
        <v>51</v>
      </c>
      <c r="B55">
        <v>155.1063</v>
      </c>
      <c r="C55">
        <v>27278.083744341995</v>
      </c>
      <c r="D55">
        <f t="shared" si="0"/>
        <v>310.83426853707419</v>
      </c>
      <c r="E55">
        <f t="shared" si="1"/>
        <v>54.665498485655299</v>
      </c>
      <c r="F55">
        <f t="shared" si="2"/>
        <v>5.686114224653779</v>
      </c>
    </row>
    <row r="56" spans="1:6" x14ac:dyDescent="0.3">
      <c r="A56">
        <v>52</v>
      </c>
      <c r="B56">
        <v>154.82429999999999</v>
      </c>
      <c r="C56">
        <v>27450.099352732334</v>
      </c>
      <c r="D56">
        <f t="shared" si="0"/>
        <v>310.26913827655306</v>
      </c>
      <c r="E56">
        <f t="shared" si="1"/>
        <v>55.010219143752174</v>
      </c>
      <c r="F56">
        <f t="shared" si="2"/>
        <v>5.6402090939823513</v>
      </c>
    </row>
    <row r="57" spans="1:6" x14ac:dyDescent="0.3">
      <c r="A57">
        <v>53</v>
      </c>
      <c r="B57">
        <v>155.24619999999999</v>
      </c>
      <c r="C57">
        <v>26913.19032913664</v>
      </c>
      <c r="D57">
        <f t="shared" si="0"/>
        <v>311.11462925851703</v>
      </c>
      <c r="E57">
        <f t="shared" si="1"/>
        <v>53.934249156586453</v>
      </c>
      <c r="F57">
        <f t="shared" si="2"/>
        <v>5.7684056814300471</v>
      </c>
    </row>
    <row r="58" spans="1:6" x14ac:dyDescent="0.3">
      <c r="A58">
        <v>54</v>
      </c>
      <c r="B58">
        <v>155.0966</v>
      </c>
      <c r="C58">
        <v>27312.993680143511</v>
      </c>
      <c r="D58">
        <f t="shared" si="0"/>
        <v>310.81482965931866</v>
      </c>
      <c r="E58">
        <f t="shared" si="1"/>
        <v>54.735458276840703</v>
      </c>
      <c r="F58">
        <f t="shared" si="2"/>
        <v>5.6784914102167763</v>
      </c>
    </row>
    <row r="59" spans="1:6" x14ac:dyDescent="0.3">
      <c r="A59">
        <v>55</v>
      </c>
      <c r="B59">
        <v>155.57640000000001</v>
      </c>
      <c r="C59">
        <v>27368.507663892407</v>
      </c>
      <c r="D59">
        <f t="shared" si="0"/>
        <v>311.77635270541083</v>
      </c>
      <c r="E59">
        <f t="shared" si="1"/>
        <v>54.846708745275365</v>
      </c>
      <c r="F59">
        <f t="shared" si="2"/>
        <v>5.6845043182699282</v>
      </c>
    </row>
    <row r="60" spans="1:6" x14ac:dyDescent="0.3">
      <c r="A60">
        <v>56</v>
      </c>
      <c r="B60">
        <v>154.52699999999999</v>
      </c>
      <c r="C60">
        <v>27256.490073732301</v>
      </c>
      <c r="D60">
        <f t="shared" si="0"/>
        <v>309.67334669338675</v>
      </c>
      <c r="E60">
        <f t="shared" si="1"/>
        <v>54.622224596657915</v>
      </c>
      <c r="F60">
        <f t="shared" si="2"/>
        <v>5.6693653358148701</v>
      </c>
    </row>
    <row r="61" spans="1:6" x14ac:dyDescent="0.3">
      <c r="A61">
        <v>57</v>
      </c>
      <c r="B61">
        <v>154.16980000000001</v>
      </c>
      <c r="C61">
        <v>26976.632575200925</v>
      </c>
      <c r="D61">
        <f t="shared" si="0"/>
        <v>308.95751503006016</v>
      </c>
      <c r="E61">
        <f t="shared" si="1"/>
        <v>54.061387926254362</v>
      </c>
      <c r="F61">
        <f t="shared" si="2"/>
        <v>5.7149386444075754</v>
      </c>
    </row>
    <row r="62" spans="1:6" x14ac:dyDescent="0.3">
      <c r="A62">
        <v>58</v>
      </c>
      <c r="B62">
        <v>155.65889999999999</v>
      </c>
      <c r="C62">
        <v>27291.041705573025</v>
      </c>
      <c r="D62">
        <f t="shared" si="0"/>
        <v>311.94168336673346</v>
      </c>
      <c r="E62">
        <f t="shared" si="1"/>
        <v>54.691466343833717</v>
      </c>
      <c r="F62">
        <f t="shared" si="2"/>
        <v>5.7036628238420573</v>
      </c>
    </row>
    <row r="63" spans="1:6" x14ac:dyDescent="0.3">
      <c r="A63">
        <v>59</v>
      </c>
      <c r="B63">
        <v>158.3972</v>
      </c>
      <c r="C63">
        <v>27402.139636276777</v>
      </c>
      <c r="D63">
        <f t="shared" si="0"/>
        <v>317.4292585170341</v>
      </c>
      <c r="E63">
        <f t="shared" si="1"/>
        <v>54.914107487528611</v>
      </c>
      <c r="F63">
        <f t="shared" si="2"/>
        <v>5.7804683175288716</v>
      </c>
    </row>
    <row r="64" spans="1:6" x14ac:dyDescent="0.3">
      <c r="A64">
        <v>60</v>
      </c>
      <c r="B64">
        <v>155.32419999999999</v>
      </c>
      <c r="C64">
        <v>26543.538781279913</v>
      </c>
      <c r="D64">
        <f t="shared" si="0"/>
        <v>311.27094188376748</v>
      </c>
      <c r="E64">
        <f t="shared" si="1"/>
        <v>53.193464491542912</v>
      </c>
      <c r="F64">
        <f t="shared" si="2"/>
        <v>5.851676420385358</v>
      </c>
    </row>
    <row r="65" spans="1:6" x14ac:dyDescent="0.3">
      <c r="A65">
        <v>61</v>
      </c>
      <c r="B65">
        <v>155.7303</v>
      </c>
      <c r="C65">
        <v>26946.448488942668</v>
      </c>
      <c r="D65">
        <f t="shared" si="0"/>
        <v>312.08476953907814</v>
      </c>
      <c r="E65">
        <f t="shared" si="1"/>
        <v>54.000898775436205</v>
      </c>
      <c r="F65">
        <f t="shared" si="2"/>
        <v>5.7792513942571357</v>
      </c>
    </row>
    <row r="66" spans="1:6" x14ac:dyDescent="0.3">
      <c r="A66">
        <v>62</v>
      </c>
      <c r="B66">
        <v>155.25569999999999</v>
      </c>
      <c r="C66">
        <v>26522.044046669871</v>
      </c>
      <c r="D66">
        <f t="shared" si="0"/>
        <v>311.13366733466933</v>
      </c>
      <c r="E66">
        <f t="shared" si="1"/>
        <v>53.150388871081908</v>
      </c>
      <c r="F66">
        <f t="shared" si="2"/>
        <v>5.8538361419957754</v>
      </c>
    </row>
    <row r="67" spans="1:6" x14ac:dyDescent="0.3">
      <c r="A67">
        <v>63</v>
      </c>
      <c r="B67">
        <v>155.27879999999999</v>
      </c>
      <c r="C67">
        <v>27415.021989096091</v>
      </c>
      <c r="D67">
        <f t="shared" si="0"/>
        <v>311.17995991983963</v>
      </c>
      <c r="E67">
        <f t="shared" si="1"/>
        <v>54.93992382584387</v>
      </c>
      <c r="F67">
        <f t="shared" si="2"/>
        <v>5.6640042113320117</v>
      </c>
    </row>
    <row r="68" spans="1:6" x14ac:dyDescent="0.3">
      <c r="A68">
        <v>64</v>
      </c>
      <c r="B68">
        <v>155.47630000000001</v>
      </c>
      <c r="C68">
        <v>27457.344673490963</v>
      </c>
      <c r="D68">
        <f t="shared" si="0"/>
        <v>311.57575150300607</v>
      </c>
      <c r="E68">
        <f t="shared" si="1"/>
        <v>55.024738824631186</v>
      </c>
      <c r="F68">
        <f t="shared" si="2"/>
        <v>5.6624667042223704</v>
      </c>
    </row>
    <row r="69" spans="1:6" x14ac:dyDescent="0.3">
      <c r="A69">
        <v>65</v>
      </c>
      <c r="B69">
        <v>154.56059999999999</v>
      </c>
      <c r="C69">
        <v>26555.794282412386</v>
      </c>
      <c r="D69">
        <f t="shared" si="0"/>
        <v>309.74068136272547</v>
      </c>
      <c r="E69">
        <f t="shared" si="1"/>
        <v>53.218024614052879</v>
      </c>
      <c r="F69">
        <f t="shared" si="2"/>
        <v>5.8202213180407041</v>
      </c>
    </row>
    <row r="70" spans="1:6" x14ac:dyDescent="0.3">
      <c r="A70">
        <v>66</v>
      </c>
      <c r="B70">
        <v>155.6746</v>
      </c>
      <c r="C70">
        <v>27226.627280739456</v>
      </c>
      <c r="D70">
        <f t="shared" ref="D70:D104" si="3">(B70*1000)/$B$2</f>
        <v>311.97314629258517</v>
      </c>
      <c r="E70">
        <f t="shared" ref="E70:E104" si="4">(C70)/$B$2</f>
        <v>54.562379320119149</v>
      </c>
      <c r="F70">
        <f t="shared" ref="F70:F104" si="5">D70/E70</f>
        <v>5.7177335405816736</v>
      </c>
    </row>
    <row r="71" spans="1:6" x14ac:dyDescent="0.3">
      <c r="A71">
        <v>67</v>
      </c>
      <c r="B71">
        <v>158.24619999999999</v>
      </c>
      <c r="C71">
        <v>27455.524420081172</v>
      </c>
      <c r="D71">
        <f t="shared" si="3"/>
        <v>317.12665330661321</v>
      </c>
      <c r="E71">
        <f t="shared" si="4"/>
        <v>55.021091022206761</v>
      </c>
      <c r="F71">
        <f t="shared" si="5"/>
        <v>5.7637289158555483</v>
      </c>
    </row>
    <row r="72" spans="1:6" x14ac:dyDescent="0.3">
      <c r="A72">
        <v>68</v>
      </c>
      <c r="B72">
        <v>155.74680000000001</v>
      </c>
      <c r="C72">
        <v>27333.298502979873</v>
      </c>
      <c r="D72">
        <f t="shared" si="3"/>
        <v>312.11783567134273</v>
      </c>
      <c r="E72">
        <f t="shared" si="4"/>
        <v>54.776149304568882</v>
      </c>
      <c r="F72">
        <f t="shared" si="5"/>
        <v>5.69806091946863</v>
      </c>
    </row>
    <row r="73" spans="1:6" x14ac:dyDescent="0.3">
      <c r="A73">
        <v>69</v>
      </c>
      <c r="B73">
        <v>155.3013</v>
      </c>
      <c r="C73">
        <v>26903.625203759988</v>
      </c>
      <c r="D73">
        <f t="shared" si="3"/>
        <v>311.22505010020041</v>
      </c>
      <c r="E73">
        <f t="shared" si="4"/>
        <v>53.915080568657288</v>
      </c>
      <c r="F73">
        <f t="shared" si="5"/>
        <v>5.7725045908792794</v>
      </c>
    </row>
    <row r="74" spans="1:6" x14ac:dyDescent="0.3">
      <c r="A74">
        <v>70</v>
      </c>
      <c r="B74">
        <v>154.9178</v>
      </c>
      <c r="C74">
        <v>26659.043600871279</v>
      </c>
      <c r="D74">
        <f t="shared" si="3"/>
        <v>310.45651302605211</v>
      </c>
      <c r="E74">
        <f t="shared" si="4"/>
        <v>53.424937075894348</v>
      </c>
      <c r="F74">
        <f t="shared" si="5"/>
        <v>5.8110786838180841</v>
      </c>
    </row>
    <row r="75" spans="1:6" x14ac:dyDescent="0.3">
      <c r="A75">
        <v>71</v>
      </c>
      <c r="B75">
        <v>156.38069999999999</v>
      </c>
      <c r="C75">
        <v>27207.226438183337</v>
      </c>
      <c r="D75">
        <f t="shared" si="3"/>
        <v>313.38817635270539</v>
      </c>
      <c r="E75">
        <f t="shared" si="4"/>
        <v>54.523499876118912</v>
      </c>
      <c r="F75">
        <f t="shared" si="5"/>
        <v>5.7477633876171668</v>
      </c>
    </row>
    <row r="76" spans="1:6" x14ac:dyDescent="0.3">
      <c r="A76">
        <v>72</v>
      </c>
      <c r="B76" s="1">
        <v>156.20305999999999</v>
      </c>
      <c r="C76">
        <v>26902.574415589501</v>
      </c>
      <c r="D76">
        <f t="shared" si="3"/>
        <v>313.03218436873749</v>
      </c>
      <c r="E76">
        <f t="shared" si="4"/>
        <v>53.912974780740484</v>
      </c>
      <c r="F76">
        <f t="shared" si="5"/>
        <v>5.8062495279070196</v>
      </c>
    </row>
    <row r="77" spans="1:6" x14ac:dyDescent="0.3">
      <c r="A77">
        <v>73</v>
      </c>
      <c r="B77">
        <v>156.7996</v>
      </c>
      <c r="C77">
        <v>27558.368928702897</v>
      </c>
      <c r="D77">
        <f t="shared" si="3"/>
        <v>314.22765531062123</v>
      </c>
      <c r="E77">
        <f t="shared" si="4"/>
        <v>55.227192241889576</v>
      </c>
      <c r="F77">
        <f t="shared" si="5"/>
        <v>5.689727153506837</v>
      </c>
    </row>
    <row r="78" spans="1:6" x14ac:dyDescent="0.3">
      <c r="A78">
        <v>74</v>
      </c>
      <c r="B78">
        <v>155.36089999999999</v>
      </c>
      <c r="C78">
        <v>26559.529960109492</v>
      </c>
      <c r="D78">
        <f t="shared" si="3"/>
        <v>311.3444889779559</v>
      </c>
      <c r="E78">
        <f t="shared" si="4"/>
        <v>53.225510942103192</v>
      </c>
      <c r="F78">
        <f t="shared" si="5"/>
        <v>5.8495349967917702</v>
      </c>
    </row>
    <row r="79" spans="1:6" x14ac:dyDescent="0.3">
      <c r="A79">
        <v>75</v>
      </c>
      <c r="B79">
        <v>154.7921</v>
      </c>
      <c r="C79">
        <v>26793.412343127773</v>
      </c>
      <c r="D79">
        <f t="shared" si="3"/>
        <v>310.20460921843687</v>
      </c>
      <c r="E79">
        <f t="shared" si="4"/>
        <v>53.694213112480504</v>
      </c>
      <c r="F79">
        <f t="shared" si="5"/>
        <v>5.7772447203688317</v>
      </c>
    </row>
    <row r="80" spans="1:6" x14ac:dyDescent="0.3">
      <c r="A80">
        <v>76</v>
      </c>
      <c r="B80">
        <v>156.76519999999999</v>
      </c>
      <c r="C80">
        <v>26694.89002686477</v>
      </c>
      <c r="D80">
        <f t="shared" si="3"/>
        <v>314.15871743486969</v>
      </c>
      <c r="E80">
        <f t="shared" si="4"/>
        <v>53.496773600931405</v>
      </c>
      <c r="F80">
        <f t="shared" si="5"/>
        <v>5.872479708372544</v>
      </c>
    </row>
    <row r="81" spans="1:6" x14ac:dyDescent="0.3">
      <c r="A81">
        <v>77</v>
      </c>
      <c r="B81">
        <v>156.3511</v>
      </c>
      <c r="C81">
        <v>27153.154368175587</v>
      </c>
      <c r="D81">
        <f t="shared" si="3"/>
        <v>313.3288577154309</v>
      </c>
      <c r="E81">
        <f t="shared" si="4"/>
        <v>54.415139014379932</v>
      </c>
      <c r="F81">
        <f t="shared" si="5"/>
        <v>5.7581192181210739</v>
      </c>
    </row>
    <row r="82" spans="1:6" x14ac:dyDescent="0.3">
      <c r="A82">
        <v>78</v>
      </c>
      <c r="B82">
        <v>154.7124</v>
      </c>
      <c r="C82">
        <v>27459.35124757433</v>
      </c>
      <c r="D82">
        <f t="shared" si="3"/>
        <v>310.04488977955913</v>
      </c>
      <c r="E82">
        <f t="shared" si="4"/>
        <v>55.028760015179017</v>
      </c>
      <c r="F82">
        <f t="shared" si="5"/>
        <v>5.6342336206383168</v>
      </c>
    </row>
    <row r="83" spans="1:6" x14ac:dyDescent="0.3">
      <c r="A83">
        <v>79</v>
      </c>
      <c r="B83">
        <v>154.48650000000001</v>
      </c>
      <c r="C83">
        <v>27207.997866441761</v>
      </c>
      <c r="D83">
        <f t="shared" si="3"/>
        <v>309.59218436873749</v>
      </c>
      <c r="E83">
        <f t="shared" si="4"/>
        <v>54.52504582453259</v>
      </c>
      <c r="F83">
        <f t="shared" si="5"/>
        <v>5.6779811862063934</v>
      </c>
    </row>
    <row r="84" spans="1:6" x14ac:dyDescent="0.3">
      <c r="A84">
        <v>80</v>
      </c>
      <c r="B84">
        <v>159.80359999999999</v>
      </c>
      <c r="C84">
        <v>27536.744170550068</v>
      </c>
      <c r="D84">
        <f t="shared" si="3"/>
        <v>320.24769539078153</v>
      </c>
      <c r="E84">
        <f t="shared" si="4"/>
        <v>55.183856053206547</v>
      </c>
      <c r="F84">
        <f t="shared" si="5"/>
        <v>5.8032859298924073</v>
      </c>
    </row>
    <row r="85" spans="1:6" x14ac:dyDescent="0.3">
      <c r="A85">
        <v>81</v>
      </c>
      <c r="B85">
        <v>155.52590000000001</v>
      </c>
      <c r="C85">
        <v>27294.618341174188</v>
      </c>
      <c r="D85">
        <f t="shared" si="3"/>
        <v>311.67515030060122</v>
      </c>
      <c r="E85">
        <f t="shared" si="4"/>
        <v>54.698633950248876</v>
      </c>
      <c r="F85">
        <f t="shared" si="5"/>
        <v>5.6980426711220113</v>
      </c>
    </row>
    <row r="86" spans="1:6" x14ac:dyDescent="0.3">
      <c r="A86">
        <v>82</v>
      </c>
      <c r="B86">
        <v>157.2783</v>
      </c>
      <c r="C86">
        <v>27445.541097464848</v>
      </c>
      <c r="D86">
        <f t="shared" si="3"/>
        <v>315.18697394789575</v>
      </c>
      <c r="E86">
        <f t="shared" si="4"/>
        <v>55.001084363657007</v>
      </c>
      <c r="F86">
        <f t="shared" si="5"/>
        <v>5.7305592715943146</v>
      </c>
    </row>
    <row r="87" spans="1:6" x14ac:dyDescent="0.3">
      <c r="A87">
        <v>83</v>
      </c>
      <c r="B87">
        <v>156.38239999999999</v>
      </c>
      <c r="C87">
        <v>27325.268781495844</v>
      </c>
      <c r="D87">
        <f t="shared" si="3"/>
        <v>313.39158316633268</v>
      </c>
      <c r="E87">
        <f t="shared" si="4"/>
        <v>54.760057678348389</v>
      </c>
      <c r="F87">
        <f t="shared" si="5"/>
        <v>5.7229958559785219</v>
      </c>
    </row>
    <row r="88" spans="1:6" x14ac:dyDescent="0.3">
      <c r="A88">
        <v>84</v>
      </c>
      <c r="B88">
        <v>156.7687</v>
      </c>
      <c r="C88">
        <v>26525.931949538368</v>
      </c>
      <c r="D88">
        <f t="shared" si="3"/>
        <v>314.16573146292581</v>
      </c>
      <c r="E88">
        <f t="shared" si="4"/>
        <v>53.15818025959593</v>
      </c>
      <c r="F88">
        <f t="shared" si="5"/>
        <v>5.9100166696585461</v>
      </c>
    </row>
    <row r="89" spans="1:6" x14ac:dyDescent="0.3">
      <c r="A89">
        <v>85</v>
      </c>
      <c r="B89">
        <v>157.49170000000001</v>
      </c>
      <c r="C89">
        <v>26731.588511086971</v>
      </c>
      <c r="D89">
        <f t="shared" si="3"/>
        <v>315.61462925851708</v>
      </c>
      <c r="E89">
        <f t="shared" si="4"/>
        <v>53.570317657488921</v>
      </c>
      <c r="F89">
        <f t="shared" si="5"/>
        <v>5.8915952538578127</v>
      </c>
    </row>
    <row r="90" spans="1:6" x14ac:dyDescent="0.3">
      <c r="A90">
        <v>86</v>
      </c>
      <c r="B90">
        <v>158.7499</v>
      </c>
      <c r="C90">
        <v>27366.206421479306</v>
      </c>
      <c r="D90">
        <f t="shared" si="3"/>
        <v>318.13607214428856</v>
      </c>
      <c r="E90">
        <f t="shared" si="4"/>
        <v>54.84209703703268</v>
      </c>
      <c r="F90">
        <f t="shared" si="5"/>
        <v>5.8009465234245869</v>
      </c>
    </row>
    <row r="91" spans="1:6" x14ac:dyDescent="0.3">
      <c r="A91">
        <v>87</v>
      </c>
      <c r="B91">
        <v>155.9494</v>
      </c>
      <c r="C91">
        <v>26810.363255042084</v>
      </c>
      <c r="D91">
        <f t="shared" si="3"/>
        <v>312.52384769539077</v>
      </c>
      <c r="E91">
        <f t="shared" si="4"/>
        <v>53.728182875835842</v>
      </c>
      <c r="F91">
        <f t="shared" si="5"/>
        <v>5.8167581884841271</v>
      </c>
    </row>
    <row r="92" spans="1:6" x14ac:dyDescent="0.3">
      <c r="A92">
        <v>88</v>
      </c>
      <c r="B92">
        <v>154.74019999999999</v>
      </c>
      <c r="C92">
        <v>27105.056187246628</v>
      </c>
      <c r="D92">
        <f t="shared" si="3"/>
        <v>310.10060120240479</v>
      </c>
      <c r="E92">
        <f t="shared" si="4"/>
        <v>54.318749874241739</v>
      </c>
      <c r="F92">
        <f t="shared" si="5"/>
        <v>5.7089053396911158</v>
      </c>
    </row>
    <row r="93" spans="1:6" x14ac:dyDescent="0.3">
      <c r="A93">
        <v>89</v>
      </c>
      <c r="B93">
        <v>155.1901</v>
      </c>
      <c r="C93">
        <v>26565.075729233919</v>
      </c>
      <c r="D93">
        <f t="shared" si="3"/>
        <v>311.00220440881765</v>
      </c>
      <c r="E93">
        <f t="shared" si="4"/>
        <v>53.236624707883607</v>
      </c>
      <c r="F93">
        <f t="shared" si="5"/>
        <v>5.8418843440080552</v>
      </c>
    </row>
    <row r="94" spans="1:6" x14ac:dyDescent="0.3">
      <c r="A94">
        <v>90</v>
      </c>
      <c r="B94">
        <v>155.22819999999999</v>
      </c>
      <c r="C94">
        <v>26645.385218767973</v>
      </c>
      <c r="D94">
        <f t="shared" si="3"/>
        <v>311.07855711422843</v>
      </c>
      <c r="E94">
        <f t="shared" si="4"/>
        <v>53.397565568673294</v>
      </c>
      <c r="F94">
        <f t="shared" si="5"/>
        <v>5.8257067302845105</v>
      </c>
    </row>
    <row r="95" spans="1:6" x14ac:dyDescent="0.3">
      <c r="A95">
        <v>91</v>
      </c>
      <c r="B95">
        <v>155.48050000000001</v>
      </c>
      <c r="C95">
        <v>26508.727063106213</v>
      </c>
      <c r="D95">
        <f t="shared" si="3"/>
        <v>311.58416833667337</v>
      </c>
      <c r="E95">
        <f t="shared" si="4"/>
        <v>53.123701529270967</v>
      </c>
      <c r="F95">
        <f t="shared" si="5"/>
        <v>5.8652571143784407</v>
      </c>
    </row>
    <row r="96" spans="1:6" x14ac:dyDescent="0.3">
      <c r="A96">
        <v>92</v>
      </c>
      <c r="B96">
        <v>155.96729999999999</v>
      </c>
      <c r="C96">
        <v>27120.049319268121</v>
      </c>
      <c r="D96">
        <f t="shared" si="3"/>
        <v>312.55971943887772</v>
      </c>
      <c r="E96">
        <f t="shared" si="4"/>
        <v>54.348796230998239</v>
      </c>
      <c r="F96">
        <f t="shared" si="5"/>
        <v>5.7509961786532999</v>
      </c>
    </row>
    <row r="97" spans="1:6" x14ac:dyDescent="0.3">
      <c r="A97">
        <v>93</v>
      </c>
      <c r="B97">
        <v>153.42779999999999</v>
      </c>
      <c r="C97">
        <v>27406.673714561573</v>
      </c>
      <c r="D97">
        <f t="shared" si="3"/>
        <v>307.47054108216429</v>
      </c>
      <c r="E97">
        <f t="shared" si="4"/>
        <v>54.923193816756658</v>
      </c>
      <c r="F97">
        <f t="shared" si="5"/>
        <v>5.5981912142253698</v>
      </c>
    </row>
    <row r="98" spans="1:6" x14ac:dyDescent="0.3">
      <c r="A98">
        <v>94</v>
      </c>
      <c r="B98">
        <v>155.53370000000001</v>
      </c>
      <c r="C98">
        <v>26899.041580175824</v>
      </c>
      <c r="D98">
        <f t="shared" si="3"/>
        <v>311.69078156312628</v>
      </c>
      <c r="E98">
        <f t="shared" si="4"/>
        <v>53.905894950252154</v>
      </c>
      <c r="F98">
        <f t="shared" si="5"/>
        <v>5.7821279444627471</v>
      </c>
    </row>
    <row r="99" spans="1:6" x14ac:dyDescent="0.3">
      <c r="A99">
        <v>95</v>
      </c>
      <c r="B99">
        <v>155.4965</v>
      </c>
      <c r="C99">
        <v>26757.359705452942</v>
      </c>
      <c r="D99">
        <f t="shared" si="3"/>
        <v>311.61623246492985</v>
      </c>
      <c r="E99">
        <f t="shared" si="4"/>
        <v>53.621963337581043</v>
      </c>
      <c r="F99">
        <f t="shared" si="5"/>
        <v>5.8113543978822033</v>
      </c>
    </row>
    <row r="100" spans="1:6" x14ac:dyDescent="0.3">
      <c r="A100">
        <v>96</v>
      </c>
      <c r="B100">
        <v>154.78100000000001</v>
      </c>
      <c r="C100">
        <v>27297.419733733561</v>
      </c>
      <c r="D100">
        <f t="shared" si="3"/>
        <v>310.18236472945893</v>
      </c>
      <c r="E100">
        <f t="shared" si="4"/>
        <v>54.704247963393911</v>
      </c>
      <c r="F100">
        <f t="shared" si="5"/>
        <v>5.6701696171204414</v>
      </c>
    </row>
    <row r="101" spans="1:6" x14ac:dyDescent="0.3">
      <c r="A101">
        <v>97</v>
      </c>
      <c r="B101">
        <v>154.26859999999999</v>
      </c>
      <c r="C101">
        <v>26782.514910364269</v>
      </c>
      <c r="D101">
        <f t="shared" si="3"/>
        <v>309.1555110220441</v>
      </c>
      <c r="E101">
        <f t="shared" si="4"/>
        <v>53.672374569868275</v>
      </c>
      <c r="F101">
        <f t="shared" si="5"/>
        <v>5.7600490662025656</v>
      </c>
    </row>
    <row r="102" spans="1:6" x14ac:dyDescent="0.3">
      <c r="A102">
        <v>98</v>
      </c>
      <c r="B102">
        <v>154.68610000000001</v>
      </c>
      <c r="C102">
        <v>27148.830491686502</v>
      </c>
      <c r="D102">
        <f t="shared" si="3"/>
        <v>309.99218436873747</v>
      </c>
      <c r="E102">
        <f t="shared" si="4"/>
        <v>54.406473931235475</v>
      </c>
      <c r="F102">
        <f t="shared" si="5"/>
        <v>5.69770768016574</v>
      </c>
    </row>
    <row r="103" spans="1:6" x14ac:dyDescent="0.3">
      <c r="A103">
        <v>99</v>
      </c>
      <c r="B103">
        <v>156.76779999999999</v>
      </c>
      <c r="C103">
        <v>27211.36539253117</v>
      </c>
      <c r="D103">
        <f t="shared" si="3"/>
        <v>314.16392785571139</v>
      </c>
      <c r="E103">
        <f t="shared" si="4"/>
        <v>54.531794373809959</v>
      </c>
      <c r="F103">
        <f t="shared" si="5"/>
        <v>5.7611148040013003</v>
      </c>
    </row>
    <row r="104" spans="1:6" x14ac:dyDescent="0.3">
      <c r="A104">
        <v>100</v>
      </c>
      <c r="B104">
        <v>156.37100000000001</v>
      </c>
      <c r="C104">
        <v>26859.051875969533</v>
      </c>
      <c r="D104">
        <f t="shared" si="3"/>
        <v>313.36873747494991</v>
      </c>
      <c r="E104">
        <f t="shared" si="4"/>
        <v>53.825755262463993</v>
      </c>
      <c r="F104">
        <f t="shared" si="5"/>
        <v>5.8219106438341273</v>
      </c>
    </row>
    <row r="106" spans="1:6" x14ac:dyDescent="0.3">
      <c r="A106" t="s">
        <v>13</v>
      </c>
      <c r="D106">
        <f>AVERAGE(D5:D104)</f>
        <v>312.25972665330659</v>
      </c>
      <c r="E106">
        <f>AVERAGE(E5:E104)</f>
        <v>54.205361917224721</v>
      </c>
      <c r="F106">
        <f>AVERAGE(F5:F104)</f>
        <v>5.7616483977975985</v>
      </c>
    </row>
    <row r="107" spans="1:6" x14ac:dyDescent="0.3">
      <c r="A107" t="s">
        <v>14</v>
      </c>
      <c r="D107">
        <f>1000/D106</f>
        <v>3.2024622922643897</v>
      </c>
      <c r="E107">
        <f>1000/E106</f>
        <v>18.448359435862969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4EAF-DA2C-4DD9-B0FB-3A19CF61665C}">
  <dimension ref="A1:F107"/>
  <sheetViews>
    <sheetView workbookViewId="0">
      <selection activeCell="E19" sqref="E19"/>
    </sheetView>
  </sheetViews>
  <sheetFormatPr defaultRowHeight="14.4" x14ac:dyDescent="0.3"/>
  <cols>
    <col min="1" max="1" width="11.88671875" bestFit="1" customWidth="1"/>
    <col min="2" max="2" width="19" customWidth="1"/>
    <col min="3" max="3" width="19.6640625" bestFit="1" customWidth="1"/>
    <col min="4" max="4" width="17.77734375" bestFit="1" customWidth="1"/>
    <col min="5" max="5" width="15.109375" bestFit="1" customWidth="1"/>
  </cols>
  <sheetData>
    <row r="1" spans="1:6" x14ac:dyDescent="0.3">
      <c r="A1" s="21" t="s">
        <v>67</v>
      </c>
      <c r="B1" s="21"/>
      <c r="D1" t="s">
        <v>75</v>
      </c>
    </row>
    <row r="2" spans="1:6" x14ac:dyDescent="0.3">
      <c r="A2" t="s">
        <v>1</v>
      </c>
      <c r="B2">
        <v>499</v>
      </c>
      <c r="C2" t="s">
        <v>73</v>
      </c>
      <c r="D2">
        <v>1</v>
      </c>
    </row>
    <row r="4" spans="1:6" x14ac:dyDescent="0.3">
      <c r="A4" t="s">
        <v>4</v>
      </c>
      <c r="B4" t="s">
        <v>7</v>
      </c>
      <c r="C4" t="s">
        <v>6</v>
      </c>
      <c r="D4" t="s">
        <v>10</v>
      </c>
      <c r="E4" t="s">
        <v>11</v>
      </c>
      <c r="F4" t="s">
        <v>12</v>
      </c>
    </row>
    <row r="5" spans="1:6" x14ac:dyDescent="0.3">
      <c r="A5">
        <v>1</v>
      </c>
      <c r="B5">
        <v>155.6003</v>
      </c>
      <c r="C5">
        <v>43375.287649999998</v>
      </c>
      <c r="D5">
        <f>(B5*1000)/$B$2</f>
        <v>311.82424849699402</v>
      </c>
      <c r="E5">
        <f>(C5)/$B$2</f>
        <v>86.924424148296595</v>
      </c>
      <c r="F5">
        <f>D5/E5</f>
        <v>3.5873030112343245</v>
      </c>
    </row>
    <row r="6" spans="1:6" x14ac:dyDescent="0.3">
      <c r="A6">
        <v>2</v>
      </c>
      <c r="B6">
        <v>157.18870000000001</v>
      </c>
      <c r="C6">
        <v>43843.533530000001</v>
      </c>
      <c r="D6">
        <f t="shared" ref="D6:D69" si="0">(B6*1000)/$B$2</f>
        <v>315.00741482965935</v>
      </c>
      <c r="E6">
        <f t="shared" ref="E6:E69" si="1">(C6)/$B$2</f>
        <v>87.862792645290583</v>
      </c>
      <c r="F6">
        <f t="shared" ref="F6:F69" si="2">D6/E6</f>
        <v>3.5852196970493591</v>
      </c>
    </row>
    <row r="7" spans="1:6" x14ac:dyDescent="0.3">
      <c r="A7">
        <v>3</v>
      </c>
      <c r="B7">
        <v>155.06450000000001</v>
      </c>
      <c r="C7">
        <v>43494.769877999999</v>
      </c>
      <c r="D7">
        <f t="shared" si="0"/>
        <v>310.750501002004</v>
      </c>
      <c r="E7">
        <f t="shared" si="1"/>
        <v>87.163867490981957</v>
      </c>
      <c r="F7">
        <f t="shared" si="2"/>
        <v>3.5651297945694584</v>
      </c>
    </row>
    <row r="8" spans="1:6" x14ac:dyDescent="0.3">
      <c r="A8">
        <v>4</v>
      </c>
      <c r="B8">
        <v>156.24109999999999</v>
      </c>
      <c r="C8">
        <v>43532.202164000002</v>
      </c>
      <c r="D8">
        <f t="shared" si="0"/>
        <v>313.10841683366726</v>
      </c>
      <c r="E8">
        <f t="shared" si="1"/>
        <v>87.238882092184369</v>
      </c>
      <c r="F8">
        <f t="shared" si="2"/>
        <v>3.5890924932166031</v>
      </c>
    </row>
    <row r="9" spans="1:6" x14ac:dyDescent="0.3">
      <c r="A9">
        <v>5</v>
      </c>
      <c r="B9">
        <v>155.08009999999999</v>
      </c>
      <c r="C9">
        <v>43375.502201000003</v>
      </c>
      <c r="D9">
        <f t="shared" si="0"/>
        <v>310.78176352705407</v>
      </c>
      <c r="E9">
        <f t="shared" si="1"/>
        <v>86.924854110220451</v>
      </c>
      <c r="F9">
        <f t="shared" si="2"/>
        <v>3.5752923224119968</v>
      </c>
    </row>
    <row r="10" spans="1:6" x14ac:dyDescent="0.3">
      <c r="A10">
        <v>6</v>
      </c>
      <c r="B10">
        <v>155.47669999999999</v>
      </c>
      <c r="C10">
        <v>43468.987690000002</v>
      </c>
      <c r="D10">
        <f t="shared" si="0"/>
        <v>311.57655310621237</v>
      </c>
      <c r="E10">
        <f t="shared" si="1"/>
        <v>87.11219977955912</v>
      </c>
      <c r="F10">
        <f t="shared" si="2"/>
        <v>3.5767269555202281</v>
      </c>
    </row>
    <row r="11" spans="1:6" x14ac:dyDescent="0.3">
      <c r="A11">
        <v>7</v>
      </c>
      <c r="B11">
        <v>154.68989999999999</v>
      </c>
      <c r="C11">
        <v>43320.779730000002</v>
      </c>
      <c r="D11">
        <f t="shared" si="0"/>
        <v>309.99979959919841</v>
      </c>
      <c r="E11">
        <f t="shared" si="1"/>
        <v>86.815189839679363</v>
      </c>
      <c r="F11">
        <f t="shared" si="2"/>
        <v>3.5708013790175608</v>
      </c>
    </row>
    <row r="12" spans="1:6" x14ac:dyDescent="0.3">
      <c r="A12">
        <v>8</v>
      </c>
      <c r="B12">
        <v>155.7595</v>
      </c>
      <c r="C12">
        <v>43317.59938</v>
      </c>
      <c r="D12">
        <f t="shared" si="0"/>
        <v>312.14328657314627</v>
      </c>
      <c r="E12">
        <f t="shared" si="1"/>
        <v>86.808816392785573</v>
      </c>
      <c r="F12">
        <f t="shared" si="2"/>
        <v>3.5957555873217455</v>
      </c>
    </row>
    <row r="13" spans="1:6" x14ac:dyDescent="0.3">
      <c r="A13">
        <v>9</v>
      </c>
      <c r="B13">
        <v>155.65960000000001</v>
      </c>
      <c r="C13">
        <v>43442.472983</v>
      </c>
      <c r="D13">
        <f t="shared" si="0"/>
        <v>311.94308617234469</v>
      </c>
      <c r="E13">
        <f t="shared" si="1"/>
        <v>87.059064094188372</v>
      </c>
      <c r="F13">
        <f t="shared" si="2"/>
        <v>3.5831201428360915</v>
      </c>
    </row>
    <row r="14" spans="1:6" x14ac:dyDescent="0.3">
      <c r="A14">
        <v>10</v>
      </c>
      <c r="B14">
        <v>155.5145</v>
      </c>
      <c r="C14">
        <v>43631.082595</v>
      </c>
      <c r="D14">
        <f t="shared" si="0"/>
        <v>311.65230460921845</v>
      </c>
      <c r="E14">
        <f t="shared" si="1"/>
        <v>87.437039268537077</v>
      </c>
      <c r="F14">
        <f t="shared" si="2"/>
        <v>3.5643053243382399</v>
      </c>
    </row>
    <row r="15" spans="1:6" x14ac:dyDescent="0.3">
      <c r="A15">
        <v>11</v>
      </c>
      <c r="B15">
        <v>155.72669999999999</v>
      </c>
      <c r="C15">
        <v>43241.794099999999</v>
      </c>
      <c r="D15">
        <f t="shared" si="0"/>
        <v>312.07755511022043</v>
      </c>
      <c r="E15">
        <f t="shared" si="1"/>
        <v>86.656902004008018</v>
      </c>
      <c r="F15">
        <f t="shared" si="2"/>
        <v>3.6013006222607213</v>
      </c>
    </row>
    <row r="16" spans="1:6" x14ac:dyDescent="0.3">
      <c r="A16">
        <v>12</v>
      </c>
      <c r="B16">
        <v>156.33260000000001</v>
      </c>
      <c r="C16">
        <v>43402.887470000001</v>
      </c>
      <c r="D16">
        <f t="shared" si="0"/>
        <v>313.2917835671343</v>
      </c>
      <c r="E16">
        <f t="shared" si="1"/>
        <v>86.979734408817635</v>
      </c>
      <c r="F16">
        <f t="shared" si="2"/>
        <v>3.6018940009015954</v>
      </c>
    </row>
    <row r="17" spans="1:6" x14ac:dyDescent="0.3">
      <c r="A17">
        <v>13</v>
      </c>
      <c r="B17">
        <v>155.96170000000001</v>
      </c>
      <c r="C17">
        <v>43208.637419999999</v>
      </c>
      <c r="D17">
        <f t="shared" si="0"/>
        <v>312.54849699398801</v>
      </c>
      <c r="E17">
        <f t="shared" si="1"/>
        <v>86.590455751503001</v>
      </c>
      <c r="F17">
        <f t="shared" si="2"/>
        <v>3.6095028520341623</v>
      </c>
    </row>
    <row r="18" spans="1:6" x14ac:dyDescent="0.3">
      <c r="A18">
        <v>14</v>
      </c>
      <c r="B18">
        <v>155.65729999999999</v>
      </c>
      <c r="C18">
        <v>43413.825394</v>
      </c>
      <c r="D18">
        <f t="shared" si="0"/>
        <v>311.93847695390781</v>
      </c>
      <c r="E18">
        <f t="shared" si="1"/>
        <v>87.001654096192382</v>
      </c>
      <c r="F18">
        <f t="shared" si="2"/>
        <v>3.5854315667264971</v>
      </c>
    </row>
    <row r="19" spans="1:6" x14ac:dyDescent="0.3">
      <c r="A19">
        <v>15</v>
      </c>
      <c r="B19">
        <v>155.5771</v>
      </c>
      <c r="C19">
        <v>43365.156600000002</v>
      </c>
      <c r="D19">
        <f t="shared" si="0"/>
        <v>311.77775551102206</v>
      </c>
      <c r="E19">
        <f t="shared" si="1"/>
        <v>86.904121442885781</v>
      </c>
      <c r="F19">
        <f t="shared" si="2"/>
        <v>3.587606092030116</v>
      </c>
    </row>
    <row r="20" spans="1:6" x14ac:dyDescent="0.3">
      <c r="A20">
        <v>16</v>
      </c>
      <c r="B20">
        <v>157.85079999999999</v>
      </c>
      <c r="C20">
        <v>43356.465859999997</v>
      </c>
      <c r="D20">
        <f t="shared" si="0"/>
        <v>316.33426853707414</v>
      </c>
      <c r="E20">
        <f t="shared" si="1"/>
        <v>86.886705130260509</v>
      </c>
      <c r="F20">
        <f t="shared" si="2"/>
        <v>3.6407672274236424</v>
      </c>
    </row>
    <row r="21" spans="1:6" x14ac:dyDescent="0.3">
      <c r="A21">
        <v>17</v>
      </c>
      <c r="B21">
        <v>156.7396</v>
      </c>
      <c r="C21">
        <v>43219.297570000002</v>
      </c>
      <c r="D21">
        <f t="shared" si="0"/>
        <v>314.10741482965932</v>
      </c>
      <c r="E21">
        <f t="shared" si="1"/>
        <v>86.611818777555115</v>
      </c>
      <c r="F21">
        <f t="shared" si="2"/>
        <v>3.6266114632274435</v>
      </c>
    </row>
    <row r="22" spans="1:6" x14ac:dyDescent="0.3">
      <c r="A22">
        <v>18</v>
      </c>
      <c r="B22">
        <v>156.01910000000001</v>
      </c>
      <c r="C22">
        <v>43236.902907999996</v>
      </c>
      <c r="D22">
        <f t="shared" si="0"/>
        <v>312.66352705410821</v>
      </c>
      <c r="E22">
        <f t="shared" si="1"/>
        <v>86.647100016032056</v>
      </c>
      <c r="F22">
        <f t="shared" si="2"/>
        <v>3.6084707623943215</v>
      </c>
    </row>
    <row r="23" spans="1:6" x14ac:dyDescent="0.3">
      <c r="A23">
        <v>19</v>
      </c>
      <c r="B23">
        <v>155.5575</v>
      </c>
      <c r="C23">
        <v>43300.730009999999</v>
      </c>
      <c r="D23">
        <f t="shared" si="0"/>
        <v>311.73847695390782</v>
      </c>
      <c r="E23">
        <f t="shared" si="1"/>
        <v>86.775010040080161</v>
      </c>
      <c r="F23">
        <f t="shared" si="2"/>
        <v>3.5924913959666518</v>
      </c>
    </row>
    <row r="24" spans="1:6" x14ac:dyDescent="0.3">
      <c r="A24">
        <v>20</v>
      </c>
      <c r="B24">
        <v>155.30959999999999</v>
      </c>
      <c r="C24">
        <v>43606.895279999997</v>
      </c>
      <c r="D24">
        <f t="shared" si="0"/>
        <v>311.24168336673341</v>
      </c>
      <c r="E24">
        <f t="shared" si="1"/>
        <v>87.388567695390776</v>
      </c>
      <c r="F24">
        <f t="shared" si="2"/>
        <v>3.5615835294569034</v>
      </c>
    </row>
    <row r="25" spans="1:6" x14ac:dyDescent="0.3">
      <c r="A25">
        <v>21</v>
      </c>
      <c r="B25">
        <v>157.24590000000001</v>
      </c>
      <c r="C25">
        <v>43309.537609999999</v>
      </c>
      <c r="D25">
        <f t="shared" si="0"/>
        <v>315.12204408817632</v>
      </c>
      <c r="E25">
        <f t="shared" si="1"/>
        <v>86.792660541082157</v>
      </c>
      <c r="F25">
        <f t="shared" si="2"/>
        <v>3.6307452971673508</v>
      </c>
    </row>
    <row r="26" spans="1:6" x14ac:dyDescent="0.3">
      <c r="A26">
        <v>22</v>
      </c>
      <c r="B26">
        <v>155.78890000000001</v>
      </c>
      <c r="C26">
        <v>43355.675555000002</v>
      </c>
      <c r="D26">
        <f t="shared" si="0"/>
        <v>312.20220440881769</v>
      </c>
      <c r="E26">
        <f t="shared" si="1"/>
        <v>86.885121352705411</v>
      </c>
      <c r="F26">
        <f t="shared" si="2"/>
        <v>3.5932758054333593</v>
      </c>
    </row>
    <row r="27" spans="1:6" x14ac:dyDescent="0.3">
      <c r="A27">
        <v>23</v>
      </c>
      <c r="B27">
        <v>157.4083</v>
      </c>
      <c r="C27">
        <v>43490.990510000003</v>
      </c>
      <c r="D27">
        <f t="shared" si="0"/>
        <v>315.44749498997993</v>
      </c>
      <c r="E27">
        <f t="shared" si="1"/>
        <v>87.156293607214437</v>
      </c>
      <c r="F27">
        <f t="shared" si="2"/>
        <v>3.6193312259422248</v>
      </c>
    </row>
    <row r="28" spans="1:6" x14ac:dyDescent="0.3">
      <c r="A28">
        <v>24</v>
      </c>
      <c r="B28">
        <v>155.8192</v>
      </c>
      <c r="C28">
        <v>43247.402179999997</v>
      </c>
      <c r="D28">
        <f t="shared" si="0"/>
        <v>312.26292585170336</v>
      </c>
      <c r="E28">
        <f t="shared" si="1"/>
        <v>86.668140641282562</v>
      </c>
      <c r="F28">
        <f t="shared" si="2"/>
        <v>3.602972482635256</v>
      </c>
    </row>
    <row r="29" spans="1:6" x14ac:dyDescent="0.3">
      <c r="A29">
        <v>25</v>
      </c>
      <c r="B29">
        <v>158.01169999999999</v>
      </c>
      <c r="C29">
        <v>43341.553694000002</v>
      </c>
      <c r="D29">
        <f t="shared" si="0"/>
        <v>316.65671342685368</v>
      </c>
      <c r="E29">
        <f t="shared" si="1"/>
        <v>86.856821030060118</v>
      </c>
      <c r="F29">
        <f t="shared" si="2"/>
        <v>3.6457322484466999</v>
      </c>
    </row>
    <row r="30" spans="1:6" x14ac:dyDescent="0.3">
      <c r="A30">
        <v>26</v>
      </c>
      <c r="B30">
        <v>156.5984</v>
      </c>
      <c r="C30">
        <v>43280.591999999997</v>
      </c>
      <c r="D30">
        <f t="shared" si="0"/>
        <v>313.82444889779561</v>
      </c>
      <c r="E30">
        <f t="shared" si="1"/>
        <v>86.734653306613225</v>
      </c>
      <c r="F30">
        <f t="shared" si="2"/>
        <v>3.6182129856264447</v>
      </c>
    </row>
    <row r="31" spans="1:6" x14ac:dyDescent="0.3">
      <c r="A31">
        <v>27</v>
      </c>
      <c r="B31">
        <v>156.37430000000001</v>
      </c>
      <c r="C31">
        <v>43178.132080000003</v>
      </c>
      <c r="D31">
        <f t="shared" si="0"/>
        <v>313.37535070140285</v>
      </c>
      <c r="E31">
        <f t="shared" si="1"/>
        <v>86.52932280561123</v>
      </c>
      <c r="F31">
        <f t="shared" si="2"/>
        <v>3.6216087280077636</v>
      </c>
    </row>
    <row r="32" spans="1:6" x14ac:dyDescent="0.3">
      <c r="A32">
        <v>28</v>
      </c>
      <c r="B32">
        <v>155.31020000000001</v>
      </c>
      <c r="C32">
        <v>43255.157553999998</v>
      </c>
      <c r="D32">
        <f t="shared" si="0"/>
        <v>311.24288577154311</v>
      </c>
      <c r="E32">
        <f t="shared" si="1"/>
        <v>86.68368247294589</v>
      </c>
      <c r="F32">
        <f t="shared" si="2"/>
        <v>3.5905591097688139</v>
      </c>
    </row>
    <row r="33" spans="1:6" x14ac:dyDescent="0.3">
      <c r="A33">
        <v>29</v>
      </c>
      <c r="B33">
        <v>156.1977</v>
      </c>
      <c r="C33">
        <v>43290.967940000002</v>
      </c>
      <c r="D33">
        <f t="shared" si="0"/>
        <v>313.02144288577159</v>
      </c>
      <c r="E33">
        <f t="shared" si="1"/>
        <v>86.755446773547092</v>
      </c>
      <c r="F33">
        <f t="shared" si="2"/>
        <v>3.6080898033161426</v>
      </c>
    </row>
    <row r="34" spans="1:6" x14ac:dyDescent="0.3">
      <c r="A34">
        <v>30</v>
      </c>
      <c r="B34">
        <v>157.04140000000001</v>
      </c>
      <c r="C34">
        <v>43458.937120000002</v>
      </c>
      <c r="D34">
        <f t="shared" si="0"/>
        <v>314.71222444889781</v>
      </c>
      <c r="E34">
        <f t="shared" si="1"/>
        <v>87.092058356713437</v>
      </c>
      <c r="F34">
        <f t="shared" si="2"/>
        <v>3.6135582323693973</v>
      </c>
    </row>
    <row r="35" spans="1:6" x14ac:dyDescent="0.3">
      <c r="A35">
        <v>31</v>
      </c>
      <c r="B35">
        <v>154.3169</v>
      </c>
      <c r="C35">
        <v>43375.239730000001</v>
      </c>
      <c r="D35">
        <f t="shared" si="0"/>
        <v>309.25230460921841</v>
      </c>
      <c r="E35">
        <f t="shared" si="1"/>
        <v>86.924328116232473</v>
      </c>
      <c r="F35">
        <f t="shared" si="2"/>
        <v>3.5577186653165267</v>
      </c>
    </row>
    <row r="36" spans="1:6" x14ac:dyDescent="0.3">
      <c r="A36">
        <v>32</v>
      </c>
      <c r="B36">
        <v>155.83500000000001</v>
      </c>
      <c r="C36">
        <v>43112.662487344802</v>
      </c>
      <c r="D36">
        <f t="shared" si="0"/>
        <v>312.29458917835672</v>
      </c>
      <c r="E36">
        <f t="shared" si="1"/>
        <v>86.398121217123858</v>
      </c>
      <c r="F36">
        <f t="shared" si="2"/>
        <v>3.6145993081671413</v>
      </c>
    </row>
    <row r="37" spans="1:6" x14ac:dyDescent="0.3">
      <c r="A37">
        <v>33</v>
      </c>
      <c r="B37">
        <v>155.3477</v>
      </c>
      <c r="C37">
        <v>44014.83606287781</v>
      </c>
      <c r="D37">
        <f t="shared" si="0"/>
        <v>311.31803607214431</v>
      </c>
      <c r="E37">
        <f t="shared" si="1"/>
        <v>88.206084294344308</v>
      </c>
      <c r="F37">
        <f t="shared" si="2"/>
        <v>3.529439477590615</v>
      </c>
    </row>
    <row r="38" spans="1:6" x14ac:dyDescent="0.3">
      <c r="A38">
        <v>34</v>
      </c>
      <c r="B38">
        <v>155.7662</v>
      </c>
      <c r="C38">
        <v>42667.404038486427</v>
      </c>
      <c r="D38">
        <f t="shared" si="0"/>
        <v>312.15671342685374</v>
      </c>
      <c r="E38">
        <f t="shared" si="1"/>
        <v>85.505819716405668</v>
      </c>
      <c r="F38">
        <f t="shared" si="2"/>
        <v>3.6507072204228157</v>
      </c>
    </row>
    <row r="39" spans="1:6" x14ac:dyDescent="0.3">
      <c r="A39">
        <v>35</v>
      </c>
      <c r="B39">
        <v>154.72579999999999</v>
      </c>
      <c r="C39">
        <v>43854.921904095907</v>
      </c>
      <c r="D39">
        <f t="shared" si="0"/>
        <v>310.0717434869739</v>
      </c>
      <c r="E39">
        <f t="shared" si="1"/>
        <v>87.885615038268355</v>
      </c>
      <c r="F39">
        <f t="shared" si="2"/>
        <v>3.5281285037597816</v>
      </c>
    </row>
    <row r="40" spans="1:6" x14ac:dyDescent="0.3">
      <c r="A40">
        <v>36</v>
      </c>
      <c r="B40">
        <v>155.62950000000001</v>
      </c>
      <c r="C40">
        <v>44085.612303916743</v>
      </c>
      <c r="D40">
        <f t="shared" si="0"/>
        <v>311.88276553106215</v>
      </c>
      <c r="E40">
        <f t="shared" si="1"/>
        <v>88.347920448730946</v>
      </c>
      <c r="F40">
        <f t="shared" si="2"/>
        <v>3.5301653275704479</v>
      </c>
    </row>
    <row r="41" spans="1:6" x14ac:dyDescent="0.3">
      <c r="A41">
        <v>37</v>
      </c>
      <c r="B41">
        <v>155.96530000000001</v>
      </c>
      <c r="C41">
        <v>43168.02728350625</v>
      </c>
      <c r="D41">
        <f t="shared" si="0"/>
        <v>312.55571142284572</v>
      </c>
      <c r="E41">
        <f t="shared" si="1"/>
        <v>86.509072712437373</v>
      </c>
      <c r="F41">
        <f t="shared" si="2"/>
        <v>3.6129818714136985</v>
      </c>
    </row>
    <row r="42" spans="1:6" x14ac:dyDescent="0.3">
      <c r="A42">
        <v>38</v>
      </c>
      <c r="B42">
        <v>157.37200000000001</v>
      </c>
      <c r="C42">
        <v>42761.759776416497</v>
      </c>
      <c r="D42">
        <f t="shared" si="0"/>
        <v>315.37474949899797</v>
      </c>
      <c r="E42">
        <f t="shared" si="1"/>
        <v>85.694909371576145</v>
      </c>
      <c r="F42">
        <f t="shared" si="2"/>
        <v>3.680204014587634</v>
      </c>
    </row>
    <row r="43" spans="1:6" x14ac:dyDescent="0.3">
      <c r="A43">
        <v>39</v>
      </c>
      <c r="B43">
        <v>155.8973</v>
      </c>
      <c r="C43">
        <v>44128.493062431568</v>
      </c>
      <c r="D43">
        <f t="shared" si="0"/>
        <v>312.41943887775551</v>
      </c>
      <c r="E43">
        <f t="shared" si="1"/>
        <v>88.433853832528186</v>
      </c>
      <c r="F43">
        <f t="shared" si="2"/>
        <v>3.5328036191818639</v>
      </c>
    </row>
    <row r="44" spans="1:6" x14ac:dyDescent="0.3">
      <c r="A44">
        <v>40</v>
      </c>
      <c r="B44">
        <v>157.0744</v>
      </c>
      <c r="C44">
        <v>43432.265236351304</v>
      </c>
      <c r="D44">
        <f t="shared" si="0"/>
        <v>314.77835671342683</v>
      </c>
      <c r="E44">
        <f t="shared" si="1"/>
        <v>87.03860768807877</v>
      </c>
      <c r="F44">
        <f t="shared" si="2"/>
        <v>3.6165371330559601</v>
      </c>
    </row>
    <row r="45" spans="1:6" x14ac:dyDescent="0.3">
      <c r="A45">
        <v>41</v>
      </c>
      <c r="B45">
        <v>154.95509999999999</v>
      </c>
      <c r="C45">
        <v>44139.063728124704</v>
      </c>
      <c r="D45">
        <f t="shared" si="0"/>
        <v>310.53126252505007</v>
      </c>
      <c r="E45">
        <f t="shared" si="1"/>
        <v>88.45503753131203</v>
      </c>
      <c r="F45">
        <f t="shared" si="2"/>
        <v>3.51061139299303</v>
      </c>
    </row>
    <row r="46" spans="1:6" x14ac:dyDescent="0.3">
      <c r="A46">
        <v>42</v>
      </c>
      <c r="B46">
        <v>155.6079</v>
      </c>
      <c r="C46">
        <v>43304.937478478547</v>
      </c>
      <c r="D46">
        <f t="shared" si="0"/>
        <v>311.83947895791584</v>
      </c>
      <c r="E46">
        <f t="shared" si="1"/>
        <v>86.783441840638375</v>
      </c>
      <c r="F46">
        <f t="shared" si="2"/>
        <v>3.5933061923327605</v>
      </c>
    </row>
    <row r="47" spans="1:6" x14ac:dyDescent="0.3">
      <c r="A47">
        <v>43</v>
      </c>
      <c r="B47">
        <v>156.0943</v>
      </c>
      <c r="C47">
        <v>43269.660896126305</v>
      </c>
      <c r="D47">
        <f t="shared" si="0"/>
        <v>312.81422845691384</v>
      </c>
      <c r="E47">
        <f t="shared" si="1"/>
        <v>86.712747286826257</v>
      </c>
      <c r="F47">
        <f t="shared" si="2"/>
        <v>3.6074768502281995</v>
      </c>
    </row>
    <row r="48" spans="1:6" x14ac:dyDescent="0.3">
      <c r="A48">
        <v>44</v>
      </c>
      <c r="B48">
        <v>156.82509999999999</v>
      </c>
      <c r="C48">
        <v>43982.270813441115</v>
      </c>
      <c r="D48">
        <f t="shared" si="0"/>
        <v>314.27875751503007</v>
      </c>
      <c r="E48">
        <f t="shared" si="1"/>
        <v>88.140823273429092</v>
      </c>
      <c r="F48">
        <f t="shared" si="2"/>
        <v>3.5656435445364445</v>
      </c>
    </row>
    <row r="49" spans="1:6" x14ac:dyDescent="0.3">
      <c r="A49">
        <v>45</v>
      </c>
      <c r="B49">
        <v>154.40559999999999</v>
      </c>
      <c r="C49">
        <v>43714.28837512061</v>
      </c>
      <c r="D49">
        <f t="shared" si="0"/>
        <v>309.43006012024051</v>
      </c>
      <c r="E49">
        <f t="shared" si="1"/>
        <v>87.603784318878979</v>
      </c>
      <c r="F49">
        <f t="shared" si="2"/>
        <v>3.5321540333681343</v>
      </c>
    </row>
    <row r="50" spans="1:6" x14ac:dyDescent="0.3">
      <c r="A50">
        <v>46</v>
      </c>
      <c r="B50">
        <v>155.1242</v>
      </c>
      <c r="C50">
        <v>44177.182872900317</v>
      </c>
      <c r="D50">
        <f t="shared" si="0"/>
        <v>310.87014028056115</v>
      </c>
      <c r="E50">
        <f t="shared" si="1"/>
        <v>88.531428603006646</v>
      </c>
      <c r="F50">
        <f t="shared" si="2"/>
        <v>3.5114099612530549</v>
      </c>
    </row>
    <row r="51" spans="1:6" x14ac:dyDescent="0.3">
      <c r="A51">
        <v>47</v>
      </c>
      <c r="B51">
        <v>155.38249999999999</v>
      </c>
      <c r="C51">
        <v>44056.125556527826</v>
      </c>
      <c r="D51">
        <f t="shared" si="0"/>
        <v>311.38777555110221</v>
      </c>
      <c r="E51">
        <f t="shared" si="1"/>
        <v>88.288828770596851</v>
      </c>
      <c r="F51">
        <f t="shared" si="2"/>
        <v>3.5269215809872065</v>
      </c>
    </row>
    <row r="52" spans="1:6" x14ac:dyDescent="0.3">
      <c r="A52">
        <v>48</v>
      </c>
      <c r="B52">
        <v>156.44399999999999</v>
      </c>
      <c r="C52">
        <v>43797.415903695561</v>
      </c>
      <c r="D52">
        <f t="shared" si="0"/>
        <v>313.51503006012024</v>
      </c>
      <c r="E52">
        <f t="shared" si="1"/>
        <v>87.770372552496113</v>
      </c>
      <c r="F52">
        <f t="shared" si="2"/>
        <v>3.5719915609632915</v>
      </c>
    </row>
    <row r="53" spans="1:6" x14ac:dyDescent="0.3">
      <c r="A53">
        <v>49</v>
      </c>
      <c r="B53">
        <v>154.6387</v>
      </c>
      <c r="C53">
        <v>43068.045860822393</v>
      </c>
      <c r="D53">
        <f t="shared" si="0"/>
        <v>309.89719438877756</v>
      </c>
      <c r="E53">
        <f t="shared" si="1"/>
        <v>86.30870913992463</v>
      </c>
      <c r="F53">
        <f t="shared" si="2"/>
        <v>3.5905669019608299</v>
      </c>
    </row>
    <row r="54" spans="1:6" x14ac:dyDescent="0.3">
      <c r="A54">
        <v>50</v>
      </c>
      <c r="B54">
        <v>153.6944</v>
      </c>
      <c r="C54">
        <v>42784.839397341399</v>
      </c>
      <c r="D54">
        <f t="shared" si="0"/>
        <v>308.00480961923847</v>
      </c>
      <c r="E54">
        <f t="shared" si="1"/>
        <v>85.741161116916629</v>
      </c>
      <c r="F54">
        <f t="shared" si="2"/>
        <v>3.5922631045227296</v>
      </c>
    </row>
    <row r="55" spans="1:6" x14ac:dyDescent="0.3">
      <c r="A55">
        <v>51</v>
      </c>
      <c r="B55">
        <v>155.1063</v>
      </c>
      <c r="C55">
        <v>43142.774799729901</v>
      </c>
      <c r="D55">
        <f t="shared" si="0"/>
        <v>310.83426853707419</v>
      </c>
      <c r="E55">
        <f t="shared" si="1"/>
        <v>86.458466532524852</v>
      </c>
      <c r="F55">
        <f t="shared" si="2"/>
        <v>3.5951860009006902</v>
      </c>
    </row>
    <row r="56" spans="1:6" x14ac:dyDescent="0.3">
      <c r="A56">
        <v>52</v>
      </c>
      <c r="B56">
        <v>154.82429999999999</v>
      </c>
      <c r="C56">
        <v>43410.510417022444</v>
      </c>
      <c r="D56">
        <f t="shared" si="0"/>
        <v>310.26913827655306</v>
      </c>
      <c r="E56">
        <f t="shared" si="1"/>
        <v>86.995010855756405</v>
      </c>
      <c r="F56">
        <f t="shared" si="2"/>
        <v>3.5665164613980016</v>
      </c>
    </row>
    <row r="57" spans="1:6" x14ac:dyDescent="0.3">
      <c r="A57">
        <v>53</v>
      </c>
      <c r="B57">
        <v>155.24619999999999</v>
      </c>
      <c r="C57">
        <v>43144.475495966792</v>
      </c>
      <c r="D57">
        <f t="shared" si="0"/>
        <v>311.11462925851703</v>
      </c>
      <c r="E57">
        <f t="shared" si="1"/>
        <v>86.461874741416409</v>
      </c>
      <c r="F57">
        <f t="shared" si="2"/>
        <v>3.5982868771811272</v>
      </c>
    </row>
    <row r="58" spans="1:6" x14ac:dyDescent="0.3">
      <c r="A58">
        <v>54</v>
      </c>
      <c r="B58">
        <v>155.0966</v>
      </c>
      <c r="C58">
        <v>43646.020918473805</v>
      </c>
      <c r="D58">
        <f t="shared" si="0"/>
        <v>310.81482965931866</v>
      </c>
      <c r="E58">
        <f t="shared" si="1"/>
        <v>87.466975788524664</v>
      </c>
      <c r="F58">
        <f t="shared" si="2"/>
        <v>3.553510646244344</v>
      </c>
    </row>
    <row r="59" spans="1:6" x14ac:dyDescent="0.3">
      <c r="A59">
        <v>55</v>
      </c>
      <c r="B59">
        <v>155.57640000000001</v>
      </c>
      <c r="C59">
        <v>43359.072639283986</v>
      </c>
      <c r="D59">
        <f t="shared" si="0"/>
        <v>311.77635270541083</v>
      </c>
      <c r="E59">
        <f t="shared" si="1"/>
        <v>86.891929136841654</v>
      </c>
      <c r="F59">
        <f t="shared" si="2"/>
        <v>3.5880933454062252</v>
      </c>
    </row>
    <row r="60" spans="1:6" x14ac:dyDescent="0.3">
      <c r="A60">
        <v>56</v>
      </c>
      <c r="B60">
        <v>154.52699999999999</v>
      </c>
      <c r="C60">
        <v>42643.859748475195</v>
      </c>
      <c r="D60">
        <f t="shared" si="0"/>
        <v>309.67334669338675</v>
      </c>
      <c r="E60">
        <f t="shared" si="1"/>
        <v>85.458636770491367</v>
      </c>
      <c r="F60">
        <f t="shared" si="2"/>
        <v>3.6236635452663353</v>
      </c>
    </row>
    <row r="61" spans="1:6" x14ac:dyDescent="0.3">
      <c r="A61">
        <v>57</v>
      </c>
      <c r="B61">
        <v>154.16980000000001</v>
      </c>
      <c r="C61">
        <v>44229.592060930467</v>
      </c>
      <c r="D61">
        <f t="shared" si="0"/>
        <v>308.95751503006016</v>
      </c>
      <c r="E61">
        <f t="shared" si="1"/>
        <v>88.636457035932793</v>
      </c>
      <c r="F61">
        <f t="shared" si="2"/>
        <v>3.4856708555578915</v>
      </c>
    </row>
    <row r="62" spans="1:6" x14ac:dyDescent="0.3">
      <c r="A62">
        <v>58</v>
      </c>
      <c r="B62">
        <v>155.65889999999999</v>
      </c>
      <c r="C62">
        <v>43412.30060215509</v>
      </c>
      <c r="D62">
        <f t="shared" si="0"/>
        <v>311.94168336673346</v>
      </c>
      <c r="E62">
        <f t="shared" si="1"/>
        <v>86.998598401112403</v>
      </c>
      <c r="F62">
        <f t="shared" si="2"/>
        <v>3.5855943555378569</v>
      </c>
    </row>
    <row r="63" spans="1:6" x14ac:dyDescent="0.3">
      <c r="A63">
        <v>59</v>
      </c>
      <c r="B63">
        <v>158.3972</v>
      </c>
      <c r="C63">
        <v>43095.750372762908</v>
      </c>
      <c r="D63">
        <f t="shared" si="0"/>
        <v>317.4292585170341</v>
      </c>
      <c r="E63">
        <f t="shared" si="1"/>
        <v>86.364229203933689</v>
      </c>
      <c r="F63">
        <f t="shared" si="2"/>
        <v>3.6754714474146657</v>
      </c>
    </row>
    <row r="64" spans="1:6" x14ac:dyDescent="0.3">
      <c r="A64">
        <v>60</v>
      </c>
      <c r="B64">
        <v>155.32419999999999</v>
      </c>
      <c r="C64">
        <v>43140.053299989027</v>
      </c>
      <c r="D64">
        <f t="shared" si="0"/>
        <v>311.27094188376748</v>
      </c>
      <c r="E64">
        <f t="shared" si="1"/>
        <v>86.45301262522851</v>
      </c>
      <c r="F64">
        <f t="shared" si="2"/>
        <v>3.6004637945136588</v>
      </c>
    </row>
    <row r="65" spans="1:6" x14ac:dyDescent="0.3">
      <c r="A65">
        <v>61</v>
      </c>
      <c r="B65">
        <v>155.7303</v>
      </c>
      <c r="C65">
        <v>42766.573563988713</v>
      </c>
      <c r="D65">
        <f t="shared" si="0"/>
        <v>312.08476953907814</v>
      </c>
      <c r="E65">
        <f t="shared" si="1"/>
        <v>85.704556240458345</v>
      </c>
      <c r="F65">
        <f t="shared" si="2"/>
        <v>3.6414023154553483</v>
      </c>
    </row>
    <row r="66" spans="1:6" x14ac:dyDescent="0.3">
      <c r="A66">
        <v>62</v>
      </c>
      <c r="B66">
        <v>155.25569999999999</v>
      </c>
      <c r="C66">
        <v>43353.799432368629</v>
      </c>
      <c r="D66">
        <f t="shared" si="0"/>
        <v>311.13366733466933</v>
      </c>
      <c r="E66">
        <f t="shared" si="1"/>
        <v>86.881361587913091</v>
      </c>
      <c r="F66">
        <f t="shared" si="2"/>
        <v>3.5811324966384293</v>
      </c>
    </row>
    <row r="67" spans="1:6" x14ac:dyDescent="0.3">
      <c r="A67">
        <v>63</v>
      </c>
      <c r="B67">
        <v>155.27879999999999</v>
      </c>
      <c r="C67">
        <v>44230.836087125805</v>
      </c>
      <c r="D67">
        <f t="shared" si="0"/>
        <v>311.17995991983963</v>
      </c>
      <c r="E67">
        <f t="shared" si="1"/>
        <v>88.638950074400412</v>
      </c>
      <c r="F67">
        <f t="shared" si="2"/>
        <v>3.5106458239706826</v>
      </c>
    </row>
    <row r="68" spans="1:6" x14ac:dyDescent="0.3">
      <c r="A68">
        <v>64</v>
      </c>
      <c r="B68">
        <v>155.47630000000001</v>
      </c>
      <c r="C68">
        <v>44092.401841510429</v>
      </c>
      <c r="D68">
        <f t="shared" si="0"/>
        <v>311.57575150300607</v>
      </c>
      <c r="E68">
        <f t="shared" si="1"/>
        <v>88.361526736493843</v>
      </c>
      <c r="F68">
        <f t="shared" si="2"/>
        <v>3.526147215995572</v>
      </c>
    </row>
    <row r="69" spans="1:6" x14ac:dyDescent="0.3">
      <c r="A69">
        <v>65</v>
      </c>
      <c r="B69">
        <v>154.56059999999999</v>
      </c>
      <c r="C69">
        <v>43038.013695948641</v>
      </c>
      <c r="D69">
        <f t="shared" si="0"/>
        <v>309.74068136272547</v>
      </c>
      <c r="E69">
        <f t="shared" si="1"/>
        <v>86.248524440778837</v>
      </c>
      <c r="F69">
        <f t="shared" si="2"/>
        <v>3.5912577446516658</v>
      </c>
    </row>
    <row r="70" spans="1:6" x14ac:dyDescent="0.3">
      <c r="A70">
        <v>66</v>
      </c>
      <c r="B70">
        <v>155.6746</v>
      </c>
      <c r="C70">
        <v>43897.520217923993</v>
      </c>
      <c r="D70">
        <f t="shared" ref="D70:D104" si="3">(B70*1000)/$B$2</f>
        <v>311.97314629258517</v>
      </c>
      <c r="E70">
        <f t="shared" ref="E70:E104" si="4">(C70)/$B$2</f>
        <v>87.970982400649291</v>
      </c>
      <c r="F70">
        <f t="shared" ref="F70:F104" si="5">D70/E70</f>
        <v>3.5463187721577905</v>
      </c>
    </row>
    <row r="71" spans="1:6" x14ac:dyDescent="0.3">
      <c r="A71">
        <v>67</v>
      </c>
      <c r="B71">
        <v>158.24619999999999</v>
      </c>
      <c r="C71">
        <v>43490.463311944157</v>
      </c>
      <c r="D71">
        <f t="shared" si="3"/>
        <v>317.12665330661321</v>
      </c>
      <c r="E71">
        <f t="shared" si="4"/>
        <v>87.155237098084484</v>
      </c>
      <c r="F71">
        <f t="shared" si="5"/>
        <v>3.6386413928255275</v>
      </c>
    </row>
    <row r="72" spans="1:6" x14ac:dyDescent="0.3">
      <c r="A72">
        <v>68</v>
      </c>
      <c r="B72">
        <v>155.74680000000001</v>
      </c>
      <c r="C72">
        <v>44131.199604285459</v>
      </c>
      <c r="D72">
        <f t="shared" si="3"/>
        <v>312.11783567134273</v>
      </c>
      <c r="E72">
        <f t="shared" si="4"/>
        <v>88.439277764099117</v>
      </c>
      <c r="F72">
        <f t="shared" si="5"/>
        <v>3.5291766685824664</v>
      </c>
    </row>
    <row r="73" spans="1:6" x14ac:dyDescent="0.3">
      <c r="A73">
        <v>69</v>
      </c>
      <c r="B73">
        <v>155.3013</v>
      </c>
      <c r="C73">
        <v>42741.808151024074</v>
      </c>
      <c r="D73">
        <f t="shared" si="3"/>
        <v>311.22505010020041</v>
      </c>
      <c r="E73">
        <f t="shared" si="4"/>
        <v>85.654926154356858</v>
      </c>
      <c r="F73">
        <f t="shared" si="5"/>
        <v>3.6334752018739538</v>
      </c>
    </row>
    <row r="74" spans="1:6" x14ac:dyDescent="0.3">
      <c r="A74">
        <v>70</v>
      </c>
      <c r="B74">
        <v>154.9178</v>
      </c>
      <c r="C74">
        <v>43379.554502050487</v>
      </c>
      <c r="D74">
        <f t="shared" si="3"/>
        <v>310.45651302605211</v>
      </c>
      <c r="E74">
        <f t="shared" si="4"/>
        <v>86.932974954008998</v>
      </c>
      <c r="F74">
        <f t="shared" si="5"/>
        <v>3.5712169425962466</v>
      </c>
    </row>
    <row r="75" spans="1:6" x14ac:dyDescent="0.3">
      <c r="A75">
        <v>71</v>
      </c>
      <c r="B75">
        <v>156.38069999999999</v>
      </c>
      <c r="C75">
        <v>42576.715450918004</v>
      </c>
      <c r="D75">
        <f t="shared" si="3"/>
        <v>313.38817635270539</v>
      </c>
      <c r="E75">
        <f t="shared" si="4"/>
        <v>85.32407905995592</v>
      </c>
      <c r="F75">
        <f t="shared" si="5"/>
        <v>3.6729160139248891</v>
      </c>
    </row>
    <row r="76" spans="1:6" x14ac:dyDescent="0.3">
      <c r="A76">
        <v>72</v>
      </c>
      <c r="B76" s="1">
        <v>156.20305999999999</v>
      </c>
      <c r="C76">
        <v>43587.268679893707</v>
      </c>
      <c r="D76">
        <f t="shared" si="3"/>
        <v>313.03218436873749</v>
      </c>
      <c r="E76">
        <f t="shared" si="4"/>
        <v>87.349235831450315</v>
      </c>
      <c r="F76">
        <f t="shared" si="5"/>
        <v>3.5836854368453381</v>
      </c>
    </row>
    <row r="77" spans="1:6" x14ac:dyDescent="0.3">
      <c r="A77">
        <v>73</v>
      </c>
      <c r="B77">
        <v>156.7996</v>
      </c>
      <c r="C77">
        <v>43686.015922010331</v>
      </c>
      <c r="D77">
        <f t="shared" si="3"/>
        <v>314.22765531062123</v>
      </c>
      <c r="E77">
        <f t="shared" si="4"/>
        <v>87.547126096213091</v>
      </c>
      <c r="F77">
        <f t="shared" si="5"/>
        <v>3.5892400964172069</v>
      </c>
    </row>
    <row r="78" spans="1:6" x14ac:dyDescent="0.3">
      <c r="A78">
        <v>74</v>
      </c>
      <c r="B78">
        <v>155.36089999999999</v>
      </c>
      <c r="C78">
        <v>43630.29426604433</v>
      </c>
      <c r="D78">
        <f t="shared" si="3"/>
        <v>311.3444889779559</v>
      </c>
      <c r="E78">
        <f t="shared" si="4"/>
        <v>87.435459450990635</v>
      </c>
      <c r="F78">
        <f t="shared" si="5"/>
        <v>3.5608492359152164</v>
      </c>
    </row>
    <row r="79" spans="1:6" x14ac:dyDescent="0.3">
      <c r="A79">
        <v>75</v>
      </c>
      <c r="B79">
        <v>154.7921</v>
      </c>
      <c r="C79">
        <v>44028.712775611755</v>
      </c>
      <c r="D79">
        <f t="shared" si="3"/>
        <v>310.20460921843687</v>
      </c>
      <c r="E79">
        <f t="shared" si="4"/>
        <v>88.233893337899303</v>
      </c>
      <c r="F79">
        <f t="shared" si="5"/>
        <v>3.5157080514455092</v>
      </c>
    </row>
    <row r="80" spans="1:6" x14ac:dyDescent="0.3">
      <c r="A80">
        <v>76</v>
      </c>
      <c r="B80">
        <v>156.76519999999999</v>
      </c>
      <c r="C80">
        <v>42512.885642479261</v>
      </c>
      <c r="D80">
        <f t="shared" si="3"/>
        <v>314.15871743486969</v>
      </c>
      <c r="E80">
        <f t="shared" si="4"/>
        <v>85.196163612182886</v>
      </c>
      <c r="F80">
        <f t="shared" si="5"/>
        <v>3.6874749297977263</v>
      </c>
    </row>
    <row r="81" spans="1:6" x14ac:dyDescent="0.3">
      <c r="A81">
        <v>77</v>
      </c>
      <c r="B81">
        <v>156.3511</v>
      </c>
      <c r="C81">
        <v>42635.192463169806</v>
      </c>
      <c r="D81">
        <f t="shared" si="3"/>
        <v>313.3288577154309</v>
      </c>
      <c r="E81">
        <f t="shared" si="4"/>
        <v>85.441267461262129</v>
      </c>
      <c r="F81">
        <f t="shared" si="5"/>
        <v>3.6671841023132039</v>
      </c>
    </row>
    <row r="82" spans="1:6" x14ac:dyDescent="0.3">
      <c r="A82">
        <v>78</v>
      </c>
      <c r="B82">
        <v>154.7124</v>
      </c>
      <c r="C82">
        <v>43236.74930373019</v>
      </c>
      <c r="D82">
        <f t="shared" si="3"/>
        <v>310.04488977955913</v>
      </c>
      <c r="E82">
        <f t="shared" si="4"/>
        <v>86.646792191844071</v>
      </c>
      <c r="F82">
        <f t="shared" si="5"/>
        <v>3.5782616059587165</v>
      </c>
    </row>
    <row r="83" spans="1:6" x14ac:dyDescent="0.3">
      <c r="A83">
        <v>79</v>
      </c>
      <c r="B83">
        <v>154.48650000000001</v>
      </c>
      <c r="C83">
        <v>43656.242448219804</v>
      </c>
      <c r="D83">
        <f t="shared" si="3"/>
        <v>309.59218436873749</v>
      </c>
      <c r="E83">
        <f t="shared" si="4"/>
        <v>87.487459816071748</v>
      </c>
      <c r="F83">
        <f t="shared" si="5"/>
        <v>3.5387035469952499</v>
      </c>
    </row>
    <row r="84" spans="1:6" x14ac:dyDescent="0.3">
      <c r="A84">
        <v>80</v>
      </c>
      <c r="B84">
        <v>159.80359999999999</v>
      </c>
      <c r="C84">
        <v>44065.88871996737</v>
      </c>
      <c r="D84">
        <f t="shared" si="3"/>
        <v>320.24769539078153</v>
      </c>
      <c r="E84">
        <f t="shared" si="4"/>
        <v>88.308394228391521</v>
      </c>
      <c r="F84">
        <f t="shared" si="5"/>
        <v>3.6264694674724427</v>
      </c>
    </row>
    <row r="85" spans="1:6" x14ac:dyDescent="0.3">
      <c r="A85">
        <v>81</v>
      </c>
      <c r="B85">
        <v>155.52590000000001</v>
      </c>
      <c r="C85">
        <v>43249.933979742207</v>
      </c>
      <c r="D85">
        <f t="shared" si="3"/>
        <v>311.67515030060122</v>
      </c>
      <c r="E85">
        <f t="shared" si="4"/>
        <v>86.673214388260931</v>
      </c>
      <c r="F85">
        <f t="shared" si="5"/>
        <v>3.5959800556654407</v>
      </c>
    </row>
    <row r="86" spans="1:6" x14ac:dyDescent="0.3">
      <c r="A86">
        <v>82</v>
      </c>
      <c r="B86">
        <v>157.2783</v>
      </c>
      <c r="C86">
        <v>43920.010867724668</v>
      </c>
      <c r="D86">
        <f t="shared" si="3"/>
        <v>315.18697394789575</v>
      </c>
      <c r="E86">
        <f t="shared" si="4"/>
        <v>88.016053843135609</v>
      </c>
      <c r="F86">
        <f t="shared" si="5"/>
        <v>3.5810168734629908</v>
      </c>
    </row>
    <row r="87" spans="1:6" x14ac:dyDescent="0.3">
      <c r="A87">
        <v>83</v>
      </c>
      <c r="B87">
        <v>156.38239999999999</v>
      </c>
      <c r="C87">
        <v>42533.844252478018</v>
      </c>
      <c r="D87">
        <f t="shared" si="3"/>
        <v>313.39158316633268</v>
      </c>
      <c r="E87">
        <f t="shared" si="4"/>
        <v>85.238164834625294</v>
      </c>
      <c r="F87">
        <f t="shared" si="5"/>
        <v>3.6766580295852087</v>
      </c>
    </row>
    <row r="88" spans="1:6" x14ac:dyDescent="0.3">
      <c r="A88">
        <v>84</v>
      </c>
      <c r="B88">
        <v>156.7687</v>
      </c>
      <c r="C88">
        <v>44135.705405336346</v>
      </c>
      <c r="D88">
        <f t="shared" si="3"/>
        <v>314.16573146292581</v>
      </c>
      <c r="E88">
        <f t="shared" si="4"/>
        <v>88.448307425523737</v>
      </c>
      <c r="F88">
        <f t="shared" si="5"/>
        <v>3.5519699653660783</v>
      </c>
    </row>
    <row r="89" spans="1:6" x14ac:dyDescent="0.3">
      <c r="A89">
        <v>85</v>
      </c>
      <c r="B89">
        <v>157.49170000000001</v>
      </c>
      <c r="C89">
        <v>43943.194423952948</v>
      </c>
      <c r="D89">
        <f t="shared" si="3"/>
        <v>315.61462925851708</v>
      </c>
      <c r="E89">
        <f t="shared" si="4"/>
        <v>88.062513875657203</v>
      </c>
      <c r="F89">
        <f t="shared" si="5"/>
        <v>3.5839838697332631</v>
      </c>
    </row>
    <row r="90" spans="1:6" x14ac:dyDescent="0.3">
      <c r="A90">
        <v>86</v>
      </c>
      <c r="B90">
        <v>158.7499</v>
      </c>
      <c r="C90">
        <v>43066.225652139641</v>
      </c>
      <c r="D90">
        <f t="shared" si="3"/>
        <v>318.13607214428856</v>
      </c>
      <c r="E90">
        <f t="shared" si="4"/>
        <v>86.305061427133552</v>
      </c>
      <c r="F90">
        <f t="shared" si="5"/>
        <v>3.686180936362434</v>
      </c>
    </row>
    <row r="91" spans="1:6" x14ac:dyDescent="0.3">
      <c r="A91">
        <v>87</v>
      </c>
      <c r="B91">
        <v>155.9494</v>
      </c>
      <c r="C91">
        <v>43675.023521111434</v>
      </c>
      <c r="D91">
        <f t="shared" si="3"/>
        <v>312.52384769539077</v>
      </c>
      <c r="E91">
        <f t="shared" si="4"/>
        <v>87.525097236696254</v>
      </c>
      <c r="F91">
        <f t="shared" si="5"/>
        <v>3.5706769550935191</v>
      </c>
    </row>
    <row r="92" spans="1:6" x14ac:dyDescent="0.3">
      <c r="A92">
        <v>88</v>
      </c>
      <c r="B92">
        <v>154.74019999999999</v>
      </c>
      <c r="C92">
        <v>43721.966426483625</v>
      </c>
      <c r="D92">
        <f t="shared" si="3"/>
        <v>310.10060120240479</v>
      </c>
      <c r="E92">
        <f t="shared" si="4"/>
        <v>87.619171195357964</v>
      </c>
      <c r="F92">
        <f t="shared" si="5"/>
        <v>3.539186652553429</v>
      </c>
    </row>
    <row r="93" spans="1:6" x14ac:dyDescent="0.3">
      <c r="A93">
        <v>89</v>
      </c>
      <c r="B93">
        <v>155.1901</v>
      </c>
      <c r="C93">
        <v>43262.259656521273</v>
      </c>
      <c r="D93">
        <f t="shared" si="3"/>
        <v>311.00220440881765</v>
      </c>
      <c r="E93">
        <f t="shared" si="4"/>
        <v>86.697915143329212</v>
      </c>
      <c r="F93">
        <f t="shared" si="5"/>
        <v>3.587193577777136</v>
      </c>
    </row>
    <row r="94" spans="1:6" x14ac:dyDescent="0.3">
      <c r="A94">
        <v>90</v>
      </c>
      <c r="B94">
        <v>155.22819999999999</v>
      </c>
      <c r="C94">
        <v>43337.998304915774</v>
      </c>
      <c r="D94">
        <f t="shared" si="3"/>
        <v>311.07855711422843</v>
      </c>
      <c r="E94">
        <f t="shared" si="4"/>
        <v>86.849696001835213</v>
      </c>
      <c r="F94">
        <f t="shared" si="5"/>
        <v>3.5818036381803231</v>
      </c>
    </row>
    <row r="95" spans="1:6" x14ac:dyDescent="0.3">
      <c r="A95">
        <v>91</v>
      </c>
      <c r="B95">
        <v>155.48050000000001</v>
      </c>
      <c r="C95">
        <v>43830.03315903827</v>
      </c>
      <c r="D95">
        <f t="shared" si="3"/>
        <v>311.58416833667337</v>
      </c>
      <c r="E95">
        <f t="shared" si="4"/>
        <v>87.835737793663867</v>
      </c>
      <c r="F95">
        <f t="shared" si="5"/>
        <v>3.5473507272019504</v>
      </c>
    </row>
    <row r="96" spans="1:6" x14ac:dyDescent="0.3">
      <c r="A96">
        <v>92</v>
      </c>
      <c r="B96">
        <v>155.96729999999999</v>
      </c>
      <c r="C96">
        <v>42564.394680591104</v>
      </c>
      <c r="D96">
        <f t="shared" si="3"/>
        <v>312.55971943887772</v>
      </c>
      <c r="E96">
        <f t="shared" si="4"/>
        <v>85.299388137457115</v>
      </c>
      <c r="F96">
        <f t="shared" si="5"/>
        <v>3.6642668401700393</v>
      </c>
    </row>
    <row r="97" spans="1:6" x14ac:dyDescent="0.3">
      <c r="A97">
        <v>93</v>
      </c>
      <c r="B97">
        <v>153.42779999999999</v>
      </c>
      <c r="C97">
        <v>42549.453314247017</v>
      </c>
      <c r="D97">
        <f t="shared" si="3"/>
        <v>307.47054108216429</v>
      </c>
      <c r="E97">
        <f t="shared" si="4"/>
        <v>85.269445519533107</v>
      </c>
      <c r="F97">
        <f t="shared" si="5"/>
        <v>3.6058700652830029</v>
      </c>
    </row>
    <row r="98" spans="1:6" x14ac:dyDescent="0.3">
      <c r="A98">
        <v>94</v>
      </c>
      <c r="B98">
        <v>155.53370000000001</v>
      </c>
      <c r="C98">
        <v>42672.158872445645</v>
      </c>
      <c r="D98">
        <f t="shared" si="3"/>
        <v>311.69078156312628</v>
      </c>
      <c r="E98">
        <f t="shared" si="4"/>
        <v>85.515348441774833</v>
      </c>
      <c r="F98">
        <f t="shared" si="5"/>
        <v>3.644851915388597</v>
      </c>
    </row>
    <row r="99" spans="1:6" x14ac:dyDescent="0.3">
      <c r="A99">
        <v>95</v>
      </c>
      <c r="B99">
        <v>155.4965</v>
      </c>
      <c r="C99">
        <v>43820.823875691953</v>
      </c>
      <c r="D99">
        <f t="shared" si="3"/>
        <v>311.61623246492985</v>
      </c>
      <c r="E99">
        <f t="shared" si="4"/>
        <v>87.817282316015934</v>
      </c>
      <c r="F99">
        <f t="shared" si="5"/>
        <v>3.5484613534675273</v>
      </c>
    </row>
    <row r="100" spans="1:6" x14ac:dyDescent="0.3">
      <c r="A100">
        <v>96</v>
      </c>
      <c r="B100">
        <v>154.78100000000001</v>
      </c>
      <c r="C100">
        <v>43453.628798800499</v>
      </c>
      <c r="D100">
        <f t="shared" si="3"/>
        <v>310.18236472945893</v>
      </c>
      <c r="E100">
        <f t="shared" si="4"/>
        <v>87.081420438477949</v>
      </c>
      <c r="F100">
        <f t="shared" si="5"/>
        <v>3.5619809962631388</v>
      </c>
    </row>
    <row r="101" spans="1:6" x14ac:dyDescent="0.3">
      <c r="A101">
        <v>97</v>
      </c>
      <c r="B101">
        <v>154.26859999999999</v>
      </c>
      <c r="C101">
        <v>43088.752236333508</v>
      </c>
      <c r="D101">
        <f t="shared" si="3"/>
        <v>309.1555110220441</v>
      </c>
      <c r="E101">
        <f t="shared" si="4"/>
        <v>86.350204882431882</v>
      </c>
      <c r="F101">
        <f t="shared" si="5"/>
        <v>3.5802522002462833</v>
      </c>
    </row>
    <row r="102" spans="1:6" x14ac:dyDescent="0.3">
      <c r="A102">
        <v>98</v>
      </c>
      <c r="B102">
        <v>154.68610000000001</v>
      </c>
      <c r="C102">
        <v>43274.332386532376</v>
      </c>
      <c r="D102">
        <f t="shared" si="3"/>
        <v>309.99218436873747</v>
      </c>
      <c r="E102">
        <f t="shared" si="4"/>
        <v>86.722108991046852</v>
      </c>
      <c r="F102">
        <f t="shared" si="5"/>
        <v>3.5745461909919753</v>
      </c>
    </row>
    <row r="103" spans="1:6" x14ac:dyDescent="0.3">
      <c r="A103">
        <v>99</v>
      </c>
      <c r="B103">
        <v>156.76779999999999</v>
      </c>
      <c r="C103">
        <v>42661.232076440436</v>
      </c>
      <c r="D103">
        <f t="shared" si="3"/>
        <v>314.16392785571139</v>
      </c>
      <c r="E103">
        <f t="shared" si="4"/>
        <v>85.493451054990857</v>
      </c>
      <c r="F103">
        <f t="shared" si="5"/>
        <v>3.6747133725323096</v>
      </c>
    </row>
    <row r="104" spans="1:6" x14ac:dyDescent="0.3">
      <c r="A104">
        <v>100</v>
      </c>
      <c r="B104">
        <v>156.37100000000001</v>
      </c>
      <c r="C104">
        <v>42768.872333127343</v>
      </c>
      <c r="D104">
        <f t="shared" si="3"/>
        <v>313.36873747494991</v>
      </c>
      <c r="E104">
        <f t="shared" si="4"/>
        <v>85.709162992239158</v>
      </c>
      <c r="F104">
        <f t="shared" si="5"/>
        <v>3.6561871162284598</v>
      </c>
    </row>
    <row r="106" spans="1:6" x14ac:dyDescent="0.3">
      <c r="A106" t="s">
        <v>13</v>
      </c>
      <c r="D106">
        <f>AVERAGE(D5:D104)</f>
        <v>312.25972665330659</v>
      </c>
      <c r="E106">
        <f>AVERAGE(E5:E104)</f>
        <v>86.968961925504331</v>
      </c>
      <c r="F106">
        <f>AVERAGE(F5:F104)</f>
        <v>3.5908361812567051</v>
      </c>
    </row>
    <row r="107" spans="1:6" x14ac:dyDescent="0.3">
      <c r="A107" t="s">
        <v>14</v>
      </c>
      <c r="D107">
        <f>1000/D106</f>
        <v>3.2024622922643897</v>
      </c>
      <c r="E107">
        <f>1000/E106</f>
        <v>11.498355020686319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500</vt:lpstr>
      <vt:lpstr>1000</vt:lpstr>
      <vt:lpstr>2000</vt:lpstr>
      <vt:lpstr>3000</vt:lpstr>
      <vt:lpstr>4000</vt:lpstr>
      <vt:lpstr>5000</vt:lpstr>
      <vt:lpstr>Pi - 4 cores</vt:lpstr>
      <vt:lpstr>Pi - 2 cores</vt:lpstr>
      <vt:lpstr>Pi - 1 core</vt:lpstr>
      <vt:lpstr>Sheet3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Agrawal</dc:creator>
  <cp:lastModifiedBy>Prashant Agrawal</cp:lastModifiedBy>
  <dcterms:created xsi:type="dcterms:W3CDTF">2024-07-11T09:13:16Z</dcterms:created>
  <dcterms:modified xsi:type="dcterms:W3CDTF">2024-09-23T06:07:47Z</dcterms:modified>
</cp:coreProperties>
</file>