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hahab/Desktop/"/>
    </mc:Choice>
  </mc:AlternateContent>
  <bookViews>
    <workbookView xWindow="44160" yWindow="1580" windowWidth="28800" windowHeight="17600" tabRatio="500" activeTab="1"/>
  </bookViews>
  <sheets>
    <sheet name="yelp summary" sheetId="3" r:id="rId1"/>
    <sheet name="github summary" sheetId="4" r:id="rId2"/>
    <sheet name="github raw" sheetId="1" r:id="rId3"/>
    <sheet name="yelp raw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1" i="2" l="1"/>
  <c r="F121" i="2"/>
  <c r="G118" i="2"/>
  <c r="F118" i="2"/>
  <c r="G115" i="2"/>
  <c r="F115" i="2"/>
  <c r="G111" i="2"/>
  <c r="F111" i="2"/>
  <c r="G108" i="2"/>
  <c r="F108" i="2"/>
  <c r="G105" i="2"/>
  <c r="F105" i="2"/>
  <c r="G101" i="2"/>
  <c r="F101" i="2"/>
  <c r="G98" i="2"/>
  <c r="F98" i="2"/>
  <c r="G95" i="2"/>
  <c r="F95" i="2"/>
  <c r="G91" i="2"/>
  <c r="F91" i="2"/>
  <c r="G88" i="2"/>
  <c r="F88" i="2"/>
  <c r="G85" i="2"/>
  <c r="F85" i="2"/>
  <c r="G81" i="2"/>
  <c r="F81" i="2"/>
  <c r="G78" i="2"/>
  <c r="F78" i="2"/>
  <c r="G75" i="2"/>
  <c r="F75" i="2"/>
  <c r="G71" i="2"/>
  <c r="F71" i="2"/>
  <c r="G68" i="2"/>
  <c r="F68" i="2"/>
  <c r="G65" i="2"/>
  <c r="F65" i="2"/>
  <c r="G61" i="2"/>
  <c r="F61" i="2"/>
  <c r="G58" i="2"/>
  <c r="F58" i="2"/>
  <c r="G55" i="2"/>
  <c r="F55" i="2"/>
  <c r="G51" i="2"/>
  <c r="F51" i="2"/>
  <c r="G48" i="2"/>
  <c r="F48" i="2"/>
  <c r="G45" i="2"/>
  <c r="F45" i="2"/>
  <c r="G41" i="2"/>
  <c r="F41" i="2"/>
  <c r="G38" i="2"/>
  <c r="F38" i="2"/>
  <c r="G35" i="2"/>
  <c r="F35" i="2"/>
  <c r="G31" i="2"/>
  <c r="F31" i="2"/>
  <c r="G28" i="2"/>
  <c r="F28" i="2"/>
  <c r="G25" i="2"/>
  <c r="F25" i="2"/>
  <c r="G21" i="2"/>
  <c r="F21" i="2"/>
  <c r="G18" i="2"/>
  <c r="F18" i="2"/>
  <c r="G15" i="2"/>
  <c r="F15" i="2"/>
  <c r="G11" i="2"/>
  <c r="F11" i="2"/>
  <c r="G8" i="2"/>
  <c r="F8" i="2"/>
  <c r="G5" i="2"/>
  <c r="F5" i="2"/>
  <c r="G151" i="1"/>
  <c r="F151" i="1"/>
  <c r="G148" i="1"/>
  <c r="F148" i="1"/>
  <c r="G145" i="1"/>
  <c r="F145" i="1"/>
  <c r="G141" i="1"/>
  <c r="F141" i="1"/>
  <c r="G138" i="1"/>
  <c r="F138" i="1"/>
  <c r="G135" i="1"/>
  <c r="F135" i="1"/>
  <c r="G131" i="1"/>
  <c r="F131" i="1"/>
  <c r="G128" i="1"/>
  <c r="F128" i="1"/>
  <c r="G125" i="1"/>
  <c r="F125" i="1"/>
  <c r="G121" i="1"/>
  <c r="F121" i="1"/>
  <c r="G118" i="1"/>
  <c r="F118" i="1"/>
  <c r="G115" i="1"/>
  <c r="F115" i="1"/>
  <c r="G111" i="1"/>
  <c r="F111" i="1"/>
  <c r="G108" i="1"/>
  <c r="F108" i="1"/>
  <c r="G105" i="1"/>
  <c r="F105" i="1"/>
  <c r="G101" i="1"/>
  <c r="F101" i="1"/>
  <c r="G98" i="1"/>
  <c r="F98" i="1"/>
  <c r="G95" i="1"/>
  <c r="F95" i="1"/>
  <c r="G91" i="1"/>
  <c r="F91" i="1"/>
  <c r="G88" i="1"/>
  <c r="F88" i="1"/>
  <c r="G85" i="1"/>
  <c r="F85" i="1"/>
  <c r="G81" i="1"/>
  <c r="F81" i="1"/>
  <c r="G78" i="1"/>
  <c r="F78" i="1"/>
  <c r="G75" i="1"/>
  <c r="F75" i="1"/>
  <c r="G71" i="1"/>
  <c r="F71" i="1"/>
  <c r="G68" i="1"/>
  <c r="F68" i="1"/>
  <c r="G65" i="1"/>
  <c r="F65" i="1"/>
  <c r="G61" i="1"/>
  <c r="F61" i="1"/>
  <c r="G58" i="1"/>
  <c r="F58" i="1"/>
  <c r="G55" i="1"/>
  <c r="F55" i="1"/>
  <c r="G51" i="1"/>
  <c r="F51" i="1"/>
  <c r="G48" i="1"/>
  <c r="F48" i="1"/>
  <c r="G45" i="1"/>
  <c r="F45" i="1"/>
  <c r="G41" i="1"/>
  <c r="F41" i="1"/>
  <c r="G38" i="1"/>
  <c r="F38" i="1"/>
  <c r="G35" i="1"/>
  <c r="F35" i="1"/>
  <c r="G31" i="1"/>
  <c r="F31" i="1"/>
  <c r="G28" i="1"/>
  <c r="F28" i="1"/>
  <c r="G25" i="1"/>
  <c r="F25" i="1"/>
  <c r="G21" i="1"/>
  <c r="F21" i="1"/>
  <c r="G18" i="1"/>
  <c r="F18" i="1"/>
  <c r="G15" i="1"/>
  <c r="F15" i="1"/>
  <c r="G11" i="1"/>
  <c r="F11" i="1"/>
  <c r="G8" i="1"/>
  <c r="F8" i="1"/>
  <c r="G5" i="1"/>
  <c r="F5" i="1"/>
</calcChain>
</file>

<file path=xl/sharedStrings.xml><?xml version="1.0" encoding="utf-8"?>
<sst xmlns="http://schemas.openxmlformats.org/spreadsheetml/2006/main" count="41" uniqueCount="15">
  <si>
    <t>github</t>
  </si>
  <si>
    <t>db size</t>
  </si>
  <si>
    <t xml:space="preserve"> buffer %</t>
  </si>
  <si>
    <t xml:space="preserve"> pause %</t>
  </si>
  <si>
    <t xml:space="preserve"> orig latency</t>
  </si>
  <si>
    <t xml:space="preserve"> pf latency</t>
  </si>
  <si>
    <t>avg orig</t>
  </si>
  <si>
    <t>avg pf</t>
  </si>
  <si>
    <t>pause: 50%</t>
  </si>
  <si>
    <t>pause: 20%</t>
  </si>
  <si>
    <t>change</t>
  </si>
  <si>
    <t>pause: 80%</t>
  </si>
  <si>
    <t>Original</t>
  </si>
  <si>
    <t>W/ Pre-Fetch</t>
  </si>
  <si>
    <t>non-db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</si>
</sst>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achived for Yelp (non-DB time: 50%, buffer size: 200%)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'yelp summary'!$F$5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'yelp summary'!$A$14:$A$17</c:f>
              <c:numCache>
                <c:formatCode>General</c:formatCode>
                <c:ptCount val="4"/>
                <c:pt idx="0">
                  <c:v>300.0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'yelp summary'!$F$14:$F$17</c:f>
              <c:numCache>
                <c:formatCode>General</c:formatCode>
                <c:ptCount val="4"/>
                <c:pt idx="0">
                  <c:v>8878.333333333334</c:v>
                </c:pt>
                <c:pt idx="1">
                  <c:v>11807.33333333333</c:v>
                </c:pt>
                <c:pt idx="2">
                  <c:v>18630.0</c:v>
                </c:pt>
                <c:pt idx="3">
                  <c:v>30777.66666666667</c:v>
                </c:pt>
              </c:numCache>
            </c:numRef>
          </c:val>
        </c:ser>
        <c:ser>
          <c:idx val="1"/>
          <c:order val="1"/>
          <c:tx>
            <c:strRef>
              <c:f>'yelp summary'!$G$5</c:f>
              <c:strCache>
                <c:ptCount val="1"/>
                <c:pt idx="0">
                  <c:v>W/ Pre-Fetch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'yelp summary'!$A$14:$A$17</c:f>
              <c:numCache>
                <c:formatCode>General</c:formatCode>
                <c:ptCount val="4"/>
                <c:pt idx="0">
                  <c:v>300.0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'yelp summary'!$G$14:$G$17</c:f>
              <c:numCache>
                <c:formatCode>General</c:formatCode>
                <c:ptCount val="4"/>
                <c:pt idx="0">
                  <c:v>7169.333333333333</c:v>
                </c:pt>
                <c:pt idx="1">
                  <c:v>9244.333333333334</c:v>
                </c:pt>
                <c:pt idx="2">
                  <c:v>14410.33333333333</c:v>
                </c:pt>
                <c:pt idx="3">
                  <c:v>26089.33333333333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441328"/>
        <c:axId val="-2075606192"/>
      </c:barChart>
      <c:lineChart>
        <c:grouping val="standard"/>
        <c:varyColors val="0"/>
        <c:ser>
          <c:idx val="2"/>
          <c:order val="2"/>
          <c:tx>
            <c:v>Speedup 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'yelp summary'!$H$14:$H$17</c:f>
              <c:numCache>
                <c:formatCode>0.00%</c:formatCode>
                <c:ptCount val="4"/>
                <c:pt idx="0">
                  <c:v>0.192491083161254</c:v>
                </c:pt>
                <c:pt idx="1">
                  <c:v>0.217068488509966</c:v>
                </c:pt>
                <c:pt idx="2">
                  <c:v>0.226498479155484</c:v>
                </c:pt>
                <c:pt idx="3">
                  <c:v>0.152329069780035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19344"/>
        <c:axId val="-2075322560"/>
      </c:lineChart>
      <c:catAx>
        <c:axId val="-207544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06192"/>
        <c:crosses val="autoZero"/>
        <c:auto val="1"/>
        <c:lblAlgn val="ctr"/>
        <c:lblOffset val="100"/>
        <c:noMultiLvlLbl val="0"/>
      </c:catAx>
      <c:valAx>
        <c:axId val="-20756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441328"/>
        <c:crosses val="autoZero"/>
        <c:crossBetween val="between"/>
        <c:dispUnits>
          <c:builtInUnit val="thousands"/>
        </c:dispUnits>
      </c:valAx>
      <c:valAx>
        <c:axId val="-20753225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19344"/>
        <c:crosses val="max"/>
        <c:crossBetween val="between"/>
      </c:valAx>
      <c:catAx>
        <c:axId val="-2075319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532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Non-DB Time On Speedup (Yelp, Buffer Size:</a:t>
            </a:r>
            <a:r>
              <a:rPr lang="en-US" baseline="0"/>
              <a:t> 200%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300MB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('yelp summary'!$D$4,'yelp summary'!$G$4,'yelp summary'!$J$4)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('yelp summary'!$E$14,'yelp summary'!$H$14,'yelp summary'!$K$14)</c:f>
              <c:numCache>
                <c:formatCode>0.00%</c:formatCode>
                <c:ptCount val="3"/>
                <c:pt idx="0">
                  <c:v>0.0852487454308902</c:v>
                </c:pt>
                <c:pt idx="1">
                  <c:v>0.192491083161254</c:v>
                </c:pt>
                <c:pt idx="2">
                  <c:v>0.107292045041773</c:v>
                </c:pt>
              </c:numCache>
            </c:numRef>
          </c:yVal>
          <c:smooth val="1"/>
        </c:ser>
        <c:ser>
          <c:idx val="1"/>
          <c:order val="1"/>
          <c:tx>
            <c:v>500MB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('yelp summary'!$D$4,'yelp summary'!$G$4,'yelp summary'!$J$4)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('yelp summary'!$E$15,'yelp summary'!$H$15,'yelp summary'!$K$15)</c:f>
              <c:numCache>
                <c:formatCode>0.00%</c:formatCode>
                <c:ptCount val="3"/>
                <c:pt idx="0">
                  <c:v>0.0616841807643373</c:v>
                </c:pt>
                <c:pt idx="1">
                  <c:v>0.217068488509966</c:v>
                </c:pt>
                <c:pt idx="2">
                  <c:v>0.173098421499799</c:v>
                </c:pt>
              </c:numCache>
            </c:numRef>
          </c:yVal>
          <c:smooth val="1"/>
        </c:ser>
        <c:ser>
          <c:idx val="2"/>
          <c:order val="2"/>
          <c:tx>
            <c:v>1000MB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('yelp summary'!$D$4,'yelp summary'!$G$4,'yelp summary'!$J$4)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('yelp summary'!$E$16,'yelp summary'!$H$16,'yelp summary'!$K$16)</c:f>
              <c:numCache>
                <c:formatCode>0.00%</c:formatCode>
                <c:ptCount val="3"/>
                <c:pt idx="0">
                  <c:v>0.0837372792471014</c:v>
                </c:pt>
                <c:pt idx="1">
                  <c:v>0.226498479155484</c:v>
                </c:pt>
                <c:pt idx="2">
                  <c:v>0.10598369592687</c:v>
                </c:pt>
              </c:numCache>
            </c:numRef>
          </c:yVal>
          <c:smooth val="1"/>
        </c:ser>
        <c:ser>
          <c:idx val="3"/>
          <c:order val="3"/>
          <c:tx>
            <c:v>2000MB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('yelp summary'!$D$4,'yelp summary'!$G$4,'yelp summary'!$J$4)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('yelp summary'!$E$17,'yelp summary'!$H$17,'yelp summary'!$K$17)</c:f>
              <c:numCache>
                <c:formatCode>0.00%</c:formatCode>
                <c:ptCount val="3"/>
                <c:pt idx="0">
                  <c:v>-0.0305179410937439</c:v>
                </c:pt>
                <c:pt idx="1">
                  <c:v>0.152329069780035</c:v>
                </c:pt>
                <c:pt idx="2">
                  <c:v>0.0957712476114611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215200"/>
        <c:axId val="-2075209392"/>
      </c:scatterChart>
      <c:valAx>
        <c:axId val="-207521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Application's Non-DB 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09392"/>
        <c:crosses val="autoZero"/>
        <c:crossBetween val="midCat"/>
      </c:valAx>
      <c:valAx>
        <c:axId val="-20752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Buffer Size On Speedup (Github, Non-DB</a:t>
            </a:r>
            <a:r>
              <a:rPr lang="en-US" baseline="0"/>
              <a:t> Time</a:t>
            </a:r>
            <a:r>
              <a:rPr lang="en-US"/>
              <a:t>:</a:t>
            </a:r>
            <a:r>
              <a:rPr lang="en-US" baseline="0"/>
              <a:t> 80%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('github summary'!$B$6,'github summary'!$B$11,'github summary'!$B$16)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xVal>
          <c:yVal>
            <c:numRef>
              <c:f>('github summary'!$K$6,'github summary'!$K$11,'github summary'!$K$16)</c:f>
              <c:numCache>
                <c:formatCode>0.0%</c:formatCode>
                <c:ptCount val="3"/>
                <c:pt idx="0">
                  <c:v>-0.0397680050760061</c:v>
                </c:pt>
                <c:pt idx="1">
                  <c:v>0.0829762159845726</c:v>
                </c:pt>
                <c:pt idx="2">
                  <c:v>0.076353039134055</c:v>
                </c:pt>
              </c:numCache>
            </c:numRef>
          </c:yVal>
          <c:smooth val="1"/>
        </c:ser>
        <c:ser>
          <c:idx val="1"/>
          <c:order val="1"/>
          <c:tx>
            <c:v>300MB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('github summary'!$B$6,'github summary'!$B$11,'github summary'!$B$16)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xVal>
          <c:yVal>
            <c:numRef>
              <c:f>('github summary'!$K$7,'github summary'!$K$12,'github summary'!$K$17)</c:f>
              <c:numCache>
                <c:formatCode>0.0%</c:formatCode>
                <c:ptCount val="3"/>
                <c:pt idx="0">
                  <c:v>-0.0488469928326581</c:v>
                </c:pt>
                <c:pt idx="1">
                  <c:v>0.0597908841741956</c:v>
                </c:pt>
                <c:pt idx="2">
                  <c:v>0.0411356306947007</c:v>
                </c:pt>
              </c:numCache>
            </c:numRef>
          </c:yVal>
          <c:smooth val="1"/>
        </c:ser>
        <c:ser>
          <c:idx val="2"/>
          <c:order val="2"/>
          <c:tx>
            <c:v>500MB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('github summary'!$B$6,'github summary'!$B$11,'github summary'!$B$16)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xVal>
          <c:yVal>
            <c:numRef>
              <c:f>('github summary'!$K$8,'github summary'!$K$13,'github summary'!$K$18)</c:f>
              <c:numCache>
                <c:formatCode>0.0%</c:formatCode>
                <c:ptCount val="3"/>
                <c:pt idx="0">
                  <c:v>-0.0123828984245023</c:v>
                </c:pt>
                <c:pt idx="1">
                  <c:v>0.0501582167217496</c:v>
                </c:pt>
                <c:pt idx="2">
                  <c:v>0.0374618087732014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223776"/>
        <c:axId val="-2036217856"/>
      </c:scatterChart>
      <c:valAx>
        <c:axId val="-203622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(Percentage of</a:t>
                </a:r>
                <a:r>
                  <a:rPr lang="en-US" baseline="0"/>
                  <a:t> Data Size)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217856"/>
        <c:crosses val="autoZero"/>
        <c:crossBetween val="midCat"/>
      </c:valAx>
      <c:valAx>
        <c:axId val="-20362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2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Achived for Github (Non-DB time: 50%, Buffer Size: 100%)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'github summary'!$F$5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'github summary'!$A$11:$A$14</c:f>
              <c:numCache>
                <c:formatCode>General</c:formatCode>
                <c:ptCount val="4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1000.0</c:v>
                </c:pt>
              </c:numCache>
            </c:numRef>
          </c:cat>
          <c:val>
            <c:numRef>
              <c:f>'github summary'!$F$11:$F$14</c:f>
              <c:numCache>
                <c:formatCode>General</c:formatCode>
                <c:ptCount val="4"/>
                <c:pt idx="0">
                  <c:v>5021.666666666666</c:v>
                </c:pt>
                <c:pt idx="1">
                  <c:v>9502.0</c:v>
                </c:pt>
                <c:pt idx="2">
                  <c:v>17386.33333333333</c:v>
                </c:pt>
                <c:pt idx="3">
                  <c:v>29700.33333333333</c:v>
                </c:pt>
              </c:numCache>
            </c:numRef>
          </c:val>
        </c:ser>
        <c:ser>
          <c:idx val="1"/>
          <c:order val="1"/>
          <c:tx>
            <c:strRef>
              <c:f>'github summary'!$G$5</c:f>
              <c:strCache>
                <c:ptCount val="1"/>
                <c:pt idx="0">
                  <c:v>W/ Pre-Fetch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'github summary'!$A$11:$A$14</c:f>
              <c:numCache>
                <c:formatCode>General</c:formatCode>
                <c:ptCount val="4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1000.0</c:v>
                </c:pt>
              </c:numCache>
            </c:numRef>
          </c:cat>
          <c:val>
            <c:numRef>
              <c:f>'github summary'!$G$11:$G$14</c:f>
              <c:numCache>
                <c:formatCode>General</c:formatCode>
                <c:ptCount val="4"/>
                <c:pt idx="0">
                  <c:v>4768.0</c:v>
                </c:pt>
                <c:pt idx="1">
                  <c:v>8886.0</c:v>
                </c:pt>
                <c:pt idx="2">
                  <c:v>16698.0</c:v>
                </c:pt>
                <c:pt idx="3">
                  <c:v>27546.33333333333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170192"/>
        <c:axId val="-2036164288"/>
      </c:barChart>
      <c:lineChart>
        <c:grouping val="standard"/>
        <c:varyColors val="0"/>
        <c:ser>
          <c:idx val="2"/>
          <c:order val="2"/>
          <c:tx>
            <c:v>Speadup 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'github summary'!$H$11:$H$14</c:f>
              <c:numCache>
                <c:formatCode>0.0%</c:formatCode>
                <c:ptCount val="4"/>
                <c:pt idx="0">
                  <c:v>0.0505144374377697</c:v>
                </c:pt>
                <c:pt idx="1">
                  <c:v>0.0648284571669122</c:v>
                </c:pt>
                <c:pt idx="2">
                  <c:v>0.0395904829463754</c:v>
                </c:pt>
                <c:pt idx="3">
                  <c:v>0.0725244385584898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52880"/>
        <c:axId val="-2036156112"/>
      </c:lineChart>
      <c:catAx>
        <c:axId val="-203617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164288"/>
        <c:crosses val="autoZero"/>
        <c:auto val="1"/>
        <c:lblAlgn val="ctr"/>
        <c:lblOffset val="100"/>
        <c:noMultiLvlLbl val="0"/>
      </c:catAx>
      <c:valAx>
        <c:axId val="-20361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170192"/>
        <c:crosses val="autoZero"/>
        <c:crossBetween val="between"/>
        <c:dispUnits>
          <c:builtInUnit val="thousands"/>
        </c:dispUnits>
      </c:valAx>
      <c:valAx>
        <c:axId val="-203615611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152880"/>
        <c:crosses val="max"/>
        <c:crossBetween val="between"/>
      </c:valAx>
      <c:catAx>
        <c:axId val="-203615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3615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141111</xdr:colOff>
      <xdr:row>18</xdr:row>
      <xdr:rowOff>39510</xdr:rowOff>
    </xdr:from>
    <xdr:to>
      <xdr:col>5</xdr:col>
      <xdr:colOff>874888</xdr:colOff>
      <xdr:row>33</xdr:row>
      <xdr:rowOff>70554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218722</xdr:colOff>
      <xdr:row>18</xdr:row>
      <xdr:rowOff>25398</xdr:rowOff>
    </xdr:from>
    <xdr:to>
      <xdr:col>11</xdr:col>
      <xdr:colOff>719667</xdr:colOff>
      <xdr:row>33</xdr:row>
      <xdr:rowOff>98777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21</xdr:row>
      <xdr:rowOff>88900</xdr:rowOff>
    </xdr:from>
    <xdr:to>
      <xdr:col>6</xdr:col>
      <xdr:colOff>162278</xdr:colOff>
      <xdr:row>36</xdr:row>
      <xdr:rowOff>77612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21</xdr:row>
      <xdr:rowOff>88900</xdr:rowOff>
    </xdr:from>
    <xdr:to>
      <xdr:col>12</xdr:col>
      <xdr:colOff>461433</xdr:colOff>
      <xdr:row>36</xdr:row>
      <xdr:rowOff>35277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zoomScale="90" zoomScaleNormal="90" zoomScalePageLayoutView="90" workbookViewId="0"/>
  </sheetViews>
  <sheetFormatPr baseColWidth="10" defaultRowHeight="16" x14ac:dyDescent="0.2"/>
  <cols>
    <col min="1" max="2" width="11.1640625" bestFit="1" customWidth="1"/>
    <col min="3" max="3" width="13.5" bestFit="1" customWidth="1"/>
    <col min="6" max="6" width="13.5" bestFit="1" customWidth="1"/>
    <col min="8" max="8" width="10.83203125" style="3"/>
    <col min="9" max="9" width="13.5" bestFit="1" customWidth="1"/>
    <col min="11" max="11" width="10.83203125" style="3"/>
    <col min="14" max="14" width="10.83203125" style="3"/>
  </cols>
  <sheetData>
    <row r="2" spans="1:14" x14ac:dyDescent="0.2">
      <c r="F2" s="5"/>
      <c r="G2" s="5"/>
      <c r="H2" s="5"/>
      <c r="I2" s="5"/>
      <c r="J2" s="5"/>
      <c r="K2" s="1"/>
      <c r="L2" s="5"/>
      <c r="M2" s="5"/>
      <c r="N2"/>
    </row>
    <row r="4" spans="1:14" x14ac:dyDescent="0.2">
      <c r="C4" t="s">
        <v>14</v>
      </c>
      <c r="D4" s="4">
        <v>0.2</v>
      </c>
      <c r="F4" t="s">
        <v>14</v>
      </c>
      <c r="G4" s="4">
        <v>0.5</v>
      </c>
      <c r="H4"/>
      <c r="I4" t="s">
        <v>14</v>
      </c>
      <c r="J4" s="4">
        <v>0.8</v>
      </c>
    </row>
    <row r="5" spans="1:14" x14ac:dyDescent="0.2">
      <c r="A5" t="s">
        <v>1</v>
      </c>
      <c r="B5" t="s">
        <v>2</v>
      </c>
      <c r="C5" t="s">
        <v>6</v>
      </c>
      <c r="D5" t="s">
        <v>7</v>
      </c>
      <c r="E5" s="3" t="s">
        <v>10</v>
      </c>
      <c r="F5" t="s">
        <v>12</v>
      </c>
      <c r="G5" t="s">
        <v>13</v>
      </c>
      <c r="H5" s="3" t="s">
        <v>10</v>
      </c>
      <c r="K5" s="3" t="s">
        <v>10</v>
      </c>
    </row>
    <row r="6" spans="1:14" x14ac:dyDescent="0.2">
      <c r="A6">
        <v>300</v>
      </c>
      <c r="B6">
        <v>50</v>
      </c>
      <c r="C6">
        <v>13108.666666666666</v>
      </c>
      <c r="D6">
        <v>13195.666666666666</v>
      </c>
      <c r="E6" s="3">
        <v>-6.6368305955347611E-3</v>
      </c>
      <c r="F6">
        <v>21180</v>
      </c>
      <c r="G6">
        <v>20899.333333333332</v>
      </c>
      <c r="H6" s="3">
        <v>1.3251495121183563E-2</v>
      </c>
      <c r="I6">
        <v>54428</v>
      </c>
      <c r="J6">
        <v>55666.666666666664</v>
      </c>
      <c r="K6" s="3">
        <v>-2.2757894221111637E-2</v>
      </c>
    </row>
    <row r="7" spans="1:14" x14ac:dyDescent="0.2">
      <c r="A7">
        <v>500</v>
      </c>
      <c r="B7">
        <v>50</v>
      </c>
      <c r="C7">
        <v>12699.333333333334</v>
      </c>
      <c r="D7">
        <v>15795.666666666666</v>
      </c>
      <c r="E7" s="3">
        <v>-0.24381857315344627</v>
      </c>
      <c r="F7">
        <v>20771.666666666668</v>
      </c>
      <c r="G7">
        <v>22607</v>
      </c>
      <c r="H7" s="3">
        <v>-8.8357538313407619E-2</v>
      </c>
      <c r="I7">
        <v>58593.333333333336</v>
      </c>
      <c r="J7">
        <v>65204</v>
      </c>
      <c r="K7" s="3">
        <v>-0.11282284674024344</v>
      </c>
    </row>
    <row r="8" spans="1:14" x14ac:dyDescent="0.2">
      <c r="A8">
        <v>1000</v>
      </c>
      <c r="B8">
        <v>50</v>
      </c>
      <c r="C8">
        <v>17578.333333333332</v>
      </c>
      <c r="D8">
        <v>17757.666666666668</v>
      </c>
      <c r="E8" s="3">
        <v>-1.0201953162036736E-2</v>
      </c>
      <c r="F8">
        <v>28923.333333333332</v>
      </c>
      <c r="G8">
        <v>25636</v>
      </c>
      <c r="H8" s="3">
        <v>0.11365679382274976</v>
      </c>
      <c r="I8">
        <v>72278.333333333328</v>
      </c>
      <c r="J8">
        <v>81541</v>
      </c>
      <c r="K8" s="3">
        <v>-0.12815274286900186</v>
      </c>
    </row>
    <row r="9" spans="1:14" x14ac:dyDescent="0.2">
      <c r="A9">
        <v>2000</v>
      </c>
      <c r="B9">
        <v>50</v>
      </c>
      <c r="C9">
        <v>23092</v>
      </c>
      <c r="D9">
        <v>20648.666666666668</v>
      </c>
      <c r="E9" s="3">
        <v>0.10580864946013044</v>
      </c>
      <c r="F9">
        <v>34957</v>
      </c>
      <c r="G9">
        <v>56338</v>
      </c>
      <c r="H9" s="3">
        <v>-0.61163715421803933</v>
      </c>
      <c r="I9">
        <v>88482</v>
      </c>
      <c r="J9">
        <v>98410</v>
      </c>
      <c r="K9" s="3">
        <v>-0.11220361203408603</v>
      </c>
    </row>
    <row r="10" spans="1:14" x14ac:dyDescent="0.2">
      <c r="A10">
        <v>300</v>
      </c>
      <c r="B10">
        <v>100</v>
      </c>
      <c r="C10">
        <v>6352</v>
      </c>
      <c r="D10">
        <v>5464.333333333333</v>
      </c>
      <c r="E10" s="3">
        <v>0.13974601175482793</v>
      </c>
      <c r="F10">
        <v>10056</v>
      </c>
      <c r="G10">
        <v>9791.6666666666661</v>
      </c>
      <c r="H10" s="3">
        <v>2.628613099973488E-2</v>
      </c>
      <c r="I10">
        <v>28545.666666666668</v>
      </c>
      <c r="J10">
        <v>25035.666666666668</v>
      </c>
      <c r="K10" s="3">
        <v>0.12296086971752863</v>
      </c>
    </row>
    <row r="11" spans="1:14" x14ac:dyDescent="0.2">
      <c r="A11">
        <v>500</v>
      </c>
      <c r="B11">
        <v>100</v>
      </c>
      <c r="C11">
        <v>6954</v>
      </c>
      <c r="D11">
        <v>7176.666666666667</v>
      </c>
      <c r="E11" s="3">
        <v>-3.2019940561787023E-2</v>
      </c>
      <c r="F11">
        <v>12146.666666666666</v>
      </c>
      <c r="G11">
        <v>9944</v>
      </c>
      <c r="H11" s="3">
        <v>0.18133918770581775</v>
      </c>
      <c r="I11">
        <v>29390.666666666668</v>
      </c>
      <c r="J11">
        <v>26283.666666666668</v>
      </c>
      <c r="K11" s="3">
        <v>0.10571383205552783</v>
      </c>
    </row>
    <row r="12" spans="1:14" x14ac:dyDescent="0.2">
      <c r="A12">
        <v>1000</v>
      </c>
      <c r="B12">
        <v>100</v>
      </c>
      <c r="C12">
        <v>10369.333333333334</v>
      </c>
      <c r="D12">
        <v>10863.666666666666</v>
      </c>
      <c r="E12" s="3">
        <v>-4.7672624405297556E-2</v>
      </c>
      <c r="F12">
        <v>17029.333333333332</v>
      </c>
      <c r="G12">
        <v>13381.666666666666</v>
      </c>
      <c r="H12" s="3">
        <v>0.21419902912621358</v>
      </c>
      <c r="I12">
        <v>41581.333333333336</v>
      </c>
      <c r="J12">
        <v>36501</v>
      </c>
      <c r="K12" s="3">
        <v>0.12217822099660108</v>
      </c>
    </row>
    <row r="13" spans="1:14" x14ac:dyDescent="0.2">
      <c r="A13">
        <v>2000</v>
      </c>
      <c r="B13">
        <v>100</v>
      </c>
      <c r="C13">
        <v>14727</v>
      </c>
      <c r="D13">
        <v>15213.333333333334</v>
      </c>
      <c r="E13" s="3">
        <v>-3.3023245286435389E-2</v>
      </c>
      <c r="F13">
        <v>25928</v>
      </c>
      <c r="G13">
        <v>25929</v>
      </c>
      <c r="H13" s="3">
        <v>-3.8568343103980252E-5</v>
      </c>
      <c r="I13">
        <v>61624.333333333336</v>
      </c>
      <c r="J13">
        <v>53682.333333333336</v>
      </c>
      <c r="K13" s="3">
        <v>0.12887766196253644</v>
      </c>
    </row>
    <row r="14" spans="1:14" x14ac:dyDescent="0.2">
      <c r="A14">
        <v>300</v>
      </c>
      <c r="B14">
        <v>200</v>
      </c>
      <c r="C14">
        <v>5380.333333333333</v>
      </c>
      <c r="D14">
        <v>4921.666666666667</v>
      </c>
      <c r="E14" s="3">
        <v>8.5248745430890172E-2</v>
      </c>
      <c r="F14">
        <v>8878.3333333333339</v>
      </c>
      <c r="G14">
        <v>7169.333333333333</v>
      </c>
      <c r="H14" s="3">
        <v>0.19249108316125407</v>
      </c>
      <c r="I14">
        <v>22024</v>
      </c>
      <c r="J14">
        <v>19661</v>
      </c>
      <c r="K14" s="3">
        <v>0.10729204504177262</v>
      </c>
    </row>
    <row r="15" spans="1:14" x14ac:dyDescent="0.2">
      <c r="A15">
        <v>500</v>
      </c>
      <c r="B15">
        <v>200</v>
      </c>
      <c r="C15">
        <v>7073.666666666667</v>
      </c>
      <c r="D15">
        <v>6637.333333333333</v>
      </c>
      <c r="E15" s="3">
        <v>6.1684180764337293E-2</v>
      </c>
      <c r="F15">
        <v>11807.333333333334</v>
      </c>
      <c r="G15">
        <v>9244.3333333333339</v>
      </c>
      <c r="H15" s="3">
        <v>0.21706848850996555</v>
      </c>
      <c r="I15">
        <v>29817.333333333332</v>
      </c>
      <c r="J15">
        <v>24656</v>
      </c>
      <c r="K15" s="3">
        <v>0.17309842149979873</v>
      </c>
    </row>
    <row r="16" spans="1:14" x14ac:dyDescent="0.2">
      <c r="A16">
        <v>1000</v>
      </c>
      <c r="B16">
        <v>200</v>
      </c>
      <c r="C16">
        <v>11759</v>
      </c>
      <c r="D16">
        <v>10774.333333333334</v>
      </c>
      <c r="E16" s="3">
        <v>8.3737279247101462E-2</v>
      </c>
      <c r="F16">
        <v>18630</v>
      </c>
      <c r="G16">
        <v>14410.333333333334</v>
      </c>
      <c r="H16" s="3">
        <v>0.22649847915548396</v>
      </c>
      <c r="I16">
        <v>46164.333333333336</v>
      </c>
      <c r="J16">
        <v>41271.666666666664</v>
      </c>
      <c r="K16" s="3">
        <v>0.10598369592687006</v>
      </c>
    </row>
    <row r="17" spans="1:11" x14ac:dyDescent="0.2">
      <c r="A17">
        <v>2000</v>
      </c>
      <c r="B17">
        <v>200</v>
      </c>
      <c r="C17">
        <v>16591.333333333332</v>
      </c>
      <c r="D17">
        <v>17097.666666666668</v>
      </c>
      <c r="E17" s="3">
        <v>-3.051794109374387E-2</v>
      </c>
      <c r="F17">
        <v>30777.666666666668</v>
      </c>
      <c r="G17">
        <v>26089.333333333332</v>
      </c>
      <c r="H17" s="3">
        <v>0.15232906978003538</v>
      </c>
      <c r="I17">
        <v>68207.666666666672</v>
      </c>
      <c r="J17">
        <v>61675.333333333336</v>
      </c>
      <c r="K17" s="3">
        <v>9.5771247611461108E-2</v>
      </c>
    </row>
    <row r="56" spans="5:5" x14ac:dyDescent="0.2">
      <c r="E56" s="3"/>
    </row>
  </sheetData>
  <mergeCells count="3">
    <mergeCell ref="I2:J2"/>
    <mergeCell ref="L2:M2"/>
    <mergeCell ref="F2:H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tabSelected="1" workbookViewId="0">
      <selection activeCell="C39" sqref="C39"/>
    </sheetView>
  </sheetViews>
  <sheetFormatPr baseColWidth="10" defaultRowHeight="16" x14ac:dyDescent="0.2"/>
  <cols>
    <col min="8" max="8" width="10.83203125" style="3"/>
    <col min="11" max="11" width="10.83203125" style="2"/>
    <col min="14" max="14" width="10.83203125" style="2"/>
  </cols>
  <sheetData>
    <row r="2" spans="1:14" x14ac:dyDescent="0.2">
      <c r="F2" s="5"/>
      <c r="G2" s="5"/>
      <c r="H2" s="5"/>
      <c r="I2" s="5"/>
      <c r="J2" s="5"/>
      <c r="K2" s="5"/>
      <c r="L2" s="5"/>
      <c r="M2" s="5"/>
      <c r="N2" s="5"/>
    </row>
    <row r="4" spans="1:14" x14ac:dyDescent="0.2">
      <c r="C4" t="s">
        <v>9</v>
      </c>
      <c r="E4" s="2"/>
      <c r="F4" t="s">
        <v>8</v>
      </c>
      <c r="I4" t="s">
        <v>11</v>
      </c>
    </row>
    <row r="5" spans="1:14" x14ac:dyDescent="0.2">
      <c r="A5" t="s">
        <v>1</v>
      </c>
      <c r="B5" t="s">
        <v>2</v>
      </c>
      <c r="C5" t="s">
        <v>6</v>
      </c>
      <c r="D5" t="s">
        <v>7</v>
      </c>
      <c r="E5" s="2" t="s">
        <v>10</v>
      </c>
      <c r="F5" t="s">
        <v>12</v>
      </c>
      <c r="G5" t="s">
        <v>13</v>
      </c>
      <c r="H5" s="2" t="s">
        <v>10</v>
      </c>
      <c r="I5" t="s">
        <v>6</v>
      </c>
      <c r="J5" t="s">
        <v>7</v>
      </c>
      <c r="K5" s="2" t="s">
        <v>10</v>
      </c>
    </row>
    <row r="6" spans="1:14" x14ac:dyDescent="0.2">
      <c r="A6">
        <v>100</v>
      </c>
      <c r="B6">
        <v>50</v>
      </c>
      <c r="C6">
        <v>8583</v>
      </c>
      <c r="D6">
        <v>10339</v>
      </c>
      <c r="E6" s="2">
        <v>-0.20459046953279739</v>
      </c>
      <c r="F6">
        <v>14154</v>
      </c>
      <c r="G6">
        <v>16194.333333333334</v>
      </c>
      <c r="H6" s="2">
        <v>-0.14415241863313083</v>
      </c>
      <c r="I6">
        <v>37299.666666666664</v>
      </c>
      <c r="J6">
        <v>38783</v>
      </c>
      <c r="K6" s="2">
        <v>-3.9768005076006106E-2</v>
      </c>
    </row>
    <row r="7" spans="1:14" x14ac:dyDescent="0.2">
      <c r="A7">
        <v>300</v>
      </c>
      <c r="B7">
        <v>50</v>
      </c>
      <c r="C7">
        <v>21705.666666666668</v>
      </c>
      <c r="D7">
        <v>21899.333333333332</v>
      </c>
      <c r="E7" s="2">
        <v>-8.9224012162721356E-3</v>
      </c>
      <c r="F7">
        <v>30665</v>
      </c>
      <c r="G7">
        <v>32856.666666666664</v>
      </c>
      <c r="H7" s="2">
        <v>-7.147127561280496E-2</v>
      </c>
      <c r="I7">
        <v>77016</v>
      </c>
      <c r="J7">
        <v>80778</v>
      </c>
      <c r="K7" s="2">
        <v>-4.884699283265815E-2</v>
      </c>
    </row>
    <row r="8" spans="1:14" x14ac:dyDescent="0.2">
      <c r="A8">
        <v>500</v>
      </c>
      <c r="B8">
        <v>50</v>
      </c>
      <c r="C8">
        <v>36477.333333333336</v>
      </c>
      <c r="D8">
        <v>42387.333333333336</v>
      </c>
      <c r="E8" s="2">
        <v>-0.16201842239929817</v>
      </c>
      <c r="F8">
        <v>57570.333333333336</v>
      </c>
      <c r="G8">
        <v>68266.333333333328</v>
      </c>
      <c r="H8" s="2">
        <v>-0.1857901349653466</v>
      </c>
      <c r="I8">
        <v>149265</v>
      </c>
      <c r="J8">
        <v>151113.33333333334</v>
      </c>
      <c r="K8" s="2">
        <v>-1.2382898424502348E-2</v>
      </c>
    </row>
    <row r="9" spans="1:14" x14ac:dyDescent="0.2">
      <c r="A9">
        <v>1000</v>
      </c>
      <c r="B9">
        <v>50</v>
      </c>
      <c r="C9">
        <v>60511.666666666664</v>
      </c>
      <c r="D9">
        <v>70305.333333333328</v>
      </c>
      <c r="E9" s="2">
        <v>-0.16184757760211527</v>
      </c>
      <c r="F9">
        <v>94754</v>
      </c>
      <c r="G9">
        <v>117421</v>
      </c>
      <c r="H9" s="2">
        <v>-0.23921945247694029</v>
      </c>
      <c r="I9">
        <v>247916</v>
      </c>
      <c r="J9">
        <v>270620</v>
      </c>
      <c r="K9" s="2">
        <v>-9.1579405927814259E-2</v>
      </c>
    </row>
    <row r="10" spans="1:14" x14ac:dyDescent="0.2">
      <c r="A10">
        <v>2000</v>
      </c>
      <c r="B10">
        <v>50</v>
      </c>
      <c r="C10">
        <v>122742</v>
      </c>
      <c r="D10">
        <v>127735.33333333333</v>
      </c>
      <c r="E10" s="2">
        <v>-4.0681537968530156E-2</v>
      </c>
      <c r="F10">
        <v>194768.33333333334</v>
      </c>
      <c r="G10">
        <v>211486.33333333334</v>
      </c>
      <c r="H10" s="2">
        <v>-8.5835308614507833E-2</v>
      </c>
      <c r="I10">
        <v>472804.66666666669</v>
      </c>
      <c r="J10">
        <v>505119.66666666669</v>
      </c>
      <c r="K10" s="2">
        <v>-6.8347464139524847E-2</v>
      </c>
    </row>
    <row r="11" spans="1:14" x14ac:dyDescent="0.2">
      <c r="A11">
        <v>100</v>
      </c>
      <c r="B11">
        <v>100</v>
      </c>
      <c r="C11">
        <v>3170.3333333333335</v>
      </c>
      <c r="D11">
        <v>4161</v>
      </c>
      <c r="E11" s="2">
        <v>-0.31248028598464928</v>
      </c>
      <c r="F11">
        <v>5021.666666666667</v>
      </c>
      <c r="G11">
        <v>4768</v>
      </c>
      <c r="H11" s="2">
        <v>5.0514437437769726E-2</v>
      </c>
      <c r="I11">
        <v>12445.333333333334</v>
      </c>
      <c r="J11">
        <v>11412.666666666666</v>
      </c>
      <c r="K11" s="2">
        <v>8.2976215984572624E-2</v>
      </c>
    </row>
    <row r="12" spans="1:14" x14ac:dyDescent="0.2">
      <c r="A12">
        <v>300</v>
      </c>
      <c r="B12">
        <v>100</v>
      </c>
      <c r="C12">
        <v>6699.333333333333</v>
      </c>
      <c r="D12">
        <v>6047.333333333333</v>
      </c>
      <c r="E12" s="2">
        <v>9.7323116728032649E-2</v>
      </c>
      <c r="F12">
        <v>9502</v>
      </c>
      <c r="G12">
        <v>8886</v>
      </c>
      <c r="H12" s="2">
        <v>6.4828457166912226E-2</v>
      </c>
      <c r="I12">
        <v>22985.666666666668</v>
      </c>
      <c r="J12">
        <v>21611.333333333332</v>
      </c>
      <c r="K12" s="2">
        <v>5.9790884174195619E-2</v>
      </c>
    </row>
    <row r="13" spans="1:14" x14ac:dyDescent="0.2">
      <c r="A13">
        <v>500</v>
      </c>
      <c r="B13">
        <v>100</v>
      </c>
      <c r="C13">
        <v>10467</v>
      </c>
      <c r="D13">
        <v>10276.333333333334</v>
      </c>
      <c r="E13" s="2">
        <v>1.8215980382790299E-2</v>
      </c>
      <c r="F13">
        <v>17386.333333333332</v>
      </c>
      <c r="G13">
        <v>16698</v>
      </c>
      <c r="H13" s="2">
        <v>3.959048294637544E-2</v>
      </c>
      <c r="I13">
        <v>47403.333333333336</v>
      </c>
      <c r="J13">
        <v>45025.666666666664</v>
      </c>
      <c r="K13" s="2">
        <v>5.0158216721749624E-2</v>
      </c>
    </row>
    <row r="14" spans="1:14" x14ac:dyDescent="0.2">
      <c r="A14">
        <v>1000</v>
      </c>
      <c r="B14">
        <v>100</v>
      </c>
      <c r="C14">
        <v>17422.333333333332</v>
      </c>
      <c r="D14">
        <v>16916.333333333332</v>
      </c>
      <c r="E14" s="2">
        <v>2.9043182122562995E-2</v>
      </c>
      <c r="F14">
        <v>29700.333333333332</v>
      </c>
      <c r="G14">
        <v>27546.333333333332</v>
      </c>
      <c r="H14" s="2">
        <v>7.2524438558489807E-2</v>
      </c>
      <c r="I14">
        <v>74138.666666666672</v>
      </c>
      <c r="J14">
        <v>70151.666666666672</v>
      </c>
      <c r="K14" s="2">
        <v>5.3777605927631103E-2</v>
      </c>
    </row>
    <row r="15" spans="1:14" x14ac:dyDescent="0.2">
      <c r="A15">
        <v>2000</v>
      </c>
      <c r="B15">
        <v>100</v>
      </c>
      <c r="C15">
        <v>33404.666666666664</v>
      </c>
      <c r="D15">
        <v>34800</v>
      </c>
      <c r="E15" s="2">
        <v>-4.177061089268972E-2</v>
      </c>
      <c r="F15">
        <v>52448.666666666664</v>
      </c>
      <c r="G15">
        <v>52793.333333333336</v>
      </c>
      <c r="H15" s="2">
        <v>-6.5715048364751224E-3</v>
      </c>
      <c r="I15">
        <v>128489.66666666667</v>
      </c>
      <c r="J15">
        <v>126493</v>
      </c>
      <c r="K15" s="2">
        <v>1.5539511607937382E-2</v>
      </c>
    </row>
    <row r="16" spans="1:14" x14ac:dyDescent="0.2">
      <c r="A16">
        <v>100</v>
      </c>
      <c r="B16">
        <v>200</v>
      </c>
      <c r="C16">
        <v>3907.3333333333335</v>
      </c>
      <c r="D16">
        <v>2912</v>
      </c>
      <c r="E16" s="2">
        <v>0.25473468691349604</v>
      </c>
      <c r="F16">
        <v>5063</v>
      </c>
      <c r="G16">
        <v>4474</v>
      </c>
      <c r="H16" s="2">
        <v>0.11633418921587992</v>
      </c>
      <c r="I16">
        <v>12010</v>
      </c>
      <c r="J16">
        <v>11093</v>
      </c>
      <c r="K16" s="2">
        <v>7.6353039134054959E-2</v>
      </c>
    </row>
    <row r="17" spans="1:11" x14ac:dyDescent="0.2">
      <c r="A17">
        <v>300</v>
      </c>
      <c r="B17">
        <v>200</v>
      </c>
      <c r="C17" s="2">
        <v>6796.333333333333</v>
      </c>
      <c r="D17">
        <v>6079</v>
      </c>
      <c r="E17" s="2">
        <v>0.10554710873510222</v>
      </c>
      <c r="F17">
        <v>10122</v>
      </c>
      <c r="G17">
        <v>9660.6666666666661</v>
      </c>
      <c r="H17" s="2">
        <v>4.5577290390568459E-2</v>
      </c>
      <c r="I17">
        <v>23669.666666666668</v>
      </c>
      <c r="J17">
        <v>22696</v>
      </c>
      <c r="K17" s="2">
        <v>4.113563069470072E-2</v>
      </c>
    </row>
    <row r="18" spans="1:11" x14ac:dyDescent="0.2">
      <c r="A18">
        <v>500</v>
      </c>
      <c r="B18">
        <v>200</v>
      </c>
      <c r="C18">
        <v>9502.3333333333339</v>
      </c>
      <c r="D18">
        <v>8797.6666666666661</v>
      </c>
      <c r="E18" s="2">
        <v>7.4157224541340841E-2</v>
      </c>
      <c r="F18">
        <v>14714</v>
      </c>
      <c r="G18">
        <v>15626.666666666666</v>
      </c>
      <c r="H18" s="2">
        <v>-6.2027094377237059E-2</v>
      </c>
      <c r="I18">
        <v>36330.333333333336</v>
      </c>
      <c r="J18">
        <v>34969.333333333336</v>
      </c>
      <c r="K18" s="2">
        <v>3.7461808773201453E-2</v>
      </c>
    </row>
    <row r="19" spans="1:11" x14ac:dyDescent="0.2">
      <c r="A19">
        <v>1000</v>
      </c>
      <c r="B19">
        <v>200</v>
      </c>
      <c r="C19">
        <v>17436.666666666668</v>
      </c>
      <c r="D19">
        <v>16425</v>
      </c>
      <c r="E19" s="2">
        <v>5.8019499139743899E-2</v>
      </c>
      <c r="F19">
        <v>28822.666666666668</v>
      </c>
      <c r="G19">
        <v>28513.666666666668</v>
      </c>
      <c r="H19" s="2">
        <v>1.0720729055835685E-2</v>
      </c>
      <c r="I19">
        <v>72900</v>
      </c>
      <c r="J19">
        <v>69885.666666666672</v>
      </c>
      <c r="K19" s="2">
        <v>4.1348879743941407E-2</v>
      </c>
    </row>
    <row r="20" spans="1:11" x14ac:dyDescent="0.2">
      <c r="A20">
        <v>2000</v>
      </c>
      <c r="B20">
        <v>200</v>
      </c>
      <c r="C20">
        <v>35211</v>
      </c>
      <c r="D20">
        <v>33056.666666666664</v>
      </c>
      <c r="E20" s="2">
        <v>6.1183531661507362E-2</v>
      </c>
      <c r="F20">
        <v>52484.666666666664</v>
      </c>
      <c r="G20">
        <v>51879.666666666664</v>
      </c>
      <c r="H20" s="2">
        <v>1.152717619114154E-2</v>
      </c>
      <c r="I20">
        <v>131669.33333333334</v>
      </c>
      <c r="J20">
        <v>127991.33333333333</v>
      </c>
      <c r="K20" s="2">
        <v>2.7933611471160188E-2</v>
      </c>
    </row>
    <row r="68" spans="14:14" x14ac:dyDescent="0.2">
      <c r="N68"/>
    </row>
    <row r="69" spans="14:14" x14ac:dyDescent="0.2">
      <c r="N69"/>
    </row>
  </sheetData>
  <mergeCells count="3">
    <mergeCell ref="F2:H2"/>
    <mergeCell ref="I2:K2"/>
    <mergeCell ref="L2:N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3"/>
  <sheetViews>
    <sheetView topLeftCell="A141" workbookViewId="0">
      <selection activeCell="K25" sqref="K25"/>
    </sheetView>
  </sheetViews>
  <sheetFormatPr baseColWidth="10" defaultRowHeight="16" x14ac:dyDescent="0.2"/>
  <sheetData>
    <row r="2" spans="1:9" x14ac:dyDescent="0.2">
      <c r="H2" s="5"/>
      <c r="I2" s="5"/>
    </row>
    <row r="3" spans="1:9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9" x14ac:dyDescent="0.2">
      <c r="A4">
        <v>100</v>
      </c>
      <c r="B4">
        <v>50</v>
      </c>
      <c r="C4">
        <v>0</v>
      </c>
      <c r="D4">
        <v>7740</v>
      </c>
      <c r="E4">
        <v>7917</v>
      </c>
    </row>
    <row r="5" spans="1:9" x14ac:dyDescent="0.2">
      <c r="A5">
        <v>100</v>
      </c>
      <c r="B5">
        <v>50</v>
      </c>
      <c r="C5">
        <v>20</v>
      </c>
      <c r="D5">
        <v>9096</v>
      </c>
      <c r="E5">
        <v>9981</v>
      </c>
      <c r="F5">
        <f>AVERAGE(D5:D7)</f>
        <v>8583</v>
      </c>
      <c r="G5">
        <f>AVERAGE(E5:E7)</f>
        <v>10339</v>
      </c>
    </row>
    <row r="6" spans="1:9" x14ac:dyDescent="0.2">
      <c r="A6">
        <v>100</v>
      </c>
      <c r="B6">
        <v>50</v>
      </c>
      <c r="C6">
        <v>20</v>
      </c>
      <c r="D6">
        <v>9382</v>
      </c>
      <c r="E6">
        <v>9543</v>
      </c>
    </row>
    <row r="7" spans="1:9" x14ac:dyDescent="0.2">
      <c r="A7">
        <v>100</v>
      </c>
      <c r="B7">
        <v>50</v>
      </c>
      <c r="C7">
        <v>20</v>
      </c>
      <c r="D7">
        <v>7271</v>
      </c>
      <c r="E7">
        <v>11493</v>
      </c>
    </row>
    <row r="8" spans="1:9" x14ac:dyDescent="0.2">
      <c r="A8">
        <v>100</v>
      </c>
      <c r="B8">
        <v>50</v>
      </c>
      <c r="C8">
        <v>50</v>
      </c>
      <c r="D8">
        <v>14494</v>
      </c>
      <c r="E8">
        <v>12951</v>
      </c>
      <c r="F8">
        <f>AVERAGE(D8:D10)</f>
        <v>14154</v>
      </c>
      <c r="G8">
        <f>AVERAGE(E8:E10)</f>
        <v>16194.333333333334</v>
      </c>
    </row>
    <row r="9" spans="1:9" x14ac:dyDescent="0.2">
      <c r="A9">
        <v>100</v>
      </c>
      <c r="B9">
        <v>50</v>
      </c>
      <c r="C9">
        <v>50</v>
      </c>
      <c r="D9">
        <v>13953</v>
      </c>
      <c r="E9">
        <v>15322</v>
      </c>
    </row>
    <row r="10" spans="1:9" x14ac:dyDescent="0.2">
      <c r="A10">
        <v>100</v>
      </c>
      <c r="B10">
        <v>50</v>
      </c>
      <c r="C10">
        <v>50</v>
      </c>
      <c r="D10">
        <v>14015</v>
      </c>
      <c r="E10">
        <v>20310</v>
      </c>
    </row>
    <row r="11" spans="1:9" x14ac:dyDescent="0.2">
      <c r="A11">
        <v>100</v>
      </c>
      <c r="B11">
        <v>50</v>
      </c>
      <c r="C11">
        <v>80</v>
      </c>
      <c r="D11">
        <v>37127</v>
      </c>
      <c r="E11">
        <v>39959</v>
      </c>
      <c r="F11">
        <f>AVERAGE(D11:D13)</f>
        <v>37299.666666666664</v>
      </c>
      <c r="G11">
        <f>AVERAGE(E11:E13)</f>
        <v>38783</v>
      </c>
    </row>
    <row r="12" spans="1:9" x14ac:dyDescent="0.2">
      <c r="A12">
        <v>100</v>
      </c>
      <c r="B12">
        <v>50</v>
      </c>
      <c r="C12">
        <v>80</v>
      </c>
      <c r="D12">
        <v>37275</v>
      </c>
      <c r="E12">
        <v>36375</v>
      </c>
    </row>
    <row r="13" spans="1:9" x14ac:dyDescent="0.2">
      <c r="A13">
        <v>100</v>
      </c>
      <c r="B13">
        <v>50</v>
      </c>
      <c r="C13">
        <v>80</v>
      </c>
      <c r="D13">
        <v>37497</v>
      </c>
      <c r="E13">
        <v>40015</v>
      </c>
    </row>
    <row r="14" spans="1:9" x14ac:dyDescent="0.2">
      <c r="A14">
        <v>100</v>
      </c>
      <c r="B14">
        <v>100</v>
      </c>
      <c r="C14">
        <v>0</v>
      </c>
      <c r="D14">
        <v>2430</v>
      </c>
      <c r="E14">
        <v>2359</v>
      </c>
    </row>
    <row r="15" spans="1:9" x14ac:dyDescent="0.2">
      <c r="A15">
        <v>100</v>
      </c>
      <c r="B15">
        <v>100</v>
      </c>
      <c r="C15">
        <v>20</v>
      </c>
      <c r="D15">
        <v>3137</v>
      </c>
      <c r="E15">
        <v>3438</v>
      </c>
      <c r="F15">
        <f>AVERAGE(D15:D17)</f>
        <v>3170.3333333333335</v>
      </c>
      <c r="G15">
        <f>AVERAGE(E15:E17)</f>
        <v>4161</v>
      </c>
    </row>
    <row r="16" spans="1:9" x14ac:dyDescent="0.2">
      <c r="A16">
        <v>100</v>
      </c>
      <c r="B16">
        <v>100</v>
      </c>
      <c r="C16">
        <v>20</v>
      </c>
      <c r="D16">
        <v>2846</v>
      </c>
      <c r="E16">
        <v>3574</v>
      </c>
    </row>
    <row r="17" spans="1:7" x14ac:dyDescent="0.2">
      <c r="A17">
        <v>100</v>
      </c>
      <c r="B17">
        <v>100</v>
      </c>
      <c r="C17">
        <v>20</v>
      </c>
      <c r="D17">
        <v>3528</v>
      </c>
      <c r="E17">
        <v>5471</v>
      </c>
    </row>
    <row r="18" spans="1:7" x14ac:dyDescent="0.2">
      <c r="A18">
        <v>100</v>
      </c>
      <c r="B18">
        <v>100</v>
      </c>
      <c r="C18">
        <v>50</v>
      </c>
      <c r="D18">
        <v>4903</v>
      </c>
      <c r="E18">
        <v>4876</v>
      </c>
      <c r="F18">
        <f>AVERAGE(D18:D20)</f>
        <v>5021.666666666667</v>
      </c>
      <c r="G18">
        <f>AVERAGE(E18:E20)</f>
        <v>4768</v>
      </c>
    </row>
    <row r="19" spans="1:7" x14ac:dyDescent="0.2">
      <c r="A19">
        <v>100</v>
      </c>
      <c r="B19">
        <v>100</v>
      </c>
      <c r="C19">
        <v>50</v>
      </c>
      <c r="D19">
        <v>4867</v>
      </c>
      <c r="E19">
        <v>4668</v>
      </c>
    </row>
    <row r="20" spans="1:7" x14ac:dyDescent="0.2">
      <c r="A20">
        <v>100</v>
      </c>
      <c r="B20">
        <v>100</v>
      </c>
      <c r="C20">
        <v>50</v>
      </c>
      <c r="D20">
        <v>5295</v>
      </c>
      <c r="E20">
        <v>4760</v>
      </c>
    </row>
    <row r="21" spans="1:7" x14ac:dyDescent="0.2">
      <c r="A21">
        <v>100</v>
      </c>
      <c r="B21">
        <v>100</v>
      </c>
      <c r="C21">
        <v>80</v>
      </c>
      <c r="D21">
        <v>13305</v>
      </c>
      <c r="E21">
        <v>11843</v>
      </c>
      <c r="F21">
        <f>AVERAGE(D21:D23)</f>
        <v>12445.333333333334</v>
      </c>
      <c r="G21">
        <f>AVERAGE(E21:E23)</f>
        <v>11412.666666666666</v>
      </c>
    </row>
    <row r="22" spans="1:7" x14ac:dyDescent="0.2">
      <c r="A22">
        <v>100</v>
      </c>
      <c r="B22">
        <v>100</v>
      </c>
      <c r="C22">
        <v>80</v>
      </c>
      <c r="D22">
        <v>11872</v>
      </c>
      <c r="E22">
        <v>11187</v>
      </c>
    </row>
    <row r="23" spans="1:7" x14ac:dyDescent="0.2">
      <c r="A23">
        <v>100</v>
      </c>
      <c r="B23">
        <v>100</v>
      </c>
      <c r="C23">
        <v>80</v>
      </c>
      <c r="D23">
        <v>12159</v>
      </c>
      <c r="E23">
        <v>11208</v>
      </c>
    </row>
    <row r="24" spans="1:7" x14ac:dyDescent="0.2">
      <c r="A24">
        <v>100</v>
      </c>
      <c r="B24">
        <v>200</v>
      </c>
      <c r="C24">
        <v>0</v>
      </c>
      <c r="D24">
        <v>2422</v>
      </c>
      <c r="E24">
        <v>2246</v>
      </c>
    </row>
    <row r="25" spans="1:7" x14ac:dyDescent="0.2">
      <c r="A25">
        <v>100</v>
      </c>
      <c r="B25">
        <v>200</v>
      </c>
      <c r="C25">
        <v>20</v>
      </c>
      <c r="D25">
        <v>3269</v>
      </c>
      <c r="E25">
        <v>3062</v>
      </c>
      <c r="F25">
        <f>AVERAGE(D25:D27)</f>
        <v>3907.3333333333335</v>
      </c>
      <c r="G25">
        <f>AVERAGE(E25:E27)</f>
        <v>2912</v>
      </c>
    </row>
    <row r="26" spans="1:7" x14ac:dyDescent="0.2">
      <c r="A26">
        <v>100</v>
      </c>
      <c r="B26">
        <v>200</v>
      </c>
      <c r="C26">
        <v>20</v>
      </c>
      <c r="D26">
        <v>3714</v>
      </c>
      <c r="E26">
        <v>2853</v>
      </c>
    </row>
    <row r="27" spans="1:7" x14ac:dyDescent="0.2">
      <c r="A27">
        <v>100</v>
      </c>
      <c r="B27">
        <v>200</v>
      </c>
      <c r="C27">
        <v>20</v>
      </c>
      <c r="D27">
        <v>4739</v>
      </c>
      <c r="E27">
        <v>2821</v>
      </c>
    </row>
    <row r="28" spans="1:7" x14ac:dyDescent="0.2">
      <c r="A28">
        <v>100</v>
      </c>
      <c r="B28">
        <v>200</v>
      </c>
      <c r="C28">
        <v>50</v>
      </c>
      <c r="D28">
        <v>5673</v>
      </c>
      <c r="E28">
        <v>4719</v>
      </c>
      <c r="F28">
        <f>AVERAGE(D28:D30)</f>
        <v>5063</v>
      </c>
      <c r="G28">
        <f>AVERAGE(E28:E30)</f>
        <v>4474</v>
      </c>
    </row>
    <row r="29" spans="1:7" x14ac:dyDescent="0.2">
      <c r="A29">
        <v>100</v>
      </c>
      <c r="B29">
        <v>200</v>
      </c>
      <c r="C29">
        <v>50</v>
      </c>
      <c r="D29">
        <v>4737</v>
      </c>
      <c r="E29">
        <v>4365</v>
      </c>
    </row>
    <row r="30" spans="1:7" x14ac:dyDescent="0.2">
      <c r="A30">
        <v>100</v>
      </c>
      <c r="B30">
        <v>200</v>
      </c>
      <c r="C30">
        <v>50</v>
      </c>
      <c r="D30">
        <v>4779</v>
      </c>
      <c r="E30">
        <v>4338</v>
      </c>
    </row>
    <row r="31" spans="1:7" x14ac:dyDescent="0.2">
      <c r="A31">
        <v>100</v>
      </c>
      <c r="B31">
        <v>200</v>
      </c>
      <c r="C31">
        <v>80</v>
      </c>
      <c r="D31">
        <v>11684</v>
      </c>
      <c r="E31">
        <v>10946</v>
      </c>
      <c r="F31">
        <f>AVERAGE(D31:D33)</f>
        <v>12010</v>
      </c>
      <c r="G31">
        <f>AVERAGE(E31:E33)</f>
        <v>11093</v>
      </c>
    </row>
    <row r="32" spans="1:7" x14ac:dyDescent="0.2">
      <c r="A32">
        <v>100</v>
      </c>
      <c r="B32">
        <v>200</v>
      </c>
      <c r="C32">
        <v>80</v>
      </c>
      <c r="D32">
        <v>11925</v>
      </c>
      <c r="E32">
        <v>10879</v>
      </c>
    </row>
    <row r="33" spans="1:7" x14ac:dyDescent="0.2">
      <c r="A33">
        <v>100</v>
      </c>
      <c r="B33">
        <v>200</v>
      </c>
      <c r="C33">
        <v>80</v>
      </c>
      <c r="D33">
        <v>12421</v>
      </c>
      <c r="E33">
        <v>11454</v>
      </c>
    </row>
    <row r="34" spans="1:7" x14ac:dyDescent="0.2">
      <c r="A34">
        <v>300</v>
      </c>
      <c r="B34">
        <v>50</v>
      </c>
      <c r="C34">
        <v>0</v>
      </c>
      <c r="D34">
        <v>15319</v>
      </c>
      <c r="E34">
        <v>14240</v>
      </c>
    </row>
    <row r="35" spans="1:7" x14ac:dyDescent="0.2">
      <c r="A35">
        <v>300</v>
      </c>
      <c r="B35">
        <v>50</v>
      </c>
      <c r="C35">
        <v>20</v>
      </c>
      <c r="D35">
        <v>21899</v>
      </c>
      <c r="E35">
        <v>24401</v>
      </c>
      <c r="F35">
        <f>AVERAGE(D35:D37)</f>
        <v>21705.666666666668</v>
      </c>
      <c r="G35">
        <f>AVERAGE(E35:E37)</f>
        <v>21899.333333333332</v>
      </c>
    </row>
    <row r="36" spans="1:7" x14ac:dyDescent="0.2">
      <c r="A36">
        <v>300</v>
      </c>
      <c r="B36">
        <v>50</v>
      </c>
      <c r="C36">
        <v>20</v>
      </c>
      <c r="D36">
        <v>21784</v>
      </c>
      <c r="E36">
        <v>21191</v>
      </c>
    </row>
    <row r="37" spans="1:7" x14ac:dyDescent="0.2">
      <c r="A37">
        <v>300</v>
      </c>
      <c r="B37">
        <v>50</v>
      </c>
      <c r="C37">
        <v>20</v>
      </c>
      <c r="D37">
        <v>21434</v>
      </c>
      <c r="E37">
        <v>20106</v>
      </c>
    </row>
    <row r="38" spans="1:7" x14ac:dyDescent="0.2">
      <c r="A38">
        <v>300</v>
      </c>
      <c r="B38">
        <v>50</v>
      </c>
      <c r="C38">
        <v>50</v>
      </c>
      <c r="D38">
        <v>29904</v>
      </c>
      <c r="E38">
        <v>36965</v>
      </c>
      <c r="F38">
        <f>AVERAGE(D38:D40)</f>
        <v>30665</v>
      </c>
      <c r="G38">
        <f>AVERAGE(E38:E40)</f>
        <v>32856.666666666664</v>
      </c>
    </row>
    <row r="39" spans="1:7" x14ac:dyDescent="0.2">
      <c r="A39">
        <v>300</v>
      </c>
      <c r="B39">
        <v>50</v>
      </c>
      <c r="C39">
        <v>50</v>
      </c>
      <c r="D39">
        <v>33108</v>
      </c>
      <c r="E39">
        <v>30260</v>
      </c>
    </row>
    <row r="40" spans="1:7" x14ac:dyDescent="0.2">
      <c r="A40">
        <v>300</v>
      </c>
      <c r="B40">
        <v>50</v>
      </c>
      <c r="C40">
        <v>50</v>
      </c>
      <c r="D40">
        <v>28983</v>
      </c>
      <c r="E40">
        <v>31345</v>
      </c>
    </row>
    <row r="41" spans="1:7" x14ac:dyDescent="0.2">
      <c r="A41">
        <v>300</v>
      </c>
      <c r="B41">
        <v>50</v>
      </c>
      <c r="C41">
        <v>80</v>
      </c>
      <c r="D41">
        <v>78492</v>
      </c>
      <c r="E41">
        <v>88278</v>
      </c>
      <c r="F41">
        <f>AVERAGE(D41:D43)</f>
        <v>77016</v>
      </c>
      <c r="G41">
        <f>AVERAGE(E41:E43)</f>
        <v>80778</v>
      </c>
    </row>
    <row r="42" spans="1:7" x14ac:dyDescent="0.2">
      <c r="A42">
        <v>300</v>
      </c>
      <c r="B42">
        <v>50</v>
      </c>
      <c r="C42">
        <v>80</v>
      </c>
      <c r="D42">
        <v>76388</v>
      </c>
      <c r="E42">
        <v>74279</v>
      </c>
    </row>
    <row r="43" spans="1:7" x14ac:dyDescent="0.2">
      <c r="A43">
        <v>300</v>
      </c>
      <c r="B43">
        <v>50</v>
      </c>
      <c r="C43">
        <v>80</v>
      </c>
      <c r="D43">
        <v>76168</v>
      </c>
      <c r="E43">
        <v>79777</v>
      </c>
    </row>
    <row r="44" spans="1:7" x14ac:dyDescent="0.2">
      <c r="A44">
        <v>300</v>
      </c>
      <c r="B44">
        <v>100</v>
      </c>
      <c r="C44">
        <v>0</v>
      </c>
      <c r="D44">
        <v>4577</v>
      </c>
      <c r="E44">
        <v>4497</v>
      </c>
    </row>
    <row r="45" spans="1:7" x14ac:dyDescent="0.2">
      <c r="A45">
        <v>300</v>
      </c>
      <c r="B45">
        <v>100</v>
      </c>
      <c r="C45">
        <v>20</v>
      </c>
      <c r="D45">
        <v>7033</v>
      </c>
      <c r="E45">
        <v>6301</v>
      </c>
      <c r="F45">
        <f>AVERAGE(D45:D47)</f>
        <v>6699.333333333333</v>
      </c>
      <c r="G45">
        <f>AVERAGE(E45:E47)</f>
        <v>6047.333333333333</v>
      </c>
    </row>
    <row r="46" spans="1:7" x14ac:dyDescent="0.2">
      <c r="A46">
        <v>300</v>
      </c>
      <c r="B46">
        <v>100</v>
      </c>
      <c r="C46">
        <v>20</v>
      </c>
      <c r="D46">
        <v>6642</v>
      </c>
      <c r="E46">
        <v>5690</v>
      </c>
    </row>
    <row r="47" spans="1:7" x14ac:dyDescent="0.2">
      <c r="A47">
        <v>300</v>
      </c>
      <c r="B47">
        <v>100</v>
      </c>
      <c r="C47">
        <v>20</v>
      </c>
      <c r="D47">
        <v>6423</v>
      </c>
      <c r="E47">
        <v>6151</v>
      </c>
    </row>
    <row r="48" spans="1:7" x14ac:dyDescent="0.2">
      <c r="A48">
        <v>300</v>
      </c>
      <c r="B48">
        <v>100</v>
      </c>
      <c r="C48">
        <v>50</v>
      </c>
      <c r="D48">
        <v>9120</v>
      </c>
      <c r="E48">
        <v>8820</v>
      </c>
      <c r="F48">
        <f>AVERAGE(D48:D50)</f>
        <v>9502</v>
      </c>
      <c r="G48">
        <f>AVERAGE(E48:E50)</f>
        <v>8886</v>
      </c>
    </row>
    <row r="49" spans="1:7" x14ac:dyDescent="0.2">
      <c r="A49">
        <v>300</v>
      </c>
      <c r="B49">
        <v>100</v>
      </c>
      <c r="C49">
        <v>50</v>
      </c>
      <c r="D49">
        <v>10275</v>
      </c>
      <c r="E49">
        <v>9069</v>
      </c>
    </row>
    <row r="50" spans="1:7" x14ac:dyDescent="0.2">
      <c r="A50">
        <v>300</v>
      </c>
      <c r="B50">
        <v>100</v>
      </c>
      <c r="C50">
        <v>50</v>
      </c>
      <c r="D50">
        <v>9111</v>
      </c>
      <c r="E50">
        <v>8769</v>
      </c>
    </row>
    <row r="51" spans="1:7" x14ac:dyDescent="0.2">
      <c r="A51">
        <v>300</v>
      </c>
      <c r="B51">
        <v>100</v>
      </c>
      <c r="C51">
        <v>80</v>
      </c>
      <c r="D51">
        <v>23034</v>
      </c>
      <c r="E51">
        <v>21757</v>
      </c>
      <c r="F51">
        <f>AVERAGE(D51:D53)</f>
        <v>22985.666666666668</v>
      </c>
      <c r="G51">
        <f>AVERAGE(E51:E53)</f>
        <v>21611.333333333332</v>
      </c>
    </row>
    <row r="52" spans="1:7" x14ac:dyDescent="0.2">
      <c r="A52">
        <v>300</v>
      </c>
      <c r="B52">
        <v>100</v>
      </c>
      <c r="C52">
        <v>80</v>
      </c>
      <c r="D52">
        <v>22809</v>
      </c>
      <c r="E52">
        <v>21219</v>
      </c>
    </row>
    <row r="53" spans="1:7" x14ac:dyDescent="0.2">
      <c r="A53">
        <v>300</v>
      </c>
      <c r="B53">
        <v>100</v>
      </c>
      <c r="C53">
        <v>80</v>
      </c>
      <c r="D53">
        <v>23114</v>
      </c>
      <c r="E53">
        <v>21858</v>
      </c>
    </row>
    <row r="54" spans="1:7" x14ac:dyDescent="0.2">
      <c r="A54">
        <v>300</v>
      </c>
      <c r="B54">
        <v>200</v>
      </c>
      <c r="C54">
        <v>0</v>
      </c>
      <c r="D54">
        <v>4618</v>
      </c>
      <c r="E54">
        <v>4668</v>
      </c>
    </row>
    <row r="55" spans="1:7" x14ac:dyDescent="0.2">
      <c r="A55">
        <v>300</v>
      </c>
      <c r="B55">
        <v>200</v>
      </c>
      <c r="C55">
        <v>20</v>
      </c>
      <c r="D55">
        <v>5753</v>
      </c>
      <c r="E55">
        <v>5940</v>
      </c>
      <c r="F55">
        <f>AVERAGE(D55:D57)</f>
        <v>6796.333333333333</v>
      </c>
      <c r="G55">
        <f>AVERAGE(E55:E57)</f>
        <v>6079</v>
      </c>
    </row>
    <row r="56" spans="1:7" x14ac:dyDescent="0.2">
      <c r="A56">
        <v>300</v>
      </c>
      <c r="B56">
        <v>200</v>
      </c>
      <c r="C56">
        <v>20</v>
      </c>
      <c r="D56">
        <v>8205</v>
      </c>
      <c r="E56">
        <v>5624</v>
      </c>
    </row>
    <row r="57" spans="1:7" x14ac:dyDescent="0.2">
      <c r="A57">
        <v>300</v>
      </c>
      <c r="B57">
        <v>200</v>
      </c>
      <c r="C57">
        <v>20</v>
      </c>
      <c r="D57">
        <v>6431</v>
      </c>
      <c r="E57">
        <v>6673</v>
      </c>
    </row>
    <row r="58" spans="1:7" x14ac:dyDescent="0.2">
      <c r="A58">
        <v>300</v>
      </c>
      <c r="B58">
        <v>200</v>
      </c>
      <c r="C58">
        <v>50</v>
      </c>
      <c r="D58">
        <v>11103</v>
      </c>
      <c r="E58">
        <v>9125</v>
      </c>
      <c r="F58">
        <f>AVERAGE(D58:D60)</f>
        <v>10122</v>
      </c>
      <c r="G58">
        <f>AVERAGE(E58:E60)</f>
        <v>9660.6666666666661</v>
      </c>
    </row>
    <row r="59" spans="1:7" x14ac:dyDescent="0.2">
      <c r="A59">
        <v>300</v>
      </c>
      <c r="B59">
        <v>200</v>
      </c>
      <c r="C59">
        <v>50</v>
      </c>
      <c r="D59">
        <v>9926</v>
      </c>
      <c r="E59">
        <v>9018</v>
      </c>
    </row>
    <row r="60" spans="1:7" x14ac:dyDescent="0.2">
      <c r="A60">
        <v>300</v>
      </c>
      <c r="B60">
        <v>200</v>
      </c>
      <c r="C60">
        <v>50</v>
      </c>
      <c r="D60">
        <v>9337</v>
      </c>
      <c r="E60">
        <v>10839</v>
      </c>
    </row>
    <row r="61" spans="1:7" x14ac:dyDescent="0.2">
      <c r="A61">
        <v>300</v>
      </c>
      <c r="B61">
        <v>200</v>
      </c>
      <c r="C61">
        <v>80</v>
      </c>
      <c r="D61">
        <v>23346</v>
      </c>
      <c r="E61">
        <v>23233</v>
      </c>
      <c r="F61">
        <f>AVERAGE(D61:D63)</f>
        <v>23669.666666666668</v>
      </c>
      <c r="G61">
        <f>AVERAGE(E61:E63)</f>
        <v>22696</v>
      </c>
    </row>
    <row r="62" spans="1:7" x14ac:dyDescent="0.2">
      <c r="A62">
        <v>300</v>
      </c>
      <c r="B62">
        <v>200</v>
      </c>
      <c r="C62">
        <v>80</v>
      </c>
      <c r="D62">
        <v>24171</v>
      </c>
      <c r="E62">
        <v>22464</v>
      </c>
    </row>
    <row r="63" spans="1:7" x14ac:dyDescent="0.2">
      <c r="A63">
        <v>300</v>
      </c>
      <c r="B63">
        <v>200</v>
      </c>
      <c r="C63">
        <v>80</v>
      </c>
      <c r="D63">
        <v>23492</v>
      </c>
      <c r="E63">
        <v>22391</v>
      </c>
    </row>
    <row r="64" spans="1:7" x14ac:dyDescent="0.2">
      <c r="A64">
        <v>500</v>
      </c>
      <c r="B64">
        <v>50</v>
      </c>
      <c r="C64">
        <v>0</v>
      </c>
      <c r="D64">
        <v>29410</v>
      </c>
      <c r="E64">
        <v>31958</v>
      </c>
    </row>
    <row r="65" spans="1:7" x14ac:dyDescent="0.2">
      <c r="A65">
        <v>500</v>
      </c>
      <c r="B65">
        <v>50</v>
      </c>
      <c r="C65">
        <v>20</v>
      </c>
      <c r="D65">
        <v>38284</v>
      </c>
      <c r="E65">
        <v>42327</v>
      </c>
      <c r="F65">
        <f>AVERAGE(D65:D67)</f>
        <v>36477.333333333336</v>
      </c>
      <c r="G65">
        <f>AVERAGE(E65:E67)</f>
        <v>42387.333333333336</v>
      </c>
    </row>
    <row r="66" spans="1:7" x14ac:dyDescent="0.2">
      <c r="A66">
        <v>500</v>
      </c>
      <c r="B66">
        <v>50</v>
      </c>
      <c r="C66">
        <v>20</v>
      </c>
      <c r="D66">
        <v>39015</v>
      </c>
      <c r="E66">
        <v>42410</v>
      </c>
    </row>
    <row r="67" spans="1:7" x14ac:dyDescent="0.2">
      <c r="A67">
        <v>500</v>
      </c>
      <c r="B67">
        <v>50</v>
      </c>
      <c r="C67">
        <v>20</v>
      </c>
      <c r="D67">
        <v>32133</v>
      </c>
      <c r="E67">
        <v>42425</v>
      </c>
    </row>
    <row r="68" spans="1:7" x14ac:dyDescent="0.2">
      <c r="A68">
        <v>500</v>
      </c>
      <c r="B68">
        <v>50</v>
      </c>
      <c r="C68">
        <v>50</v>
      </c>
      <c r="D68">
        <v>59348</v>
      </c>
      <c r="E68">
        <v>58372</v>
      </c>
      <c r="F68">
        <f>AVERAGE(D68:D70)</f>
        <v>57570.333333333336</v>
      </c>
      <c r="G68">
        <f>AVERAGE(E68:E70)</f>
        <v>68266.333333333328</v>
      </c>
    </row>
    <row r="69" spans="1:7" x14ac:dyDescent="0.2">
      <c r="A69">
        <v>500</v>
      </c>
      <c r="B69">
        <v>50</v>
      </c>
      <c r="C69">
        <v>50</v>
      </c>
      <c r="D69">
        <v>59171</v>
      </c>
      <c r="E69">
        <v>58074</v>
      </c>
    </row>
    <row r="70" spans="1:7" x14ac:dyDescent="0.2">
      <c r="A70">
        <v>500</v>
      </c>
      <c r="B70">
        <v>50</v>
      </c>
      <c r="C70">
        <v>50</v>
      </c>
      <c r="D70">
        <v>54192</v>
      </c>
      <c r="E70">
        <v>88353</v>
      </c>
    </row>
    <row r="71" spans="1:7" x14ac:dyDescent="0.2">
      <c r="A71">
        <v>500</v>
      </c>
      <c r="B71">
        <v>50</v>
      </c>
      <c r="C71">
        <v>80</v>
      </c>
      <c r="D71">
        <v>148308</v>
      </c>
      <c r="E71">
        <v>151275</v>
      </c>
      <c r="F71">
        <f>AVERAGE(D71:D73)</f>
        <v>149265</v>
      </c>
      <c r="G71">
        <f>AVERAGE(E71:E73)</f>
        <v>151113.33333333334</v>
      </c>
    </row>
    <row r="72" spans="1:7" x14ac:dyDescent="0.2">
      <c r="A72">
        <v>500</v>
      </c>
      <c r="B72">
        <v>50</v>
      </c>
      <c r="C72">
        <v>80</v>
      </c>
      <c r="D72">
        <v>152325</v>
      </c>
      <c r="E72">
        <v>148859</v>
      </c>
    </row>
    <row r="73" spans="1:7" x14ac:dyDescent="0.2">
      <c r="A73">
        <v>500</v>
      </c>
      <c r="B73">
        <v>50</v>
      </c>
      <c r="C73">
        <v>80</v>
      </c>
      <c r="D73">
        <v>147162</v>
      </c>
      <c r="E73">
        <v>153206</v>
      </c>
    </row>
    <row r="74" spans="1:7" x14ac:dyDescent="0.2">
      <c r="A74">
        <v>500</v>
      </c>
      <c r="B74">
        <v>100</v>
      </c>
      <c r="C74">
        <v>0</v>
      </c>
      <c r="D74">
        <v>12027</v>
      </c>
      <c r="E74">
        <v>8104</v>
      </c>
    </row>
    <row r="75" spans="1:7" x14ac:dyDescent="0.2">
      <c r="A75">
        <v>500</v>
      </c>
      <c r="B75">
        <v>100</v>
      </c>
      <c r="C75">
        <v>20</v>
      </c>
      <c r="D75">
        <v>11863</v>
      </c>
      <c r="E75">
        <v>9165</v>
      </c>
      <c r="F75">
        <f>AVERAGE(D75:D77)</f>
        <v>10467</v>
      </c>
      <c r="G75">
        <f>AVERAGE(E75:E77)</f>
        <v>10276.333333333334</v>
      </c>
    </row>
    <row r="76" spans="1:7" x14ac:dyDescent="0.2">
      <c r="A76">
        <v>500</v>
      </c>
      <c r="B76">
        <v>100</v>
      </c>
      <c r="C76">
        <v>20</v>
      </c>
      <c r="D76">
        <v>9392</v>
      </c>
      <c r="E76">
        <v>12103</v>
      </c>
    </row>
    <row r="77" spans="1:7" x14ac:dyDescent="0.2">
      <c r="A77">
        <v>500</v>
      </c>
      <c r="B77">
        <v>100</v>
      </c>
      <c r="C77">
        <v>20</v>
      </c>
      <c r="D77">
        <v>10146</v>
      </c>
      <c r="E77">
        <v>9561</v>
      </c>
    </row>
    <row r="78" spans="1:7" x14ac:dyDescent="0.2">
      <c r="A78">
        <v>500</v>
      </c>
      <c r="B78">
        <v>100</v>
      </c>
      <c r="C78">
        <v>50</v>
      </c>
      <c r="D78">
        <v>17102</v>
      </c>
      <c r="E78">
        <v>16781</v>
      </c>
      <c r="F78">
        <f>AVERAGE(D78:D80)</f>
        <v>17386.333333333332</v>
      </c>
      <c r="G78">
        <f>AVERAGE(E78:E80)</f>
        <v>16698</v>
      </c>
    </row>
    <row r="79" spans="1:7" x14ac:dyDescent="0.2">
      <c r="A79">
        <v>500</v>
      </c>
      <c r="B79">
        <v>100</v>
      </c>
      <c r="C79">
        <v>50</v>
      </c>
      <c r="D79">
        <v>17659</v>
      </c>
      <c r="E79">
        <v>15122</v>
      </c>
    </row>
    <row r="80" spans="1:7" x14ac:dyDescent="0.2">
      <c r="A80">
        <v>500</v>
      </c>
      <c r="B80">
        <v>100</v>
      </c>
      <c r="C80">
        <v>50</v>
      </c>
      <c r="D80">
        <v>17398</v>
      </c>
      <c r="E80">
        <v>18191</v>
      </c>
    </row>
    <row r="81" spans="1:7" x14ac:dyDescent="0.2">
      <c r="A81">
        <v>500</v>
      </c>
      <c r="B81">
        <v>100</v>
      </c>
      <c r="C81">
        <v>80</v>
      </c>
      <c r="D81">
        <v>47593</v>
      </c>
      <c r="E81">
        <v>45006</v>
      </c>
      <c r="F81">
        <f>AVERAGE(D81:D83)</f>
        <v>47403.333333333336</v>
      </c>
      <c r="G81">
        <f>AVERAGE(E81:E83)</f>
        <v>45025.666666666664</v>
      </c>
    </row>
    <row r="82" spans="1:7" x14ac:dyDescent="0.2">
      <c r="A82">
        <v>500</v>
      </c>
      <c r="B82">
        <v>100</v>
      </c>
      <c r="C82">
        <v>80</v>
      </c>
      <c r="D82">
        <v>47488</v>
      </c>
      <c r="E82">
        <v>45022</v>
      </c>
    </row>
    <row r="83" spans="1:7" x14ac:dyDescent="0.2">
      <c r="A83">
        <v>500</v>
      </c>
      <c r="B83">
        <v>100</v>
      </c>
      <c r="C83">
        <v>80</v>
      </c>
      <c r="D83">
        <v>47129</v>
      </c>
      <c r="E83">
        <v>45049</v>
      </c>
    </row>
    <row r="84" spans="1:7" x14ac:dyDescent="0.2">
      <c r="A84">
        <v>500</v>
      </c>
      <c r="B84">
        <v>200</v>
      </c>
      <c r="C84">
        <v>0</v>
      </c>
      <c r="D84">
        <v>7730</v>
      </c>
      <c r="E84">
        <v>6738</v>
      </c>
    </row>
    <row r="85" spans="1:7" x14ac:dyDescent="0.2">
      <c r="A85">
        <v>500</v>
      </c>
      <c r="B85">
        <v>200</v>
      </c>
      <c r="C85">
        <v>20</v>
      </c>
      <c r="D85">
        <v>9101</v>
      </c>
      <c r="E85">
        <v>8501</v>
      </c>
      <c r="F85">
        <f>AVERAGE(D85:D87)</f>
        <v>9502.3333333333339</v>
      </c>
      <c r="G85">
        <f>AVERAGE(E85:E87)</f>
        <v>8797.6666666666661</v>
      </c>
    </row>
    <row r="86" spans="1:7" x14ac:dyDescent="0.2">
      <c r="A86">
        <v>500</v>
      </c>
      <c r="B86">
        <v>200</v>
      </c>
      <c r="C86">
        <v>20</v>
      </c>
      <c r="D86">
        <v>8783</v>
      </c>
      <c r="E86">
        <v>9056</v>
      </c>
    </row>
    <row r="87" spans="1:7" x14ac:dyDescent="0.2">
      <c r="A87">
        <v>500</v>
      </c>
      <c r="B87">
        <v>200</v>
      </c>
      <c r="C87">
        <v>20</v>
      </c>
      <c r="D87">
        <v>10623</v>
      </c>
      <c r="E87">
        <v>8836</v>
      </c>
    </row>
    <row r="88" spans="1:7" x14ac:dyDescent="0.2">
      <c r="A88">
        <v>500</v>
      </c>
      <c r="B88">
        <v>200</v>
      </c>
      <c r="C88">
        <v>50</v>
      </c>
      <c r="D88">
        <v>15254</v>
      </c>
      <c r="E88">
        <v>18642</v>
      </c>
      <c r="F88">
        <f>AVERAGE(D88:D90)</f>
        <v>14714</v>
      </c>
      <c r="G88">
        <f>AVERAGE(E88:E90)</f>
        <v>15626.666666666666</v>
      </c>
    </row>
    <row r="89" spans="1:7" x14ac:dyDescent="0.2">
      <c r="A89">
        <v>500</v>
      </c>
      <c r="B89">
        <v>200</v>
      </c>
      <c r="C89">
        <v>50</v>
      </c>
      <c r="D89">
        <v>14692</v>
      </c>
      <c r="E89">
        <v>14153</v>
      </c>
    </row>
    <row r="90" spans="1:7" x14ac:dyDescent="0.2">
      <c r="A90">
        <v>500</v>
      </c>
      <c r="B90">
        <v>200</v>
      </c>
      <c r="C90">
        <v>50</v>
      </c>
      <c r="D90">
        <v>14196</v>
      </c>
      <c r="E90">
        <v>14085</v>
      </c>
    </row>
    <row r="91" spans="1:7" x14ac:dyDescent="0.2">
      <c r="A91">
        <v>500</v>
      </c>
      <c r="B91">
        <v>200</v>
      </c>
      <c r="C91">
        <v>80</v>
      </c>
      <c r="D91">
        <v>35812</v>
      </c>
      <c r="E91">
        <v>34337</v>
      </c>
      <c r="F91">
        <f>AVERAGE(D91:D93)</f>
        <v>36330.333333333336</v>
      </c>
      <c r="G91">
        <f>AVERAGE(E91:E93)</f>
        <v>34969.333333333336</v>
      </c>
    </row>
    <row r="92" spans="1:7" x14ac:dyDescent="0.2">
      <c r="A92">
        <v>500</v>
      </c>
      <c r="B92">
        <v>200</v>
      </c>
      <c r="C92">
        <v>80</v>
      </c>
      <c r="D92">
        <v>37462</v>
      </c>
      <c r="E92">
        <v>34078</v>
      </c>
    </row>
    <row r="93" spans="1:7" x14ac:dyDescent="0.2">
      <c r="A93">
        <v>500</v>
      </c>
      <c r="B93">
        <v>200</v>
      </c>
      <c r="C93">
        <v>80</v>
      </c>
      <c r="D93">
        <v>35717</v>
      </c>
      <c r="E93">
        <v>36493</v>
      </c>
    </row>
    <row r="94" spans="1:7" x14ac:dyDescent="0.2">
      <c r="A94">
        <v>1000</v>
      </c>
      <c r="B94">
        <v>50</v>
      </c>
      <c r="C94">
        <v>0</v>
      </c>
      <c r="D94">
        <v>52511</v>
      </c>
      <c r="E94">
        <v>46241</v>
      </c>
    </row>
    <row r="95" spans="1:7" x14ac:dyDescent="0.2">
      <c r="A95">
        <v>1000</v>
      </c>
      <c r="B95">
        <v>50</v>
      </c>
      <c r="C95">
        <v>20</v>
      </c>
      <c r="D95">
        <v>59414</v>
      </c>
      <c r="E95">
        <v>86995</v>
      </c>
      <c r="F95">
        <f>AVERAGE(D95:D97)</f>
        <v>60511.666666666664</v>
      </c>
      <c r="G95">
        <f>AVERAGE(E95:E97)</f>
        <v>70305.333333333328</v>
      </c>
    </row>
    <row r="96" spans="1:7" x14ac:dyDescent="0.2">
      <c r="A96">
        <v>1000</v>
      </c>
      <c r="B96">
        <v>50</v>
      </c>
      <c r="C96">
        <v>20</v>
      </c>
      <c r="D96">
        <v>69156</v>
      </c>
      <c r="E96">
        <v>65201</v>
      </c>
    </row>
    <row r="97" spans="1:7" x14ac:dyDescent="0.2">
      <c r="A97">
        <v>1000</v>
      </c>
      <c r="B97">
        <v>50</v>
      </c>
      <c r="C97">
        <v>20</v>
      </c>
      <c r="D97">
        <v>52965</v>
      </c>
      <c r="E97">
        <v>58720</v>
      </c>
    </row>
    <row r="98" spans="1:7" x14ac:dyDescent="0.2">
      <c r="A98">
        <v>1000</v>
      </c>
      <c r="B98">
        <v>50</v>
      </c>
      <c r="C98">
        <v>50</v>
      </c>
      <c r="D98">
        <v>94281</v>
      </c>
      <c r="E98">
        <v>125026</v>
      </c>
      <c r="F98">
        <f>AVERAGE(D98:D100)</f>
        <v>94754</v>
      </c>
      <c r="G98">
        <f>AVERAGE(E98:E100)</f>
        <v>117421</v>
      </c>
    </row>
    <row r="99" spans="1:7" x14ac:dyDescent="0.2">
      <c r="A99">
        <v>1000</v>
      </c>
      <c r="B99">
        <v>50</v>
      </c>
      <c r="C99">
        <v>50</v>
      </c>
      <c r="D99">
        <v>96041</v>
      </c>
      <c r="E99">
        <v>107267</v>
      </c>
    </row>
    <row r="100" spans="1:7" x14ac:dyDescent="0.2">
      <c r="A100">
        <v>1000</v>
      </c>
      <c r="B100">
        <v>50</v>
      </c>
      <c r="C100">
        <v>50</v>
      </c>
      <c r="D100">
        <v>93940</v>
      </c>
      <c r="E100">
        <v>119970</v>
      </c>
    </row>
    <row r="101" spans="1:7" x14ac:dyDescent="0.2">
      <c r="A101">
        <v>1000</v>
      </c>
      <c r="B101">
        <v>50</v>
      </c>
      <c r="C101">
        <v>80</v>
      </c>
      <c r="D101">
        <v>254310</v>
      </c>
      <c r="E101">
        <v>256123</v>
      </c>
      <c r="F101">
        <f>AVERAGE(D101:D103)</f>
        <v>247916</v>
      </c>
      <c r="G101">
        <f>AVERAGE(E101:E103)</f>
        <v>270620</v>
      </c>
    </row>
    <row r="102" spans="1:7" x14ac:dyDescent="0.2">
      <c r="A102">
        <v>1000</v>
      </c>
      <c r="B102">
        <v>50</v>
      </c>
      <c r="C102">
        <v>80</v>
      </c>
      <c r="D102">
        <v>235311</v>
      </c>
      <c r="E102">
        <v>260362</v>
      </c>
    </row>
    <row r="103" spans="1:7" x14ac:dyDescent="0.2">
      <c r="A103">
        <v>1000</v>
      </c>
      <c r="B103">
        <v>50</v>
      </c>
      <c r="C103">
        <v>80</v>
      </c>
      <c r="D103">
        <v>254127</v>
      </c>
      <c r="E103">
        <v>295375</v>
      </c>
    </row>
    <row r="104" spans="1:7" x14ac:dyDescent="0.2">
      <c r="A104">
        <v>1000</v>
      </c>
      <c r="B104">
        <v>100</v>
      </c>
      <c r="C104">
        <v>0</v>
      </c>
      <c r="D104">
        <v>14925</v>
      </c>
      <c r="E104">
        <v>15618</v>
      </c>
    </row>
    <row r="105" spans="1:7" x14ac:dyDescent="0.2">
      <c r="A105">
        <v>1000</v>
      </c>
      <c r="B105">
        <v>100</v>
      </c>
      <c r="C105">
        <v>20</v>
      </c>
      <c r="D105">
        <v>16826</v>
      </c>
      <c r="E105">
        <v>17706</v>
      </c>
      <c r="F105">
        <f>AVERAGE(D105:D107)</f>
        <v>17422.333333333332</v>
      </c>
      <c r="G105">
        <f>AVERAGE(E105:E107)</f>
        <v>16916.333333333332</v>
      </c>
    </row>
    <row r="106" spans="1:7" x14ac:dyDescent="0.2">
      <c r="A106">
        <v>1000</v>
      </c>
      <c r="B106">
        <v>100</v>
      </c>
      <c r="C106">
        <v>20</v>
      </c>
      <c r="D106">
        <v>17408</v>
      </c>
      <c r="E106">
        <v>16349</v>
      </c>
    </row>
    <row r="107" spans="1:7" x14ac:dyDescent="0.2">
      <c r="A107">
        <v>1000</v>
      </c>
      <c r="B107">
        <v>100</v>
      </c>
      <c r="C107">
        <v>20</v>
      </c>
      <c r="D107">
        <v>18033</v>
      </c>
      <c r="E107">
        <v>16694</v>
      </c>
    </row>
    <row r="108" spans="1:7" x14ac:dyDescent="0.2">
      <c r="A108">
        <v>1000</v>
      </c>
      <c r="B108">
        <v>100</v>
      </c>
      <c r="C108">
        <v>50</v>
      </c>
      <c r="D108">
        <v>30337</v>
      </c>
      <c r="E108">
        <v>27304</v>
      </c>
      <c r="F108">
        <f>AVERAGE(D108:D110)</f>
        <v>29700.333333333332</v>
      </c>
      <c r="G108">
        <f>AVERAGE(E108:E110)</f>
        <v>27546.333333333332</v>
      </c>
    </row>
    <row r="109" spans="1:7" x14ac:dyDescent="0.2">
      <c r="A109">
        <v>1000</v>
      </c>
      <c r="B109">
        <v>100</v>
      </c>
      <c r="C109">
        <v>50</v>
      </c>
      <c r="D109">
        <v>28604</v>
      </c>
      <c r="E109">
        <v>28507</v>
      </c>
    </row>
    <row r="110" spans="1:7" x14ac:dyDescent="0.2">
      <c r="A110">
        <v>1000</v>
      </c>
      <c r="B110">
        <v>100</v>
      </c>
      <c r="C110">
        <v>50</v>
      </c>
      <c r="D110">
        <v>30160</v>
      </c>
      <c r="E110">
        <v>26828</v>
      </c>
    </row>
    <row r="111" spans="1:7" x14ac:dyDescent="0.2">
      <c r="A111">
        <v>1000</v>
      </c>
      <c r="B111">
        <v>100</v>
      </c>
      <c r="C111">
        <v>80</v>
      </c>
      <c r="D111">
        <v>73765</v>
      </c>
      <c r="E111">
        <v>71002</v>
      </c>
      <c r="F111">
        <f>AVERAGE(D111:D113)</f>
        <v>74138.666666666672</v>
      </c>
      <c r="G111">
        <f>AVERAGE(E111:E113)</f>
        <v>70151.666666666672</v>
      </c>
    </row>
    <row r="112" spans="1:7" x14ac:dyDescent="0.2">
      <c r="A112">
        <v>1000</v>
      </c>
      <c r="B112">
        <v>100</v>
      </c>
      <c r="C112">
        <v>80</v>
      </c>
      <c r="D112">
        <v>74221</v>
      </c>
      <c r="E112">
        <v>69950</v>
      </c>
    </row>
    <row r="113" spans="1:7" x14ac:dyDescent="0.2">
      <c r="A113">
        <v>1000</v>
      </c>
      <c r="B113">
        <v>100</v>
      </c>
      <c r="C113">
        <v>80</v>
      </c>
      <c r="D113">
        <v>74430</v>
      </c>
      <c r="E113">
        <v>69503</v>
      </c>
    </row>
    <row r="114" spans="1:7" x14ac:dyDescent="0.2">
      <c r="A114">
        <v>1000</v>
      </c>
      <c r="B114">
        <v>200</v>
      </c>
      <c r="C114">
        <v>0</v>
      </c>
      <c r="D114">
        <v>14760</v>
      </c>
      <c r="E114">
        <v>15173</v>
      </c>
    </row>
    <row r="115" spans="1:7" x14ac:dyDescent="0.2">
      <c r="A115">
        <v>1000</v>
      </c>
      <c r="B115">
        <v>200</v>
      </c>
      <c r="C115">
        <v>20</v>
      </c>
      <c r="D115">
        <v>18410</v>
      </c>
      <c r="E115">
        <v>16792</v>
      </c>
      <c r="F115">
        <f>AVERAGE(D115:D117)</f>
        <v>17436.666666666668</v>
      </c>
      <c r="G115">
        <f>AVERAGE(E115:E117)</f>
        <v>16425</v>
      </c>
    </row>
    <row r="116" spans="1:7" x14ac:dyDescent="0.2">
      <c r="A116">
        <v>1000</v>
      </c>
      <c r="B116">
        <v>200</v>
      </c>
      <c r="C116">
        <v>20</v>
      </c>
      <c r="D116">
        <v>16947</v>
      </c>
      <c r="E116">
        <v>16354</v>
      </c>
    </row>
    <row r="117" spans="1:7" x14ac:dyDescent="0.2">
      <c r="A117">
        <v>1000</v>
      </c>
      <c r="B117">
        <v>200</v>
      </c>
      <c r="C117">
        <v>20</v>
      </c>
      <c r="D117">
        <v>16953</v>
      </c>
      <c r="E117">
        <v>16129</v>
      </c>
    </row>
    <row r="118" spans="1:7" x14ac:dyDescent="0.2">
      <c r="A118">
        <v>1000</v>
      </c>
      <c r="B118">
        <v>200</v>
      </c>
      <c r="C118">
        <v>50</v>
      </c>
      <c r="D118">
        <v>27820</v>
      </c>
      <c r="E118">
        <v>29996</v>
      </c>
      <c r="F118">
        <f>AVERAGE(D118:D120)</f>
        <v>28822.666666666668</v>
      </c>
      <c r="G118">
        <f>AVERAGE(E118:E120)</f>
        <v>28513.666666666668</v>
      </c>
    </row>
    <row r="119" spans="1:7" x14ac:dyDescent="0.2">
      <c r="A119">
        <v>1000</v>
      </c>
      <c r="B119">
        <v>200</v>
      </c>
      <c r="C119">
        <v>50</v>
      </c>
      <c r="D119">
        <v>29133</v>
      </c>
      <c r="E119">
        <v>28380</v>
      </c>
    </row>
    <row r="120" spans="1:7" x14ac:dyDescent="0.2">
      <c r="A120">
        <v>1000</v>
      </c>
      <c r="B120">
        <v>200</v>
      </c>
      <c r="C120">
        <v>50</v>
      </c>
      <c r="D120">
        <v>29515</v>
      </c>
      <c r="E120">
        <v>27165</v>
      </c>
    </row>
    <row r="121" spans="1:7" x14ac:dyDescent="0.2">
      <c r="A121">
        <v>1000</v>
      </c>
      <c r="B121">
        <v>200</v>
      </c>
      <c r="C121">
        <v>80</v>
      </c>
      <c r="D121">
        <v>73562</v>
      </c>
      <c r="E121">
        <v>69132</v>
      </c>
      <c r="F121">
        <f>AVERAGE(D121:D123)</f>
        <v>72900</v>
      </c>
      <c r="G121">
        <f>AVERAGE(E121:E123)</f>
        <v>69885.666666666672</v>
      </c>
    </row>
    <row r="122" spans="1:7" x14ac:dyDescent="0.2">
      <c r="A122">
        <v>1000</v>
      </c>
      <c r="B122">
        <v>200</v>
      </c>
      <c r="C122">
        <v>80</v>
      </c>
      <c r="D122">
        <v>72498</v>
      </c>
      <c r="E122">
        <v>68402</v>
      </c>
    </row>
    <row r="123" spans="1:7" x14ac:dyDescent="0.2">
      <c r="A123">
        <v>1000</v>
      </c>
      <c r="B123">
        <v>200</v>
      </c>
      <c r="C123">
        <v>80</v>
      </c>
      <c r="D123">
        <v>72640</v>
      </c>
      <c r="E123">
        <v>72123</v>
      </c>
    </row>
    <row r="124" spans="1:7" x14ac:dyDescent="0.2">
      <c r="A124">
        <v>2000</v>
      </c>
      <c r="B124">
        <v>50</v>
      </c>
      <c r="C124">
        <v>0</v>
      </c>
      <c r="D124">
        <v>88439</v>
      </c>
      <c r="E124">
        <v>91223</v>
      </c>
    </row>
    <row r="125" spans="1:7" x14ac:dyDescent="0.2">
      <c r="A125">
        <v>2000</v>
      </c>
      <c r="B125">
        <v>50</v>
      </c>
      <c r="C125">
        <v>20</v>
      </c>
      <c r="D125">
        <v>118238</v>
      </c>
      <c r="E125">
        <v>127975</v>
      </c>
      <c r="F125">
        <f>AVERAGE(D125:D127)</f>
        <v>122742</v>
      </c>
      <c r="G125">
        <f>AVERAGE(E125:E127)</f>
        <v>127735.33333333333</v>
      </c>
    </row>
    <row r="126" spans="1:7" x14ac:dyDescent="0.2">
      <c r="A126">
        <v>2000</v>
      </c>
      <c r="B126">
        <v>50</v>
      </c>
      <c r="C126">
        <v>20</v>
      </c>
      <c r="D126">
        <v>136059</v>
      </c>
      <c r="E126">
        <v>129126</v>
      </c>
    </row>
    <row r="127" spans="1:7" x14ac:dyDescent="0.2">
      <c r="A127">
        <v>2000</v>
      </c>
      <c r="B127">
        <v>50</v>
      </c>
      <c r="C127">
        <v>20</v>
      </c>
      <c r="D127">
        <v>113929</v>
      </c>
      <c r="E127">
        <v>126105</v>
      </c>
    </row>
    <row r="128" spans="1:7" x14ac:dyDescent="0.2">
      <c r="A128">
        <v>2000</v>
      </c>
      <c r="B128">
        <v>50</v>
      </c>
      <c r="C128">
        <v>50</v>
      </c>
      <c r="D128">
        <v>175941</v>
      </c>
      <c r="E128">
        <v>197237</v>
      </c>
      <c r="F128">
        <f>AVERAGE(D128:D130)</f>
        <v>194768.33333333334</v>
      </c>
      <c r="G128">
        <f>AVERAGE(E128:E130)</f>
        <v>211486.33333333334</v>
      </c>
    </row>
    <row r="129" spans="1:7" x14ac:dyDescent="0.2">
      <c r="A129">
        <v>2000</v>
      </c>
      <c r="B129">
        <v>50</v>
      </c>
      <c r="C129">
        <v>50</v>
      </c>
      <c r="D129">
        <v>205148</v>
      </c>
      <c r="E129">
        <v>240148</v>
      </c>
    </row>
    <row r="130" spans="1:7" x14ac:dyDescent="0.2">
      <c r="A130">
        <v>2000</v>
      </c>
      <c r="B130">
        <v>50</v>
      </c>
      <c r="C130">
        <v>50</v>
      </c>
      <c r="D130">
        <v>203216</v>
      </c>
      <c r="E130">
        <v>197074</v>
      </c>
    </row>
    <row r="131" spans="1:7" x14ac:dyDescent="0.2">
      <c r="A131">
        <v>2000</v>
      </c>
      <c r="B131">
        <v>50</v>
      </c>
      <c r="C131">
        <v>80</v>
      </c>
      <c r="D131">
        <v>471777</v>
      </c>
      <c r="E131">
        <v>484128</v>
      </c>
      <c r="F131">
        <f>AVERAGE(D131:D133)</f>
        <v>472804.66666666669</v>
      </c>
      <c r="G131">
        <f>AVERAGE(E131:E133)</f>
        <v>505119.66666666669</v>
      </c>
    </row>
    <row r="132" spans="1:7" x14ac:dyDescent="0.2">
      <c r="A132">
        <v>2000</v>
      </c>
      <c r="B132">
        <v>50</v>
      </c>
      <c r="C132">
        <v>80</v>
      </c>
      <c r="D132">
        <v>473351</v>
      </c>
      <c r="E132">
        <v>513109</v>
      </c>
    </row>
    <row r="133" spans="1:7" x14ac:dyDescent="0.2">
      <c r="A133">
        <v>2000</v>
      </c>
      <c r="B133">
        <v>50</v>
      </c>
      <c r="C133">
        <v>80</v>
      </c>
      <c r="D133">
        <v>473286</v>
      </c>
      <c r="E133">
        <v>518122</v>
      </c>
    </row>
    <row r="134" spans="1:7" x14ac:dyDescent="0.2">
      <c r="A134">
        <v>2000</v>
      </c>
      <c r="B134">
        <v>100</v>
      </c>
      <c r="C134">
        <v>0</v>
      </c>
      <c r="D134">
        <v>23781</v>
      </c>
      <c r="E134">
        <v>28561</v>
      </c>
    </row>
    <row r="135" spans="1:7" x14ac:dyDescent="0.2">
      <c r="A135">
        <v>2000</v>
      </c>
      <c r="B135">
        <v>100</v>
      </c>
      <c r="C135">
        <v>20</v>
      </c>
      <c r="D135">
        <v>33240</v>
      </c>
      <c r="E135">
        <v>35766</v>
      </c>
      <c r="F135">
        <f>AVERAGE(D135:D137)</f>
        <v>33404.666666666664</v>
      </c>
      <c r="G135">
        <f>AVERAGE(E135:E137)</f>
        <v>34800</v>
      </c>
    </row>
    <row r="136" spans="1:7" x14ac:dyDescent="0.2">
      <c r="A136">
        <v>2000</v>
      </c>
      <c r="B136">
        <v>100</v>
      </c>
      <c r="C136">
        <v>20</v>
      </c>
      <c r="D136">
        <v>32534</v>
      </c>
      <c r="E136">
        <v>33837</v>
      </c>
    </row>
    <row r="137" spans="1:7" x14ac:dyDescent="0.2">
      <c r="A137">
        <v>2000</v>
      </c>
      <c r="B137">
        <v>100</v>
      </c>
      <c r="C137">
        <v>20</v>
      </c>
      <c r="D137">
        <v>34440</v>
      </c>
      <c r="E137">
        <v>34797</v>
      </c>
    </row>
    <row r="138" spans="1:7" x14ac:dyDescent="0.2">
      <c r="A138">
        <v>2000</v>
      </c>
      <c r="B138">
        <v>100</v>
      </c>
      <c r="C138">
        <v>50</v>
      </c>
      <c r="D138">
        <v>51669</v>
      </c>
      <c r="E138">
        <v>54182</v>
      </c>
      <c r="F138">
        <f>AVERAGE(D138:D140)</f>
        <v>52448.666666666664</v>
      </c>
      <c r="G138">
        <f>AVERAGE(E138:E140)</f>
        <v>52793.333333333336</v>
      </c>
    </row>
    <row r="139" spans="1:7" x14ac:dyDescent="0.2">
      <c r="A139">
        <v>2000</v>
      </c>
      <c r="B139">
        <v>100</v>
      </c>
      <c r="C139">
        <v>50</v>
      </c>
      <c r="D139">
        <v>52609</v>
      </c>
      <c r="E139">
        <v>51180</v>
      </c>
    </row>
    <row r="140" spans="1:7" x14ac:dyDescent="0.2">
      <c r="A140">
        <v>2000</v>
      </c>
      <c r="B140">
        <v>100</v>
      </c>
      <c r="C140">
        <v>50</v>
      </c>
      <c r="D140">
        <v>53068</v>
      </c>
      <c r="E140">
        <v>53018</v>
      </c>
    </row>
    <row r="141" spans="1:7" x14ac:dyDescent="0.2">
      <c r="A141">
        <v>2000</v>
      </c>
      <c r="B141">
        <v>100</v>
      </c>
      <c r="C141">
        <v>80</v>
      </c>
      <c r="D141">
        <v>128929</v>
      </c>
      <c r="E141">
        <v>127347</v>
      </c>
      <c r="F141">
        <f>AVERAGE(D141:D143)</f>
        <v>128489.66666666667</v>
      </c>
      <c r="G141">
        <f>AVERAGE(E141:E143)</f>
        <v>126493</v>
      </c>
    </row>
    <row r="142" spans="1:7" x14ac:dyDescent="0.2">
      <c r="A142">
        <v>2000</v>
      </c>
      <c r="B142">
        <v>100</v>
      </c>
      <c r="C142">
        <v>80</v>
      </c>
      <c r="D142">
        <v>128261</v>
      </c>
      <c r="E142">
        <v>127451</v>
      </c>
    </row>
    <row r="143" spans="1:7" x14ac:dyDescent="0.2">
      <c r="A143">
        <v>2000</v>
      </c>
      <c r="B143">
        <v>100</v>
      </c>
      <c r="C143">
        <v>80</v>
      </c>
      <c r="D143">
        <v>128279</v>
      </c>
      <c r="E143">
        <v>124681</v>
      </c>
    </row>
    <row r="144" spans="1:7" x14ac:dyDescent="0.2">
      <c r="A144">
        <v>2000</v>
      </c>
      <c r="B144">
        <v>200</v>
      </c>
      <c r="C144">
        <v>0</v>
      </c>
      <c r="D144">
        <v>25803</v>
      </c>
      <c r="E144">
        <v>28273</v>
      </c>
    </row>
    <row r="145" spans="1:7" x14ac:dyDescent="0.2">
      <c r="A145">
        <v>2000</v>
      </c>
      <c r="B145">
        <v>200</v>
      </c>
      <c r="C145">
        <v>20</v>
      </c>
      <c r="D145">
        <v>33667</v>
      </c>
      <c r="E145">
        <v>33381</v>
      </c>
      <c r="F145">
        <f>AVERAGE(D145:D147)</f>
        <v>35211</v>
      </c>
      <c r="G145">
        <f>AVERAGE(E145:E147)</f>
        <v>33056.666666666664</v>
      </c>
    </row>
    <row r="146" spans="1:7" x14ac:dyDescent="0.2">
      <c r="A146">
        <v>2000</v>
      </c>
      <c r="B146">
        <v>200</v>
      </c>
      <c r="C146">
        <v>20</v>
      </c>
      <c r="D146">
        <v>35792</v>
      </c>
      <c r="E146">
        <v>32602</v>
      </c>
    </row>
    <row r="147" spans="1:7" x14ac:dyDescent="0.2">
      <c r="A147">
        <v>2000</v>
      </c>
      <c r="B147">
        <v>200</v>
      </c>
      <c r="C147">
        <v>20</v>
      </c>
      <c r="D147">
        <v>36174</v>
      </c>
      <c r="E147">
        <v>33187</v>
      </c>
    </row>
    <row r="148" spans="1:7" x14ac:dyDescent="0.2">
      <c r="A148">
        <v>2000</v>
      </c>
      <c r="B148">
        <v>200</v>
      </c>
      <c r="C148">
        <v>50</v>
      </c>
      <c r="D148">
        <v>54608</v>
      </c>
      <c r="E148">
        <v>51094</v>
      </c>
      <c r="F148">
        <f>AVERAGE(D148:D150)</f>
        <v>52484.666666666664</v>
      </c>
      <c r="G148">
        <f>AVERAGE(E148:E150)</f>
        <v>51879.666666666664</v>
      </c>
    </row>
    <row r="149" spans="1:7" x14ac:dyDescent="0.2">
      <c r="A149">
        <v>2000</v>
      </c>
      <c r="B149">
        <v>200</v>
      </c>
      <c r="C149">
        <v>50</v>
      </c>
      <c r="D149">
        <v>51237</v>
      </c>
      <c r="E149">
        <v>54107</v>
      </c>
    </row>
    <row r="150" spans="1:7" x14ac:dyDescent="0.2">
      <c r="A150">
        <v>2000</v>
      </c>
      <c r="B150">
        <v>200</v>
      </c>
      <c r="C150">
        <v>50</v>
      </c>
      <c r="D150">
        <v>51609</v>
      </c>
      <c r="E150">
        <v>50438</v>
      </c>
    </row>
    <row r="151" spans="1:7" x14ac:dyDescent="0.2">
      <c r="A151">
        <v>2000</v>
      </c>
      <c r="B151">
        <v>200</v>
      </c>
      <c r="C151">
        <v>80</v>
      </c>
      <c r="D151">
        <v>131364</v>
      </c>
      <c r="E151">
        <v>129421</v>
      </c>
      <c r="F151">
        <f>AVERAGE(D151:D153)</f>
        <v>131669.33333333334</v>
      </c>
      <c r="G151">
        <f>AVERAGE(E151:E153)</f>
        <v>127991.33333333333</v>
      </c>
    </row>
    <row r="152" spans="1:7" x14ac:dyDescent="0.2">
      <c r="A152">
        <v>2000</v>
      </c>
      <c r="B152">
        <v>200</v>
      </c>
      <c r="C152">
        <v>80</v>
      </c>
      <c r="D152">
        <v>131665</v>
      </c>
      <c r="E152">
        <v>125303</v>
      </c>
    </row>
    <row r="153" spans="1:7" x14ac:dyDescent="0.2">
      <c r="A153">
        <v>2000</v>
      </c>
      <c r="B153">
        <v>200</v>
      </c>
      <c r="C153">
        <v>80</v>
      </c>
      <c r="D153">
        <v>131979</v>
      </c>
      <c r="E153">
        <v>129250</v>
      </c>
    </row>
  </sheetData>
  <mergeCells count="1">
    <mergeCell ref="H2:I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zoomScale="60" zoomScaleNormal="60" zoomScalePageLayoutView="60" workbookViewId="0">
      <selection activeCell="H2" sqref="H2:M283"/>
    </sheetView>
  </sheetViews>
  <sheetFormatPr baseColWidth="10" defaultRowHeight="16" x14ac:dyDescent="0.2"/>
  <cols>
    <col min="1" max="2" width="11.1640625" bestFit="1" customWidth="1"/>
  </cols>
  <sheetData>
    <row r="1" spans="1:13" x14ac:dyDescent="0.2">
      <c r="A1" t="s">
        <v>0</v>
      </c>
    </row>
    <row r="2" spans="1:13" x14ac:dyDescent="0.2">
      <c r="H2" s="5"/>
      <c r="I2" s="5"/>
      <c r="J2" s="5"/>
      <c r="K2" s="5"/>
      <c r="L2" s="5"/>
      <c r="M2" s="5"/>
    </row>
    <row r="3" spans="1:13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13" x14ac:dyDescent="0.2">
      <c r="A4">
        <v>300</v>
      </c>
      <c r="B4">
        <v>50</v>
      </c>
      <c r="C4">
        <v>0</v>
      </c>
      <c r="D4">
        <v>11136</v>
      </c>
      <c r="E4">
        <v>10397</v>
      </c>
    </row>
    <row r="5" spans="1:13" x14ac:dyDescent="0.2">
      <c r="A5">
        <v>300</v>
      </c>
      <c r="B5">
        <v>50</v>
      </c>
      <c r="C5">
        <v>20</v>
      </c>
      <c r="D5">
        <v>11719</v>
      </c>
      <c r="E5">
        <v>13832</v>
      </c>
      <c r="F5">
        <f>AVERAGE(D5:D7)</f>
        <v>13108.666666666666</v>
      </c>
      <c r="G5">
        <f>AVERAGE(E5:E7)</f>
        <v>13195.666666666666</v>
      </c>
    </row>
    <row r="6" spans="1:13" x14ac:dyDescent="0.2">
      <c r="A6">
        <v>300</v>
      </c>
      <c r="B6">
        <v>50</v>
      </c>
      <c r="C6">
        <v>20</v>
      </c>
      <c r="D6">
        <v>13962</v>
      </c>
      <c r="E6">
        <v>11826</v>
      </c>
    </row>
    <row r="7" spans="1:13" x14ac:dyDescent="0.2">
      <c r="A7">
        <v>300</v>
      </c>
      <c r="B7">
        <v>50</v>
      </c>
      <c r="C7">
        <v>20</v>
      </c>
      <c r="D7">
        <v>13645</v>
      </c>
      <c r="E7">
        <v>13929</v>
      </c>
    </row>
    <row r="8" spans="1:13" x14ac:dyDescent="0.2">
      <c r="A8">
        <v>300</v>
      </c>
      <c r="B8">
        <v>50</v>
      </c>
      <c r="C8">
        <v>50</v>
      </c>
      <c r="D8">
        <v>19867</v>
      </c>
      <c r="E8">
        <v>21606</v>
      </c>
      <c r="F8">
        <f>AVERAGE(D8:D10)</f>
        <v>21180</v>
      </c>
      <c r="G8">
        <f>AVERAGE(E8:E10)</f>
        <v>20899.333333333332</v>
      </c>
    </row>
    <row r="9" spans="1:13" x14ac:dyDescent="0.2">
      <c r="A9">
        <v>300</v>
      </c>
      <c r="B9">
        <v>50</v>
      </c>
      <c r="C9">
        <v>50</v>
      </c>
      <c r="D9">
        <v>22391</v>
      </c>
      <c r="E9">
        <v>18925</v>
      </c>
    </row>
    <row r="10" spans="1:13" x14ac:dyDescent="0.2">
      <c r="A10">
        <v>300</v>
      </c>
      <c r="B10">
        <v>50</v>
      </c>
      <c r="C10">
        <v>50</v>
      </c>
      <c r="D10">
        <v>21282</v>
      </c>
      <c r="E10">
        <v>22167</v>
      </c>
    </row>
    <row r="11" spans="1:13" x14ac:dyDescent="0.2">
      <c r="A11">
        <v>300</v>
      </c>
      <c r="B11">
        <v>50</v>
      </c>
      <c r="C11">
        <v>80</v>
      </c>
      <c r="D11">
        <v>54413</v>
      </c>
      <c r="E11">
        <v>57836</v>
      </c>
      <c r="F11">
        <f>AVERAGE(D11:D13)</f>
        <v>54428</v>
      </c>
      <c r="G11">
        <f>AVERAGE(E11:E13)</f>
        <v>55666.666666666664</v>
      </c>
    </row>
    <row r="12" spans="1:13" x14ac:dyDescent="0.2">
      <c r="A12">
        <v>300</v>
      </c>
      <c r="B12">
        <v>50</v>
      </c>
      <c r="C12">
        <v>80</v>
      </c>
      <c r="D12">
        <v>54024</v>
      </c>
      <c r="E12">
        <v>56665</v>
      </c>
    </row>
    <row r="13" spans="1:13" x14ac:dyDescent="0.2">
      <c r="A13">
        <v>300</v>
      </c>
      <c r="B13">
        <v>50</v>
      </c>
      <c r="C13">
        <v>80</v>
      </c>
      <c r="D13">
        <v>54847</v>
      </c>
      <c r="E13">
        <v>52499</v>
      </c>
    </row>
    <row r="14" spans="1:13" x14ac:dyDescent="0.2">
      <c r="A14">
        <v>300</v>
      </c>
      <c r="B14">
        <v>100</v>
      </c>
      <c r="C14">
        <v>0</v>
      </c>
      <c r="D14">
        <v>4825</v>
      </c>
      <c r="E14">
        <v>6866</v>
      </c>
    </row>
    <row r="15" spans="1:13" x14ac:dyDescent="0.2">
      <c r="A15">
        <v>300</v>
      </c>
      <c r="B15">
        <v>100</v>
      </c>
      <c r="C15">
        <v>20</v>
      </c>
      <c r="D15">
        <v>7408</v>
      </c>
      <c r="E15">
        <v>5508</v>
      </c>
      <c r="F15">
        <f>AVERAGE(D15:D17)</f>
        <v>6352</v>
      </c>
      <c r="G15">
        <f>AVERAGE(E15:E17)</f>
        <v>5464.333333333333</v>
      </c>
    </row>
    <row r="16" spans="1:13" x14ac:dyDescent="0.2">
      <c r="A16">
        <v>300</v>
      </c>
      <c r="B16">
        <v>100</v>
      </c>
      <c r="C16">
        <v>20</v>
      </c>
      <c r="D16">
        <v>5766</v>
      </c>
      <c r="E16">
        <v>4877</v>
      </c>
    </row>
    <row r="17" spans="1:7" x14ac:dyDescent="0.2">
      <c r="A17">
        <v>300</v>
      </c>
      <c r="B17">
        <v>100</v>
      </c>
      <c r="C17">
        <v>20</v>
      </c>
      <c r="D17">
        <v>5882</v>
      </c>
      <c r="E17">
        <v>6008</v>
      </c>
    </row>
    <row r="18" spans="1:7" x14ac:dyDescent="0.2">
      <c r="A18">
        <v>300</v>
      </c>
      <c r="B18">
        <v>100</v>
      </c>
      <c r="C18">
        <v>50</v>
      </c>
      <c r="D18">
        <v>10289</v>
      </c>
      <c r="E18">
        <v>10250</v>
      </c>
      <c r="F18">
        <f>AVERAGE(D18:D20)</f>
        <v>10056</v>
      </c>
      <c r="G18">
        <f>AVERAGE(E18:E20)</f>
        <v>9791.6666666666661</v>
      </c>
    </row>
    <row r="19" spans="1:7" x14ac:dyDescent="0.2">
      <c r="A19">
        <v>300</v>
      </c>
      <c r="B19">
        <v>100</v>
      </c>
      <c r="C19">
        <v>50</v>
      </c>
      <c r="D19">
        <v>10189</v>
      </c>
      <c r="E19">
        <v>9463</v>
      </c>
    </row>
    <row r="20" spans="1:7" x14ac:dyDescent="0.2">
      <c r="A20">
        <v>300</v>
      </c>
      <c r="B20">
        <v>100</v>
      </c>
      <c r="C20">
        <v>50</v>
      </c>
      <c r="D20">
        <v>9690</v>
      </c>
      <c r="E20">
        <v>9662</v>
      </c>
    </row>
    <row r="21" spans="1:7" x14ac:dyDescent="0.2">
      <c r="A21">
        <v>300</v>
      </c>
      <c r="B21">
        <v>100</v>
      </c>
      <c r="C21">
        <v>80</v>
      </c>
      <c r="D21">
        <v>27778</v>
      </c>
      <c r="E21">
        <v>25029</v>
      </c>
      <c r="F21">
        <f>AVERAGE(D21:D23)</f>
        <v>28545.666666666668</v>
      </c>
      <c r="G21">
        <f>AVERAGE(E21:E23)</f>
        <v>25035.666666666668</v>
      </c>
    </row>
    <row r="22" spans="1:7" x14ac:dyDescent="0.2">
      <c r="A22">
        <v>300</v>
      </c>
      <c r="B22">
        <v>100</v>
      </c>
      <c r="C22">
        <v>80</v>
      </c>
      <c r="D22">
        <v>28965</v>
      </c>
      <c r="E22">
        <v>25057</v>
      </c>
    </row>
    <row r="23" spans="1:7" x14ac:dyDescent="0.2">
      <c r="A23">
        <v>300</v>
      </c>
      <c r="B23">
        <v>100</v>
      </c>
      <c r="C23">
        <v>80</v>
      </c>
      <c r="D23">
        <v>28894</v>
      </c>
      <c r="E23">
        <v>25021</v>
      </c>
    </row>
    <row r="24" spans="1:7" x14ac:dyDescent="0.2">
      <c r="A24">
        <v>300</v>
      </c>
      <c r="B24">
        <v>200</v>
      </c>
      <c r="C24">
        <v>0</v>
      </c>
      <c r="D24">
        <v>4358</v>
      </c>
      <c r="E24">
        <v>4482</v>
      </c>
    </row>
    <row r="25" spans="1:7" x14ac:dyDescent="0.2">
      <c r="A25">
        <v>300</v>
      </c>
      <c r="B25">
        <v>200</v>
      </c>
      <c r="C25">
        <v>20</v>
      </c>
      <c r="D25">
        <v>5123</v>
      </c>
      <c r="E25">
        <v>5096</v>
      </c>
      <c r="F25">
        <f>AVERAGE(D25:D27)</f>
        <v>5380.333333333333</v>
      </c>
      <c r="G25">
        <f>AVERAGE(E25:E27)</f>
        <v>4921.666666666667</v>
      </c>
    </row>
    <row r="26" spans="1:7" x14ac:dyDescent="0.2">
      <c r="A26">
        <v>300</v>
      </c>
      <c r="B26">
        <v>200</v>
      </c>
      <c r="C26">
        <v>20</v>
      </c>
      <c r="D26">
        <v>5626</v>
      </c>
      <c r="E26">
        <v>4904</v>
      </c>
    </row>
    <row r="27" spans="1:7" x14ac:dyDescent="0.2">
      <c r="A27">
        <v>300</v>
      </c>
      <c r="B27">
        <v>200</v>
      </c>
      <c r="C27">
        <v>20</v>
      </c>
      <c r="D27">
        <v>5392</v>
      </c>
      <c r="E27">
        <v>4765</v>
      </c>
    </row>
    <row r="28" spans="1:7" x14ac:dyDescent="0.2">
      <c r="A28">
        <v>300</v>
      </c>
      <c r="B28">
        <v>200</v>
      </c>
      <c r="C28">
        <v>50</v>
      </c>
      <c r="D28">
        <v>10098</v>
      </c>
      <c r="E28">
        <v>6969</v>
      </c>
      <c r="F28">
        <f>AVERAGE(D28:D30)</f>
        <v>8878.3333333333339</v>
      </c>
      <c r="G28">
        <f>AVERAGE(E28:E30)</f>
        <v>7169.333333333333</v>
      </c>
    </row>
    <row r="29" spans="1:7" x14ac:dyDescent="0.2">
      <c r="A29">
        <v>300</v>
      </c>
      <c r="B29">
        <v>200</v>
      </c>
      <c r="C29">
        <v>50</v>
      </c>
      <c r="D29">
        <v>8241</v>
      </c>
      <c r="E29">
        <v>7351</v>
      </c>
    </row>
    <row r="30" spans="1:7" x14ac:dyDescent="0.2">
      <c r="A30">
        <v>300</v>
      </c>
      <c r="B30">
        <v>200</v>
      </c>
      <c r="C30">
        <v>50</v>
      </c>
      <c r="D30">
        <v>8296</v>
      </c>
      <c r="E30">
        <v>7188</v>
      </c>
    </row>
    <row r="31" spans="1:7" x14ac:dyDescent="0.2">
      <c r="A31">
        <v>300</v>
      </c>
      <c r="B31">
        <v>200</v>
      </c>
      <c r="C31">
        <v>80</v>
      </c>
      <c r="D31">
        <v>22209</v>
      </c>
      <c r="E31">
        <v>19333</v>
      </c>
      <c r="F31">
        <f>AVERAGE(D31:D33)</f>
        <v>22024</v>
      </c>
      <c r="G31">
        <f>AVERAGE(E31:E33)</f>
        <v>19661</v>
      </c>
    </row>
    <row r="32" spans="1:7" x14ac:dyDescent="0.2">
      <c r="A32">
        <v>300</v>
      </c>
      <c r="B32">
        <v>200</v>
      </c>
      <c r="C32">
        <v>80</v>
      </c>
      <c r="D32">
        <v>21981</v>
      </c>
      <c r="E32">
        <v>19460</v>
      </c>
    </row>
    <row r="33" spans="1:7" x14ac:dyDescent="0.2">
      <c r="A33">
        <v>300</v>
      </c>
      <c r="B33">
        <v>200</v>
      </c>
      <c r="C33">
        <v>80</v>
      </c>
      <c r="D33">
        <v>21882</v>
      </c>
      <c r="E33">
        <v>20190</v>
      </c>
    </row>
    <row r="34" spans="1:7" x14ac:dyDescent="0.2">
      <c r="A34">
        <v>500</v>
      </c>
      <c r="B34">
        <v>50</v>
      </c>
      <c r="C34">
        <v>0</v>
      </c>
      <c r="D34">
        <v>12094</v>
      </c>
      <c r="E34">
        <v>12162</v>
      </c>
    </row>
    <row r="35" spans="1:7" x14ac:dyDescent="0.2">
      <c r="A35">
        <v>500</v>
      </c>
      <c r="B35">
        <v>50</v>
      </c>
      <c r="C35">
        <v>20</v>
      </c>
      <c r="D35">
        <v>13835</v>
      </c>
      <c r="E35">
        <v>16151</v>
      </c>
      <c r="F35">
        <f>AVERAGE(D35:D37)</f>
        <v>12699.333333333334</v>
      </c>
      <c r="G35">
        <f>AVERAGE(E35:E37)</f>
        <v>15795.666666666666</v>
      </c>
    </row>
    <row r="36" spans="1:7" x14ac:dyDescent="0.2">
      <c r="A36">
        <v>500</v>
      </c>
      <c r="B36">
        <v>50</v>
      </c>
      <c r="C36">
        <v>20</v>
      </c>
      <c r="D36">
        <v>11884</v>
      </c>
      <c r="E36">
        <v>14992</v>
      </c>
    </row>
    <row r="37" spans="1:7" x14ac:dyDescent="0.2">
      <c r="A37">
        <v>500</v>
      </c>
      <c r="B37">
        <v>50</v>
      </c>
      <c r="C37">
        <v>20</v>
      </c>
      <c r="D37">
        <v>12379</v>
      </c>
      <c r="E37">
        <v>16244</v>
      </c>
    </row>
    <row r="38" spans="1:7" x14ac:dyDescent="0.2">
      <c r="A38">
        <v>500</v>
      </c>
      <c r="B38">
        <v>50</v>
      </c>
      <c r="C38">
        <v>50</v>
      </c>
      <c r="D38">
        <v>21475</v>
      </c>
      <c r="E38">
        <v>22081</v>
      </c>
      <c r="F38">
        <f>AVERAGE(D38:D40)</f>
        <v>20771.666666666668</v>
      </c>
      <c r="G38">
        <f>AVERAGE(E38:E40)</f>
        <v>22607</v>
      </c>
    </row>
    <row r="39" spans="1:7" x14ac:dyDescent="0.2">
      <c r="A39">
        <v>500</v>
      </c>
      <c r="B39">
        <v>50</v>
      </c>
      <c r="C39">
        <v>50</v>
      </c>
      <c r="D39">
        <v>21227</v>
      </c>
      <c r="E39">
        <v>21838</v>
      </c>
    </row>
    <row r="40" spans="1:7" x14ac:dyDescent="0.2">
      <c r="A40">
        <v>500</v>
      </c>
      <c r="B40">
        <v>50</v>
      </c>
      <c r="C40">
        <v>50</v>
      </c>
      <c r="D40">
        <v>19613</v>
      </c>
      <c r="E40">
        <v>23902</v>
      </c>
    </row>
    <row r="41" spans="1:7" x14ac:dyDescent="0.2">
      <c r="A41">
        <v>500</v>
      </c>
      <c r="B41">
        <v>50</v>
      </c>
      <c r="C41">
        <v>80</v>
      </c>
      <c r="D41">
        <v>59271</v>
      </c>
      <c r="E41">
        <v>70324</v>
      </c>
      <c r="F41">
        <f>AVERAGE(D41:D43)</f>
        <v>58593.333333333336</v>
      </c>
      <c r="G41">
        <f>AVERAGE(E41:E43)</f>
        <v>65204</v>
      </c>
    </row>
    <row r="42" spans="1:7" x14ac:dyDescent="0.2">
      <c r="A42">
        <v>500</v>
      </c>
      <c r="B42">
        <v>50</v>
      </c>
      <c r="C42">
        <v>80</v>
      </c>
      <c r="D42">
        <v>58075</v>
      </c>
      <c r="E42">
        <v>64879</v>
      </c>
    </row>
    <row r="43" spans="1:7" x14ac:dyDescent="0.2">
      <c r="A43">
        <v>500</v>
      </c>
      <c r="B43">
        <v>50</v>
      </c>
      <c r="C43">
        <v>80</v>
      </c>
      <c r="D43">
        <v>58434</v>
      </c>
      <c r="E43">
        <v>60409</v>
      </c>
    </row>
    <row r="44" spans="1:7" x14ac:dyDescent="0.2">
      <c r="A44">
        <v>500</v>
      </c>
      <c r="B44">
        <v>100</v>
      </c>
      <c r="C44">
        <v>0</v>
      </c>
      <c r="D44">
        <v>5046</v>
      </c>
      <c r="E44">
        <v>6991</v>
      </c>
    </row>
    <row r="45" spans="1:7" x14ac:dyDescent="0.2">
      <c r="A45">
        <v>500</v>
      </c>
      <c r="B45">
        <v>100</v>
      </c>
      <c r="C45">
        <v>20</v>
      </c>
      <c r="D45">
        <v>6474</v>
      </c>
      <c r="E45">
        <v>6354</v>
      </c>
      <c r="F45">
        <f>AVERAGE(D45:D47)</f>
        <v>6954</v>
      </c>
      <c r="G45">
        <f>AVERAGE(E45:E47)</f>
        <v>7176.666666666667</v>
      </c>
    </row>
    <row r="46" spans="1:7" x14ac:dyDescent="0.2">
      <c r="A46">
        <v>500</v>
      </c>
      <c r="B46">
        <v>100</v>
      </c>
      <c r="C46">
        <v>20</v>
      </c>
      <c r="D46">
        <v>6979</v>
      </c>
      <c r="E46">
        <v>6795</v>
      </c>
    </row>
    <row r="47" spans="1:7" x14ac:dyDescent="0.2">
      <c r="A47">
        <v>500</v>
      </c>
      <c r="B47">
        <v>100</v>
      </c>
      <c r="C47">
        <v>20</v>
      </c>
      <c r="D47">
        <v>7409</v>
      </c>
      <c r="E47">
        <v>8381</v>
      </c>
    </row>
    <row r="48" spans="1:7" x14ac:dyDescent="0.2">
      <c r="A48">
        <v>500</v>
      </c>
      <c r="B48">
        <v>100</v>
      </c>
      <c r="C48">
        <v>50</v>
      </c>
      <c r="D48">
        <v>11021</v>
      </c>
      <c r="E48">
        <v>9822</v>
      </c>
      <c r="F48">
        <f>AVERAGE(D48:D50)</f>
        <v>12146.666666666666</v>
      </c>
      <c r="G48">
        <f>AVERAGE(E48:E50)</f>
        <v>9944</v>
      </c>
    </row>
    <row r="49" spans="1:7" x14ac:dyDescent="0.2">
      <c r="A49">
        <v>500</v>
      </c>
      <c r="B49">
        <v>100</v>
      </c>
      <c r="C49">
        <v>50</v>
      </c>
      <c r="D49">
        <v>12814</v>
      </c>
      <c r="E49">
        <v>10016</v>
      </c>
    </row>
    <row r="50" spans="1:7" x14ac:dyDescent="0.2">
      <c r="A50">
        <v>500</v>
      </c>
      <c r="B50">
        <v>100</v>
      </c>
      <c r="C50">
        <v>50</v>
      </c>
      <c r="D50">
        <v>12605</v>
      </c>
      <c r="E50">
        <v>9994</v>
      </c>
    </row>
    <row r="51" spans="1:7" x14ac:dyDescent="0.2">
      <c r="A51">
        <v>500</v>
      </c>
      <c r="B51">
        <v>100</v>
      </c>
      <c r="C51">
        <v>80</v>
      </c>
      <c r="D51">
        <v>29985</v>
      </c>
      <c r="E51">
        <v>26056</v>
      </c>
      <c r="F51">
        <f>AVERAGE(D51:D53)</f>
        <v>29390.666666666668</v>
      </c>
      <c r="G51">
        <f>AVERAGE(E51:E53)</f>
        <v>26283.666666666668</v>
      </c>
    </row>
    <row r="52" spans="1:7" x14ac:dyDescent="0.2">
      <c r="A52">
        <v>500</v>
      </c>
      <c r="B52">
        <v>100</v>
      </c>
      <c r="C52">
        <v>80</v>
      </c>
      <c r="D52">
        <v>29018</v>
      </c>
      <c r="E52">
        <v>26372</v>
      </c>
    </row>
    <row r="53" spans="1:7" x14ac:dyDescent="0.2">
      <c r="A53">
        <v>500</v>
      </c>
      <c r="B53">
        <v>100</v>
      </c>
      <c r="C53">
        <v>80</v>
      </c>
      <c r="D53">
        <v>29169</v>
      </c>
      <c r="E53">
        <v>26423</v>
      </c>
    </row>
    <row r="54" spans="1:7" x14ac:dyDescent="0.2">
      <c r="A54">
        <v>500</v>
      </c>
      <c r="B54">
        <v>200</v>
      </c>
      <c r="C54">
        <v>0</v>
      </c>
      <c r="D54">
        <v>4727</v>
      </c>
      <c r="E54">
        <v>6583</v>
      </c>
    </row>
    <row r="55" spans="1:7" x14ac:dyDescent="0.2">
      <c r="A55">
        <v>500</v>
      </c>
      <c r="B55">
        <v>200</v>
      </c>
      <c r="C55">
        <v>20</v>
      </c>
      <c r="D55">
        <v>7300</v>
      </c>
      <c r="E55">
        <v>6851</v>
      </c>
      <c r="F55">
        <f>AVERAGE(D55:D57)</f>
        <v>7073.666666666667</v>
      </c>
      <c r="G55">
        <f>AVERAGE(E55:E57)</f>
        <v>6637.333333333333</v>
      </c>
    </row>
    <row r="56" spans="1:7" x14ac:dyDescent="0.2">
      <c r="A56">
        <v>500</v>
      </c>
      <c r="B56">
        <v>200</v>
      </c>
      <c r="C56">
        <v>20</v>
      </c>
      <c r="D56">
        <v>6571</v>
      </c>
      <c r="E56">
        <v>6724</v>
      </c>
    </row>
    <row r="57" spans="1:7" x14ac:dyDescent="0.2">
      <c r="A57">
        <v>500</v>
      </c>
      <c r="B57">
        <v>200</v>
      </c>
      <c r="C57">
        <v>20</v>
      </c>
      <c r="D57">
        <v>7350</v>
      </c>
      <c r="E57">
        <v>6337</v>
      </c>
    </row>
    <row r="58" spans="1:7" x14ac:dyDescent="0.2">
      <c r="A58">
        <v>500</v>
      </c>
      <c r="B58">
        <v>200</v>
      </c>
      <c r="C58">
        <v>50</v>
      </c>
      <c r="D58">
        <v>11575</v>
      </c>
      <c r="E58">
        <v>9804</v>
      </c>
      <c r="F58">
        <f>AVERAGE(D58:D60)</f>
        <v>11807.333333333334</v>
      </c>
      <c r="G58">
        <f>AVERAGE(E58:E60)</f>
        <v>9244.3333333333339</v>
      </c>
    </row>
    <row r="59" spans="1:7" x14ac:dyDescent="0.2">
      <c r="A59">
        <v>500</v>
      </c>
      <c r="B59">
        <v>200</v>
      </c>
      <c r="C59">
        <v>50</v>
      </c>
      <c r="D59">
        <v>11622</v>
      </c>
      <c r="E59">
        <v>9269</v>
      </c>
    </row>
    <row r="60" spans="1:7" x14ac:dyDescent="0.2">
      <c r="A60">
        <v>500</v>
      </c>
      <c r="B60">
        <v>200</v>
      </c>
      <c r="C60">
        <v>50</v>
      </c>
      <c r="D60">
        <v>12225</v>
      </c>
      <c r="E60">
        <v>8660</v>
      </c>
    </row>
    <row r="61" spans="1:7" x14ac:dyDescent="0.2">
      <c r="A61">
        <v>500</v>
      </c>
      <c r="B61">
        <v>200</v>
      </c>
      <c r="C61">
        <v>80</v>
      </c>
      <c r="D61">
        <v>27995</v>
      </c>
      <c r="E61">
        <v>24650</v>
      </c>
      <c r="F61">
        <f>AVERAGE(D61:D63)</f>
        <v>29817.333333333332</v>
      </c>
      <c r="G61">
        <f>AVERAGE(E61:E63)</f>
        <v>24656</v>
      </c>
    </row>
    <row r="62" spans="1:7" x14ac:dyDescent="0.2">
      <c r="A62">
        <v>500</v>
      </c>
      <c r="B62">
        <v>200</v>
      </c>
      <c r="C62">
        <v>80</v>
      </c>
      <c r="D62">
        <v>27839</v>
      </c>
      <c r="E62">
        <v>24734</v>
      </c>
    </row>
    <row r="63" spans="1:7" x14ac:dyDescent="0.2">
      <c r="A63">
        <v>500</v>
      </c>
      <c r="B63">
        <v>200</v>
      </c>
      <c r="C63">
        <v>80</v>
      </c>
      <c r="D63">
        <v>33618</v>
      </c>
      <c r="E63">
        <v>24584</v>
      </c>
    </row>
    <row r="64" spans="1:7" x14ac:dyDescent="0.2">
      <c r="A64">
        <v>1000</v>
      </c>
      <c r="B64">
        <v>50</v>
      </c>
      <c r="C64">
        <v>0</v>
      </c>
      <c r="D64">
        <v>16140</v>
      </c>
      <c r="E64">
        <v>13346</v>
      </c>
    </row>
    <row r="65" spans="1:7" x14ac:dyDescent="0.2">
      <c r="A65">
        <v>1000</v>
      </c>
      <c r="B65">
        <v>50</v>
      </c>
      <c r="C65">
        <v>20</v>
      </c>
      <c r="D65">
        <v>17325</v>
      </c>
      <c r="E65">
        <v>17263</v>
      </c>
      <c r="F65">
        <f>AVERAGE(D65:D67)</f>
        <v>17578.333333333332</v>
      </c>
      <c r="G65">
        <f>AVERAGE(E65:E67)</f>
        <v>17757.666666666668</v>
      </c>
    </row>
    <row r="66" spans="1:7" x14ac:dyDescent="0.2">
      <c r="A66">
        <v>1000</v>
      </c>
      <c r="B66">
        <v>50</v>
      </c>
      <c r="C66">
        <v>20</v>
      </c>
      <c r="D66">
        <v>19854</v>
      </c>
      <c r="E66">
        <v>15852</v>
      </c>
    </row>
    <row r="67" spans="1:7" x14ac:dyDescent="0.2">
      <c r="A67">
        <v>1000</v>
      </c>
      <c r="B67">
        <v>50</v>
      </c>
      <c r="C67">
        <v>20</v>
      </c>
      <c r="D67">
        <v>15556</v>
      </c>
      <c r="E67">
        <v>20158</v>
      </c>
    </row>
    <row r="68" spans="1:7" x14ac:dyDescent="0.2">
      <c r="A68">
        <v>1000</v>
      </c>
      <c r="B68">
        <v>50</v>
      </c>
      <c r="C68">
        <v>50</v>
      </c>
      <c r="D68">
        <v>28345</v>
      </c>
      <c r="E68">
        <v>26241</v>
      </c>
      <c r="F68">
        <f>AVERAGE(D68:D70)</f>
        <v>28923.333333333332</v>
      </c>
      <c r="G68">
        <f>AVERAGE(E68:E70)</f>
        <v>25636</v>
      </c>
    </row>
    <row r="69" spans="1:7" x14ac:dyDescent="0.2">
      <c r="A69">
        <v>1000</v>
      </c>
      <c r="B69">
        <v>50</v>
      </c>
      <c r="C69">
        <v>50</v>
      </c>
      <c r="D69">
        <v>30354</v>
      </c>
      <c r="E69">
        <v>25337</v>
      </c>
    </row>
    <row r="70" spans="1:7" x14ac:dyDescent="0.2">
      <c r="A70">
        <v>1000</v>
      </c>
      <c r="B70">
        <v>50</v>
      </c>
      <c r="C70">
        <v>50</v>
      </c>
      <c r="D70">
        <v>28071</v>
      </c>
      <c r="E70">
        <v>25330</v>
      </c>
    </row>
    <row r="71" spans="1:7" x14ac:dyDescent="0.2">
      <c r="A71">
        <v>1000</v>
      </c>
      <c r="B71">
        <v>50</v>
      </c>
      <c r="C71">
        <v>80</v>
      </c>
      <c r="D71">
        <v>72182</v>
      </c>
      <c r="E71">
        <v>87557</v>
      </c>
      <c r="F71">
        <f>AVERAGE(D71:D73)</f>
        <v>72278.333333333328</v>
      </c>
      <c r="G71">
        <f>AVERAGE(E71:E73)</f>
        <v>81541</v>
      </c>
    </row>
    <row r="72" spans="1:7" x14ac:dyDescent="0.2">
      <c r="A72">
        <v>1000</v>
      </c>
      <c r="B72">
        <v>50</v>
      </c>
      <c r="C72">
        <v>80</v>
      </c>
      <c r="D72">
        <v>73236</v>
      </c>
      <c r="E72">
        <v>79041</v>
      </c>
    </row>
    <row r="73" spans="1:7" x14ac:dyDescent="0.2">
      <c r="A73">
        <v>1000</v>
      </c>
      <c r="B73">
        <v>50</v>
      </c>
      <c r="C73">
        <v>80</v>
      </c>
      <c r="D73">
        <v>71417</v>
      </c>
      <c r="E73">
        <v>78025</v>
      </c>
    </row>
    <row r="74" spans="1:7" x14ac:dyDescent="0.2">
      <c r="A74">
        <v>1000</v>
      </c>
      <c r="B74">
        <v>100</v>
      </c>
      <c r="C74">
        <v>0</v>
      </c>
      <c r="D74">
        <v>9631</v>
      </c>
      <c r="E74">
        <v>7137</v>
      </c>
    </row>
    <row r="75" spans="1:7" x14ac:dyDescent="0.2">
      <c r="A75">
        <v>1000</v>
      </c>
      <c r="B75">
        <v>100</v>
      </c>
      <c r="C75">
        <v>20</v>
      </c>
      <c r="D75">
        <v>9082</v>
      </c>
      <c r="E75">
        <v>12965</v>
      </c>
      <c r="F75">
        <f>AVERAGE(D75:D77)</f>
        <v>10369.333333333334</v>
      </c>
      <c r="G75">
        <f>AVERAGE(E75:E77)</f>
        <v>10863.666666666666</v>
      </c>
    </row>
    <row r="76" spans="1:7" x14ac:dyDescent="0.2">
      <c r="A76">
        <v>1000</v>
      </c>
      <c r="B76">
        <v>100</v>
      </c>
      <c r="C76">
        <v>20</v>
      </c>
      <c r="D76">
        <v>11863</v>
      </c>
      <c r="E76">
        <v>9527</v>
      </c>
    </row>
    <row r="77" spans="1:7" x14ac:dyDescent="0.2">
      <c r="A77">
        <v>1000</v>
      </c>
      <c r="B77">
        <v>100</v>
      </c>
      <c r="C77">
        <v>20</v>
      </c>
      <c r="D77">
        <v>10163</v>
      </c>
      <c r="E77">
        <v>10099</v>
      </c>
    </row>
    <row r="78" spans="1:7" x14ac:dyDescent="0.2">
      <c r="A78">
        <v>1000</v>
      </c>
      <c r="B78">
        <v>100</v>
      </c>
      <c r="C78">
        <v>50</v>
      </c>
      <c r="D78">
        <v>19491</v>
      </c>
      <c r="E78">
        <v>13242</v>
      </c>
      <c r="F78">
        <f>AVERAGE(D78:D80)</f>
        <v>17029.333333333332</v>
      </c>
      <c r="G78">
        <f>AVERAGE(E78:E80)</f>
        <v>13381.666666666666</v>
      </c>
    </row>
    <row r="79" spans="1:7" x14ac:dyDescent="0.2">
      <c r="A79">
        <v>1000</v>
      </c>
      <c r="B79">
        <v>100</v>
      </c>
      <c r="C79">
        <v>50</v>
      </c>
      <c r="D79">
        <v>15820</v>
      </c>
      <c r="E79">
        <v>13511</v>
      </c>
    </row>
    <row r="80" spans="1:7" x14ac:dyDescent="0.2">
      <c r="A80">
        <v>1000</v>
      </c>
      <c r="B80">
        <v>100</v>
      </c>
      <c r="C80">
        <v>50</v>
      </c>
      <c r="D80">
        <v>15777</v>
      </c>
      <c r="E80">
        <v>13392</v>
      </c>
    </row>
    <row r="81" spans="1:7" x14ac:dyDescent="0.2">
      <c r="A81">
        <v>1000</v>
      </c>
      <c r="B81">
        <v>100</v>
      </c>
      <c r="C81">
        <v>80</v>
      </c>
      <c r="D81">
        <v>40774</v>
      </c>
      <c r="E81">
        <v>36621</v>
      </c>
      <c r="F81">
        <f>AVERAGE(D81:D83)</f>
        <v>41581.333333333336</v>
      </c>
      <c r="G81">
        <f>AVERAGE(E81:E83)</f>
        <v>36501</v>
      </c>
    </row>
    <row r="82" spans="1:7" x14ac:dyDescent="0.2">
      <c r="A82">
        <v>1000</v>
      </c>
      <c r="B82">
        <v>100</v>
      </c>
      <c r="C82">
        <v>80</v>
      </c>
      <c r="D82">
        <v>40993</v>
      </c>
      <c r="E82">
        <v>36442</v>
      </c>
    </row>
    <row r="83" spans="1:7" x14ac:dyDescent="0.2">
      <c r="A83">
        <v>1000</v>
      </c>
      <c r="B83">
        <v>100</v>
      </c>
      <c r="C83">
        <v>80</v>
      </c>
      <c r="D83">
        <v>42977</v>
      </c>
      <c r="E83">
        <v>36440</v>
      </c>
    </row>
    <row r="84" spans="1:7" x14ac:dyDescent="0.2">
      <c r="A84">
        <v>1000</v>
      </c>
      <c r="B84">
        <v>200</v>
      </c>
      <c r="C84">
        <v>0</v>
      </c>
      <c r="D84">
        <v>7277</v>
      </c>
      <c r="E84">
        <v>11654</v>
      </c>
    </row>
    <row r="85" spans="1:7" x14ac:dyDescent="0.2">
      <c r="A85">
        <v>1000</v>
      </c>
      <c r="B85">
        <v>200</v>
      </c>
      <c r="C85">
        <v>20</v>
      </c>
      <c r="D85">
        <v>10223</v>
      </c>
      <c r="E85">
        <v>10243</v>
      </c>
      <c r="F85">
        <f>AVERAGE(D85:D87)</f>
        <v>11759</v>
      </c>
      <c r="G85">
        <f>AVERAGE(E85:E87)</f>
        <v>10774.333333333334</v>
      </c>
    </row>
    <row r="86" spans="1:7" x14ac:dyDescent="0.2">
      <c r="A86">
        <v>1000</v>
      </c>
      <c r="B86">
        <v>200</v>
      </c>
      <c r="C86">
        <v>20</v>
      </c>
      <c r="D86">
        <v>10256</v>
      </c>
      <c r="E86">
        <v>10052</v>
      </c>
    </row>
    <row r="87" spans="1:7" x14ac:dyDescent="0.2">
      <c r="A87">
        <v>1000</v>
      </c>
      <c r="B87">
        <v>200</v>
      </c>
      <c r="C87">
        <v>20</v>
      </c>
      <c r="D87">
        <v>14798</v>
      </c>
      <c r="E87">
        <v>12028</v>
      </c>
    </row>
    <row r="88" spans="1:7" x14ac:dyDescent="0.2">
      <c r="A88">
        <v>1000</v>
      </c>
      <c r="B88">
        <v>200</v>
      </c>
      <c r="C88">
        <v>50</v>
      </c>
      <c r="D88">
        <v>18498</v>
      </c>
      <c r="E88">
        <v>15839</v>
      </c>
      <c r="F88">
        <f>AVERAGE(D88:D90)</f>
        <v>18630</v>
      </c>
      <c r="G88">
        <f>AVERAGE(E88:E90)</f>
        <v>14410.333333333334</v>
      </c>
    </row>
    <row r="89" spans="1:7" x14ac:dyDescent="0.2">
      <c r="A89">
        <v>1000</v>
      </c>
      <c r="B89">
        <v>200</v>
      </c>
      <c r="C89">
        <v>50</v>
      </c>
      <c r="D89">
        <v>19741</v>
      </c>
      <c r="E89">
        <v>13648</v>
      </c>
    </row>
    <row r="90" spans="1:7" x14ac:dyDescent="0.2">
      <c r="A90">
        <v>1000</v>
      </c>
      <c r="B90">
        <v>200</v>
      </c>
      <c r="C90">
        <v>50</v>
      </c>
      <c r="D90">
        <v>17651</v>
      </c>
      <c r="E90">
        <v>13744</v>
      </c>
    </row>
    <row r="91" spans="1:7" x14ac:dyDescent="0.2">
      <c r="A91">
        <v>1000</v>
      </c>
      <c r="B91">
        <v>200</v>
      </c>
      <c r="C91">
        <v>80</v>
      </c>
      <c r="D91">
        <v>45001</v>
      </c>
      <c r="E91">
        <v>40446</v>
      </c>
      <c r="F91">
        <f>AVERAGE(D91:D93)</f>
        <v>46164.333333333336</v>
      </c>
      <c r="G91">
        <f>AVERAGE(E91:E93)</f>
        <v>41271.666666666664</v>
      </c>
    </row>
    <row r="92" spans="1:7" x14ac:dyDescent="0.2">
      <c r="A92">
        <v>1000</v>
      </c>
      <c r="B92">
        <v>200</v>
      </c>
      <c r="C92">
        <v>80</v>
      </c>
      <c r="D92">
        <v>45837</v>
      </c>
      <c r="E92">
        <v>40853</v>
      </c>
    </row>
    <row r="93" spans="1:7" x14ac:dyDescent="0.2">
      <c r="A93">
        <v>1000</v>
      </c>
      <c r="B93">
        <v>200</v>
      </c>
      <c r="C93">
        <v>80</v>
      </c>
      <c r="D93">
        <v>47655</v>
      </c>
      <c r="E93">
        <v>42516</v>
      </c>
    </row>
    <row r="94" spans="1:7" x14ac:dyDescent="0.2">
      <c r="A94">
        <v>2000</v>
      </c>
      <c r="B94">
        <v>50</v>
      </c>
      <c r="C94">
        <v>0</v>
      </c>
      <c r="D94">
        <v>17934</v>
      </c>
      <c r="E94">
        <v>18215</v>
      </c>
    </row>
    <row r="95" spans="1:7" x14ac:dyDescent="0.2">
      <c r="A95">
        <v>2000</v>
      </c>
      <c r="B95">
        <v>50</v>
      </c>
      <c r="C95">
        <v>20</v>
      </c>
      <c r="D95">
        <v>27752</v>
      </c>
      <c r="E95">
        <v>22164</v>
      </c>
      <c r="F95">
        <f>AVERAGE(D95:D97)</f>
        <v>23092</v>
      </c>
      <c r="G95">
        <f>AVERAGE(E95:E97)</f>
        <v>20648.666666666668</v>
      </c>
    </row>
    <row r="96" spans="1:7" x14ac:dyDescent="0.2">
      <c r="A96">
        <v>2000</v>
      </c>
      <c r="B96">
        <v>50</v>
      </c>
      <c r="C96">
        <v>20</v>
      </c>
      <c r="D96">
        <v>21004</v>
      </c>
      <c r="E96">
        <v>20814</v>
      </c>
    </row>
    <row r="97" spans="1:7" x14ac:dyDescent="0.2">
      <c r="A97">
        <v>2000</v>
      </c>
      <c r="B97">
        <v>50</v>
      </c>
      <c r="C97">
        <v>20</v>
      </c>
      <c r="D97">
        <v>20520</v>
      </c>
      <c r="E97">
        <v>18968</v>
      </c>
    </row>
    <row r="98" spans="1:7" x14ac:dyDescent="0.2">
      <c r="A98">
        <v>2000</v>
      </c>
      <c r="B98">
        <v>50</v>
      </c>
      <c r="C98">
        <v>50</v>
      </c>
      <c r="D98">
        <v>37788</v>
      </c>
      <c r="E98">
        <v>58012</v>
      </c>
      <c r="F98">
        <f>AVERAGE(D98:D100)</f>
        <v>34957</v>
      </c>
      <c r="G98">
        <f>AVERAGE(E98:E100)</f>
        <v>56338</v>
      </c>
    </row>
    <row r="99" spans="1:7" x14ac:dyDescent="0.2">
      <c r="A99">
        <v>2000</v>
      </c>
      <c r="B99">
        <v>50</v>
      </c>
      <c r="C99">
        <v>50</v>
      </c>
      <c r="D99">
        <v>33957</v>
      </c>
      <c r="E99">
        <v>56011</v>
      </c>
    </row>
    <row r="100" spans="1:7" x14ac:dyDescent="0.2">
      <c r="A100">
        <v>2000</v>
      </c>
      <c r="B100">
        <v>50</v>
      </c>
      <c r="C100">
        <v>50</v>
      </c>
      <c r="D100">
        <v>33126</v>
      </c>
      <c r="E100">
        <v>54991</v>
      </c>
    </row>
    <row r="101" spans="1:7" x14ac:dyDescent="0.2">
      <c r="A101">
        <v>2000</v>
      </c>
      <c r="B101">
        <v>50</v>
      </c>
      <c r="C101">
        <v>80</v>
      </c>
      <c r="D101">
        <v>88379</v>
      </c>
      <c r="E101">
        <v>94124</v>
      </c>
      <c r="F101">
        <f>AVERAGE(D101:D103)</f>
        <v>88482</v>
      </c>
      <c r="G101">
        <f>AVERAGE(E101:E103)</f>
        <v>98410</v>
      </c>
    </row>
    <row r="102" spans="1:7" x14ac:dyDescent="0.2">
      <c r="A102">
        <v>2000</v>
      </c>
      <c r="B102">
        <v>50</v>
      </c>
      <c r="C102">
        <v>80</v>
      </c>
      <c r="D102">
        <v>89076</v>
      </c>
      <c r="E102">
        <v>96819</v>
      </c>
    </row>
    <row r="103" spans="1:7" x14ac:dyDescent="0.2">
      <c r="A103">
        <v>2000</v>
      </c>
      <c r="B103">
        <v>50</v>
      </c>
      <c r="C103">
        <v>80</v>
      </c>
      <c r="D103">
        <v>87991</v>
      </c>
      <c r="E103">
        <v>104287</v>
      </c>
    </row>
    <row r="104" spans="1:7" x14ac:dyDescent="0.2">
      <c r="A104">
        <v>2000</v>
      </c>
      <c r="B104">
        <v>100</v>
      </c>
      <c r="C104">
        <v>0</v>
      </c>
      <c r="D104">
        <v>11745</v>
      </c>
      <c r="E104">
        <v>12124</v>
      </c>
    </row>
    <row r="105" spans="1:7" x14ac:dyDescent="0.2">
      <c r="A105">
        <v>2000</v>
      </c>
      <c r="B105">
        <v>100</v>
      </c>
      <c r="C105">
        <v>20</v>
      </c>
      <c r="D105">
        <v>14822</v>
      </c>
      <c r="E105">
        <v>15705</v>
      </c>
      <c r="F105">
        <f>AVERAGE(D105:D107)</f>
        <v>14727</v>
      </c>
      <c r="G105">
        <f>AVERAGE(E105:E107)</f>
        <v>15213.333333333334</v>
      </c>
    </row>
    <row r="106" spans="1:7" x14ac:dyDescent="0.2">
      <c r="A106">
        <v>2000</v>
      </c>
      <c r="B106">
        <v>100</v>
      </c>
      <c r="C106">
        <v>20</v>
      </c>
      <c r="D106">
        <v>15034</v>
      </c>
      <c r="E106">
        <v>15001</v>
      </c>
    </row>
    <row r="107" spans="1:7" x14ac:dyDescent="0.2">
      <c r="A107">
        <v>2000</v>
      </c>
      <c r="B107">
        <v>100</v>
      </c>
      <c r="C107">
        <v>20</v>
      </c>
      <c r="D107">
        <v>14325</v>
      </c>
      <c r="E107">
        <v>14934</v>
      </c>
    </row>
    <row r="108" spans="1:7" x14ac:dyDescent="0.2">
      <c r="A108">
        <v>2000</v>
      </c>
      <c r="B108">
        <v>100</v>
      </c>
      <c r="C108">
        <v>50</v>
      </c>
      <c r="D108">
        <v>23883</v>
      </c>
      <c r="E108">
        <v>27814</v>
      </c>
      <c r="F108">
        <f>AVERAGE(D108:D110)</f>
        <v>25928</v>
      </c>
      <c r="G108">
        <f>AVERAGE(E108:E110)</f>
        <v>25929</v>
      </c>
    </row>
    <row r="109" spans="1:7" x14ac:dyDescent="0.2">
      <c r="A109">
        <v>2000</v>
      </c>
      <c r="B109">
        <v>100</v>
      </c>
      <c r="C109">
        <v>50</v>
      </c>
      <c r="D109">
        <v>29633</v>
      </c>
      <c r="E109">
        <v>23388</v>
      </c>
    </row>
    <row r="110" spans="1:7" x14ac:dyDescent="0.2">
      <c r="A110">
        <v>2000</v>
      </c>
      <c r="B110">
        <v>100</v>
      </c>
      <c r="C110">
        <v>50</v>
      </c>
      <c r="D110">
        <v>24268</v>
      </c>
      <c r="E110">
        <v>26585</v>
      </c>
    </row>
    <row r="111" spans="1:7" x14ac:dyDescent="0.2">
      <c r="A111">
        <v>2000</v>
      </c>
      <c r="B111">
        <v>100</v>
      </c>
      <c r="C111">
        <v>80</v>
      </c>
      <c r="D111">
        <v>62212</v>
      </c>
      <c r="E111">
        <v>54375</v>
      </c>
      <c r="F111">
        <f>AVERAGE(D111:D113)</f>
        <v>61624.333333333336</v>
      </c>
      <c r="G111">
        <f>AVERAGE(E111:E113)</f>
        <v>53682.333333333336</v>
      </c>
    </row>
    <row r="112" spans="1:7" x14ac:dyDescent="0.2">
      <c r="A112">
        <v>2000</v>
      </c>
      <c r="B112">
        <v>100</v>
      </c>
      <c r="C112">
        <v>80</v>
      </c>
      <c r="D112">
        <v>59540</v>
      </c>
      <c r="E112">
        <v>53798</v>
      </c>
    </row>
    <row r="113" spans="1:7" x14ac:dyDescent="0.2">
      <c r="A113">
        <v>2000</v>
      </c>
      <c r="B113">
        <v>100</v>
      </c>
      <c r="C113">
        <v>80</v>
      </c>
      <c r="D113">
        <v>63121</v>
      </c>
      <c r="E113">
        <v>52874</v>
      </c>
    </row>
    <row r="114" spans="1:7" x14ac:dyDescent="0.2">
      <c r="A114">
        <v>2000</v>
      </c>
      <c r="B114">
        <v>200</v>
      </c>
      <c r="C114">
        <v>0</v>
      </c>
      <c r="D114">
        <v>13727</v>
      </c>
      <c r="E114">
        <v>14652</v>
      </c>
    </row>
    <row r="115" spans="1:7" x14ac:dyDescent="0.2">
      <c r="A115">
        <v>2000</v>
      </c>
      <c r="B115">
        <v>200</v>
      </c>
      <c r="C115">
        <v>20</v>
      </c>
      <c r="D115">
        <v>17491</v>
      </c>
      <c r="E115">
        <v>20411</v>
      </c>
      <c r="F115">
        <f>AVERAGE(D115:D117)</f>
        <v>16591.333333333332</v>
      </c>
      <c r="G115">
        <f>AVERAGE(E115:E117)</f>
        <v>17097.666666666668</v>
      </c>
    </row>
    <row r="116" spans="1:7" x14ac:dyDescent="0.2">
      <c r="A116">
        <v>2000</v>
      </c>
      <c r="B116">
        <v>200</v>
      </c>
      <c r="C116">
        <v>20</v>
      </c>
      <c r="D116">
        <v>16675</v>
      </c>
      <c r="E116">
        <v>15373</v>
      </c>
    </row>
    <row r="117" spans="1:7" x14ac:dyDescent="0.2">
      <c r="A117">
        <v>2000</v>
      </c>
      <c r="B117">
        <v>200</v>
      </c>
      <c r="C117">
        <v>20</v>
      </c>
      <c r="D117">
        <v>15608</v>
      </c>
      <c r="E117">
        <v>15509</v>
      </c>
    </row>
    <row r="118" spans="1:7" x14ac:dyDescent="0.2">
      <c r="A118">
        <v>2000</v>
      </c>
      <c r="B118">
        <v>200</v>
      </c>
      <c r="C118">
        <v>50</v>
      </c>
      <c r="D118">
        <v>29689</v>
      </c>
      <c r="E118">
        <v>23130</v>
      </c>
      <c r="F118">
        <f>AVERAGE(D118:D120)</f>
        <v>30777.666666666668</v>
      </c>
      <c r="G118">
        <f>AVERAGE(E118:E120)</f>
        <v>26089.333333333332</v>
      </c>
    </row>
    <row r="119" spans="1:7" x14ac:dyDescent="0.2">
      <c r="A119">
        <v>2000</v>
      </c>
      <c r="B119">
        <v>200</v>
      </c>
      <c r="C119">
        <v>50</v>
      </c>
      <c r="D119">
        <v>32753</v>
      </c>
      <c r="E119">
        <v>26646</v>
      </c>
    </row>
    <row r="120" spans="1:7" x14ac:dyDescent="0.2">
      <c r="A120">
        <v>2000</v>
      </c>
      <c r="B120">
        <v>200</v>
      </c>
      <c r="C120">
        <v>50</v>
      </c>
      <c r="D120">
        <v>29891</v>
      </c>
      <c r="E120">
        <v>28492</v>
      </c>
    </row>
    <row r="121" spans="1:7" x14ac:dyDescent="0.2">
      <c r="A121">
        <v>2000</v>
      </c>
      <c r="B121">
        <v>200</v>
      </c>
      <c r="C121">
        <v>80</v>
      </c>
      <c r="D121">
        <v>68261</v>
      </c>
      <c r="E121">
        <v>62479</v>
      </c>
      <c r="F121">
        <f>AVERAGE(D121:D123)</f>
        <v>68207.666666666672</v>
      </c>
      <c r="G121">
        <f>AVERAGE(E121:E123)</f>
        <v>61675.333333333336</v>
      </c>
    </row>
    <row r="122" spans="1:7" x14ac:dyDescent="0.2">
      <c r="A122">
        <v>2000</v>
      </c>
      <c r="B122">
        <v>200</v>
      </c>
      <c r="C122">
        <v>80</v>
      </c>
      <c r="D122">
        <v>68244</v>
      </c>
      <c r="E122">
        <v>61395</v>
      </c>
    </row>
    <row r="123" spans="1:7" x14ac:dyDescent="0.2">
      <c r="A123">
        <v>2000</v>
      </c>
      <c r="B123">
        <v>200</v>
      </c>
      <c r="C123">
        <v>80</v>
      </c>
      <c r="D123">
        <v>68118</v>
      </c>
      <c r="E123">
        <v>61152</v>
      </c>
    </row>
  </sheetData>
  <mergeCells count="3"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yelp summary</vt:lpstr>
      <vt:lpstr>github summary</vt:lpstr>
      <vt:lpstr>github raw</vt:lpstr>
      <vt:lpstr>yelp 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2016-12-11T02:05:44Z</dcterms:created>
  <dcterms:modified xsi:type="dcterms:W3CDTF">2016-12-15T00:35:30Z</dcterms:modified>
</cp:coreProperties>
</file>