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ycharm\Thalia_ML\database\"/>
    </mc:Choice>
  </mc:AlternateContent>
  <xr:revisionPtr revIDLastSave="0" documentId="13_ncr:1_{1FAACDBF-C0E5-482B-9463-1BF24888131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" i="1"/>
  <c r="BL227" i="1"/>
  <c r="BK227" i="1"/>
  <c r="AZ227" i="1"/>
  <c r="AV227" i="1"/>
  <c r="AU227" i="1"/>
  <c r="AT227" i="1"/>
  <c r="AS227" i="1"/>
  <c r="AL227" i="1"/>
  <c r="AK227" i="1"/>
  <c r="AG227" i="1"/>
  <c r="AF227" i="1"/>
  <c r="AB227" i="1"/>
  <c r="AA227" i="1"/>
  <c r="Z227" i="1"/>
  <c r="Y227" i="1"/>
  <c r="X227" i="1"/>
  <c r="W227" i="1"/>
  <c r="F227" i="1"/>
  <c r="BL226" i="1"/>
  <c r="BK226" i="1"/>
  <c r="AZ226" i="1"/>
  <c r="AV226" i="1"/>
  <c r="AU226" i="1"/>
  <c r="AT226" i="1"/>
  <c r="AS226" i="1"/>
  <c r="AL226" i="1"/>
  <c r="AK226" i="1"/>
  <c r="AG226" i="1"/>
  <c r="AF226" i="1"/>
  <c r="AB226" i="1"/>
  <c r="AA226" i="1"/>
  <c r="Z226" i="1"/>
  <c r="Y226" i="1"/>
  <c r="X226" i="1"/>
  <c r="W226" i="1"/>
  <c r="F226" i="1"/>
  <c r="BL225" i="1"/>
  <c r="BK225" i="1"/>
  <c r="AZ225" i="1"/>
  <c r="AV225" i="1"/>
  <c r="AU225" i="1"/>
  <c r="AT225" i="1"/>
  <c r="AS225" i="1"/>
  <c r="AL225" i="1"/>
  <c r="AK225" i="1"/>
  <c r="AG225" i="1"/>
  <c r="AF225" i="1"/>
  <c r="AB225" i="1"/>
  <c r="AA225" i="1"/>
  <c r="Z225" i="1"/>
  <c r="Y225" i="1"/>
  <c r="X225" i="1"/>
  <c r="W225" i="1"/>
  <c r="F225" i="1"/>
  <c r="BL224" i="1"/>
  <c r="BK224" i="1"/>
  <c r="AZ224" i="1"/>
  <c r="AV224" i="1"/>
  <c r="AU224" i="1"/>
  <c r="AT224" i="1"/>
  <c r="AS224" i="1"/>
  <c r="AL224" i="1"/>
  <c r="AK224" i="1"/>
  <c r="AG224" i="1"/>
  <c r="AF224" i="1"/>
  <c r="AB224" i="1"/>
  <c r="AA224" i="1"/>
  <c r="Z224" i="1"/>
  <c r="Y224" i="1"/>
  <c r="X224" i="1"/>
  <c r="W224" i="1"/>
  <c r="F224" i="1"/>
  <c r="BL223" i="1"/>
  <c r="BK223" i="1"/>
  <c r="AZ223" i="1"/>
  <c r="AV223" i="1"/>
  <c r="AU223" i="1"/>
  <c r="AT223" i="1"/>
  <c r="AS223" i="1"/>
  <c r="AL223" i="1"/>
  <c r="AK223" i="1"/>
  <c r="AG223" i="1"/>
  <c r="AF223" i="1"/>
  <c r="AB223" i="1"/>
  <c r="AA223" i="1"/>
  <c r="Z223" i="1"/>
  <c r="Y223" i="1"/>
  <c r="X223" i="1"/>
  <c r="W223" i="1"/>
  <c r="F223" i="1"/>
  <c r="BL222" i="1"/>
  <c r="BK222" i="1"/>
  <c r="AZ222" i="1"/>
  <c r="AV222" i="1"/>
  <c r="AU222" i="1"/>
  <c r="AT222" i="1"/>
  <c r="AS222" i="1"/>
  <c r="AL222" i="1"/>
  <c r="AK222" i="1"/>
  <c r="AG222" i="1"/>
  <c r="AF222" i="1"/>
  <c r="AB222" i="1"/>
  <c r="AA222" i="1"/>
  <c r="Z222" i="1"/>
  <c r="Y222" i="1"/>
  <c r="X222" i="1"/>
  <c r="W222" i="1"/>
  <c r="F222" i="1"/>
  <c r="BL221" i="1"/>
  <c r="BK221" i="1"/>
  <c r="AZ221" i="1"/>
  <c r="AV221" i="1"/>
  <c r="AU221" i="1"/>
  <c r="AT221" i="1"/>
  <c r="AS221" i="1"/>
  <c r="AL221" i="1"/>
  <c r="AK221" i="1"/>
  <c r="AG221" i="1"/>
  <c r="AF221" i="1"/>
  <c r="AB221" i="1"/>
  <c r="AA221" i="1"/>
  <c r="Z221" i="1"/>
  <c r="Y221" i="1"/>
  <c r="X221" i="1"/>
  <c r="W221" i="1"/>
  <c r="F221" i="1"/>
  <c r="BL220" i="1"/>
  <c r="BK220" i="1"/>
  <c r="AZ220" i="1"/>
  <c r="AV220" i="1"/>
  <c r="AU220" i="1"/>
  <c r="AT220" i="1"/>
  <c r="AS220" i="1"/>
  <c r="AL220" i="1"/>
  <c r="AK220" i="1"/>
  <c r="AG220" i="1"/>
  <c r="AF220" i="1"/>
  <c r="AB220" i="1"/>
  <c r="AA220" i="1"/>
  <c r="Z220" i="1"/>
  <c r="Y220" i="1"/>
  <c r="X220" i="1"/>
  <c r="W220" i="1"/>
  <c r="F220" i="1"/>
  <c r="BL219" i="1"/>
  <c r="BK219" i="1"/>
  <c r="AZ219" i="1"/>
  <c r="AV219" i="1"/>
  <c r="AU219" i="1"/>
  <c r="AT219" i="1"/>
  <c r="AS219" i="1"/>
  <c r="AL219" i="1"/>
  <c r="AK219" i="1"/>
  <c r="AG219" i="1"/>
  <c r="AF219" i="1"/>
  <c r="AB219" i="1"/>
  <c r="AA219" i="1"/>
  <c r="Z219" i="1"/>
  <c r="Y219" i="1"/>
  <c r="X219" i="1"/>
  <c r="W219" i="1"/>
  <c r="F219" i="1"/>
  <c r="BL218" i="1"/>
  <c r="BK218" i="1"/>
  <c r="AZ218" i="1"/>
  <c r="AV218" i="1"/>
  <c r="AU218" i="1"/>
  <c r="AT218" i="1"/>
  <c r="AS218" i="1"/>
  <c r="AL218" i="1"/>
  <c r="AK218" i="1"/>
  <c r="AG218" i="1"/>
  <c r="AF218" i="1"/>
  <c r="AB218" i="1"/>
  <c r="AA218" i="1"/>
  <c r="Z218" i="1"/>
  <c r="Y218" i="1"/>
  <c r="X218" i="1"/>
  <c r="W218" i="1"/>
  <c r="F218" i="1"/>
  <c r="BL217" i="1"/>
  <c r="BK217" i="1"/>
  <c r="AZ217" i="1"/>
  <c r="AV217" i="1"/>
  <c r="AU217" i="1"/>
  <c r="AT217" i="1"/>
  <c r="AS217" i="1"/>
  <c r="AL217" i="1"/>
  <c r="AK217" i="1"/>
  <c r="AG217" i="1"/>
  <c r="AF217" i="1"/>
  <c r="AB217" i="1"/>
  <c r="AA217" i="1"/>
  <c r="Z217" i="1"/>
  <c r="Y217" i="1"/>
  <c r="X217" i="1"/>
  <c r="W217" i="1"/>
  <c r="F217" i="1"/>
  <c r="BL216" i="1"/>
  <c r="BK216" i="1"/>
  <c r="AZ216" i="1"/>
  <c r="AV216" i="1"/>
  <c r="AU216" i="1"/>
  <c r="AT216" i="1"/>
  <c r="AS216" i="1"/>
  <c r="AL216" i="1"/>
  <c r="AK216" i="1"/>
  <c r="AG216" i="1"/>
  <c r="AF216" i="1"/>
  <c r="AB216" i="1"/>
  <c r="AA216" i="1"/>
  <c r="Z216" i="1"/>
  <c r="Y216" i="1"/>
  <c r="X216" i="1"/>
  <c r="W216" i="1"/>
  <c r="F216" i="1"/>
  <c r="BL215" i="1"/>
  <c r="BK215" i="1"/>
  <c r="AZ215" i="1"/>
  <c r="AV215" i="1"/>
  <c r="AU215" i="1"/>
  <c r="AT215" i="1"/>
  <c r="AS215" i="1"/>
  <c r="AL215" i="1"/>
  <c r="AK215" i="1"/>
  <c r="AG215" i="1"/>
  <c r="AF215" i="1"/>
  <c r="AB215" i="1"/>
  <c r="AA215" i="1"/>
  <c r="Z215" i="1"/>
  <c r="Y215" i="1"/>
  <c r="X215" i="1"/>
  <c r="W215" i="1"/>
  <c r="F215" i="1"/>
  <c r="BL214" i="1"/>
  <c r="BK214" i="1"/>
  <c r="AZ214" i="1"/>
  <c r="AV214" i="1"/>
  <c r="AU214" i="1"/>
  <c r="AT214" i="1"/>
  <c r="AS214" i="1"/>
  <c r="AL214" i="1"/>
  <c r="AK214" i="1"/>
  <c r="AG214" i="1"/>
  <c r="AF214" i="1"/>
  <c r="AB214" i="1"/>
  <c r="AA214" i="1"/>
  <c r="Z214" i="1"/>
  <c r="Y214" i="1"/>
  <c r="X214" i="1"/>
  <c r="W214" i="1"/>
  <c r="F214" i="1"/>
  <c r="BL213" i="1"/>
  <c r="BK213" i="1"/>
  <c r="AZ213" i="1"/>
  <c r="AV213" i="1"/>
  <c r="AU213" i="1"/>
  <c r="AT213" i="1"/>
  <c r="AS213" i="1"/>
  <c r="AL213" i="1"/>
  <c r="AK213" i="1"/>
  <c r="AG213" i="1"/>
  <c r="AF213" i="1"/>
  <c r="AB213" i="1"/>
  <c r="AA213" i="1"/>
  <c r="Z213" i="1"/>
  <c r="Y213" i="1"/>
  <c r="X213" i="1"/>
  <c r="W213" i="1"/>
  <c r="F213" i="1"/>
  <c r="BL212" i="1"/>
  <c r="BK212" i="1"/>
  <c r="AZ212" i="1"/>
  <c r="AV212" i="1"/>
  <c r="AU212" i="1"/>
  <c r="AT212" i="1"/>
  <c r="AS212" i="1"/>
  <c r="AL212" i="1"/>
  <c r="AK212" i="1"/>
  <c r="AG212" i="1"/>
  <c r="AF212" i="1"/>
  <c r="AB212" i="1"/>
  <c r="AA212" i="1"/>
  <c r="Z212" i="1"/>
  <c r="Y212" i="1"/>
  <c r="X212" i="1"/>
  <c r="W212" i="1"/>
  <c r="F212" i="1"/>
  <c r="BL211" i="1"/>
  <c r="BK211" i="1"/>
  <c r="AZ211" i="1"/>
  <c r="AV211" i="1"/>
  <c r="AU211" i="1"/>
  <c r="AT211" i="1"/>
  <c r="AS211" i="1"/>
  <c r="AL211" i="1"/>
  <c r="AK211" i="1"/>
  <c r="AG211" i="1"/>
  <c r="AF211" i="1"/>
  <c r="AB211" i="1"/>
  <c r="AA211" i="1"/>
  <c r="Z211" i="1"/>
  <c r="Y211" i="1"/>
  <c r="X211" i="1"/>
  <c r="W211" i="1"/>
  <c r="F211" i="1"/>
  <c r="BL210" i="1"/>
  <c r="BK210" i="1"/>
  <c r="AZ210" i="1"/>
  <c r="AV210" i="1"/>
  <c r="AU210" i="1"/>
  <c r="AT210" i="1"/>
  <c r="AS210" i="1"/>
  <c r="AL210" i="1"/>
  <c r="AK210" i="1"/>
  <c r="AG210" i="1"/>
  <c r="AF210" i="1"/>
  <c r="AB210" i="1"/>
  <c r="AA210" i="1"/>
  <c r="Z210" i="1"/>
  <c r="Y210" i="1"/>
  <c r="X210" i="1"/>
  <c r="W210" i="1"/>
  <c r="F210" i="1"/>
  <c r="BL209" i="1"/>
  <c r="BK209" i="1"/>
  <c r="AZ209" i="1"/>
  <c r="AV209" i="1"/>
  <c r="AU209" i="1"/>
  <c r="AT209" i="1"/>
  <c r="AS209" i="1"/>
  <c r="AL209" i="1"/>
  <c r="AK209" i="1"/>
  <c r="AG209" i="1"/>
  <c r="AF209" i="1"/>
  <c r="AB209" i="1"/>
  <c r="AA209" i="1"/>
  <c r="Z209" i="1"/>
  <c r="Y209" i="1"/>
  <c r="X209" i="1"/>
  <c r="W209" i="1"/>
  <c r="F209" i="1"/>
  <c r="BL208" i="1"/>
  <c r="AZ208" i="1"/>
  <c r="AV208" i="1"/>
  <c r="AU208" i="1"/>
  <c r="AT208" i="1"/>
  <c r="AS208" i="1"/>
  <c r="AL208" i="1"/>
  <c r="AK208" i="1"/>
  <c r="AG208" i="1"/>
  <c r="AF208" i="1"/>
  <c r="AB208" i="1"/>
  <c r="AA208" i="1"/>
  <c r="Z208" i="1"/>
  <c r="Y208" i="1"/>
  <c r="X208" i="1"/>
  <c r="W208" i="1"/>
  <c r="F208" i="1"/>
  <c r="BL207" i="1"/>
  <c r="BK207" i="1"/>
  <c r="AZ207" i="1"/>
  <c r="AV207" i="1"/>
  <c r="AU207" i="1"/>
  <c r="AT207" i="1"/>
  <c r="AS207" i="1"/>
  <c r="AL207" i="1"/>
  <c r="AK207" i="1"/>
  <c r="AG207" i="1"/>
  <c r="AF207" i="1"/>
  <c r="AB207" i="1"/>
  <c r="AA207" i="1"/>
  <c r="Z207" i="1"/>
  <c r="Y207" i="1"/>
  <c r="X207" i="1"/>
  <c r="W207" i="1"/>
  <c r="F207" i="1"/>
  <c r="BL206" i="1"/>
  <c r="BK206" i="1"/>
  <c r="AZ206" i="1"/>
  <c r="AV206" i="1"/>
  <c r="AU206" i="1"/>
  <c r="AT206" i="1"/>
  <c r="AS206" i="1"/>
  <c r="AL206" i="1"/>
  <c r="AK206" i="1"/>
  <c r="AG206" i="1"/>
  <c r="AF206" i="1"/>
  <c r="AB206" i="1"/>
  <c r="AA206" i="1"/>
  <c r="Z206" i="1"/>
  <c r="Y206" i="1"/>
  <c r="X206" i="1"/>
  <c r="W206" i="1"/>
  <c r="F206" i="1"/>
  <c r="BL205" i="1"/>
  <c r="BK205" i="1"/>
  <c r="AZ205" i="1"/>
  <c r="AV205" i="1"/>
  <c r="AU205" i="1"/>
  <c r="AT205" i="1"/>
  <c r="AS205" i="1"/>
  <c r="AL205" i="1"/>
  <c r="AK205" i="1"/>
  <c r="AG205" i="1"/>
  <c r="AF205" i="1"/>
  <c r="AB205" i="1"/>
  <c r="AA205" i="1"/>
  <c r="Z205" i="1"/>
  <c r="Y205" i="1"/>
  <c r="X205" i="1"/>
  <c r="W205" i="1"/>
  <c r="F205" i="1"/>
  <c r="BL204" i="1"/>
  <c r="BK204" i="1"/>
  <c r="AZ204" i="1"/>
  <c r="AV204" i="1"/>
  <c r="AU204" i="1"/>
  <c r="AT204" i="1"/>
  <c r="AS204" i="1"/>
  <c r="AL204" i="1"/>
  <c r="AK204" i="1"/>
  <c r="AG204" i="1"/>
  <c r="AF204" i="1"/>
  <c r="AB204" i="1"/>
  <c r="AA204" i="1"/>
  <c r="Z204" i="1"/>
  <c r="Y204" i="1"/>
  <c r="X204" i="1"/>
  <c r="W204" i="1"/>
  <c r="F204" i="1"/>
  <c r="BL203" i="1"/>
  <c r="BK203" i="1"/>
  <c r="AZ203" i="1"/>
  <c r="AV203" i="1"/>
  <c r="AU203" i="1"/>
  <c r="AT203" i="1"/>
  <c r="AS203" i="1"/>
  <c r="AL203" i="1"/>
  <c r="AK203" i="1"/>
  <c r="AG203" i="1"/>
  <c r="AF203" i="1"/>
  <c r="AB203" i="1"/>
  <c r="AA203" i="1"/>
  <c r="Z203" i="1"/>
  <c r="Y203" i="1"/>
  <c r="X203" i="1"/>
  <c r="W203" i="1"/>
  <c r="F203" i="1"/>
  <c r="BL202" i="1"/>
  <c r="BK202" i="1"/>
  <c r="AZ202" i="1"/>
  <c r="AL202" i="1"/>
  <c r="AK202" i="1"/>
  <c r="AG202" i="1"/>
  <c r="AF202" i="1"/>
  <c r="F202" i="1"/>
  <c r="BL201" i="1"/>
  <c r="BK201" i="1"/>
  <c r="AZ201" i="1"/>
  <c r="AV201" i="1"/>
  <c r="AU201" i="1"/>
  <c r="AT201" i="1"/>
  <c r="AS201" i="1"/>
  <c r="AL201" i="1"/>
  <c r="AK201" i="1"/>
  <c r="AG201" i="1"/>
  <c r="AF201" i="1"/>
  <c r="AB201" i="1"/>
  <c r="AA201" i="1"/>
  <c r="Z201" i="1"/>
  <c r="Y201" i="1"/>
  <c r="X201" i="1"/>
  <c r="W201" i="1"/>
  <c r="F201" i="1"/>
  <c r="BL200" i="1"/>
  <c r="BK200" i="1"/>
  <c r="AZ200" i="1"/>
  <c r="AV200" i="1"/>
  <c r="AU200" i="1"/>
  <c r="AT200" i="1"/>
  <c r="AS200" i="1"/>
  <c r="AL200" i="1"/>
  <c r="AK200" i="1"/>
  <c r="AG200" i="1"/>
  <c r="AF200" i="1"/>
  <c r="AB200" i="1"/>
  <c r="AA200" i="1"/>
  <c r="Z200" i="1"/>
  <c r="Y200" i="1"/>
  <c r="X200" i="1"/>
  <c r="W200" i="1"/>
  <c r="F200" i="1"/>
  <c r="BL199" i="1"/>
  <c r="BK199" i="1"/>
  <c r="AZ199" i="1"/>
  <c r="AV199" i="1"/>
  <c r="AU199" i="1"/>
  <c r="AT199" i="1"/>
  <c r="AS199" i="1"/>
  <c r="AL199" i="1"/>
  <c r="AK199" i="1"/>
  <c r="AG199" i="1"/>
  <c r="AF199" i="1"/>
  <c r="AB199" i="1"/>
  <c r="AA199" i="1"/>
  <c r="Z199" i="1"/>
  <c r="Y199" i="1"/>
  <c r="X199" i="1"/>
  <c r="W199" i="1"/>
  <c r="F199" i="1"/>
  <c r="BL198" i="1"/>
  <c r="BK198" i="1"/>
  <c r="AZ198" i="1"/>
  <c r="AV198" i="1"/>
  <c r="AU198" i="1"/>
  <c r="AT198" i="1"/>
  <c r="AS198" i="1"/>
  <c r="AL198" i="1"/>
  <c r="AK198" i="1"/>
  <c r="AG198" i="1"/>
  <c r="AF198" i="1"/>
  <c r="AB198" i="1"/>
  <c r="AA198" i="1"/>
  <c r="Z198" i="1"/>
  <c r="Y198" i="1"/>
  <c r="X198" i="1"/>
  <c r="W198" i="1"/>
  <c r="F198" i="1"/>
  <c r="BL197" i="1"/>
  <c r="BK197" i="1"/>
  <c r="AZ197" i="1"/>
  <c r="AV197" i="1"/>
  <c r="AU197" i="1"/>
  <c r="AT197" i="1"/>
  <c r="AS197" i="1"/>
  <c r="AL197" i="1"/>
  <c r="AK197" i="1"/>
  <c r="AG197" i="1"/>
  <c r="AF197" i="1"/>
  <c r="AB197" i="1"/>
  <c r="AA197" i="1"/>
  <c r="Z197" i="1"/>
  <c r="Y197" i="1"/>
  <c r="X197" i="1"/>
  <c r="W197" i="1"/>
  <c r="F197" i="1"/>
  <c r="BL196" i="1"/>
  <c r="BK196" i="1"/>
  <c r="AZ196" i="1"/>
  <c r="AV196" i="1"/>
  <c r="AU196" i="1"/>
  <c r="AT196" i="1"/>
  <c r="AS196" i="1"/>
  <c r="AL196" i="1"/>
  <c r="AK196" i="1"/>
  <c r="AG196" i="1"/>
  <c r="AF196" i="1"/>
  <c r="AB196" i="1"/>
  <c r="AA196" i="1"/>
  <c r="Z196" i="1"/>
  <c r="Y196" i="1"/>
  <c r="X196" i="1"/>
  <c r="W196" i="1"/>
  <c r="F196" i="1"/>
  <c r="BL195" i="1"/>
  <c r="BK195" i="1"/>
  <c r="AZ195" i="1"/>
  <c r="AV195" i="1"/>
  <c r="AU195" i="1"/>
  <c r="AT195" i="1"/>
  <c r="AS195" i="1"/>
  <c r="AL195" i="1"/>
  <c r="AK195" i="1"/>
  <c r="AG195" i="1"/>
  <c r="AF195" i="1"/>
  <c r="AB195" i="1"/>
  <c r="AA195" i="1"/>
  <c r="Z195" i="1"/>
  <c r="Y195" i="1"/>
  <c r="X195" i="1"/>
  <c r="W195" i="1"/>
  <c r="F195" i="1"/>
  <c r="BL194" i="1"/>
  <c r="BK194" i="1"/>
  <c r="AZ194" i="1"/>
  <c r="AV194" i="1"/>
  <c r="AU194" i="1"/>
  <c r="AT194" i="1"/>
  <c r="AS194" i="1"/>
  <c r="AL194" i="1"/>
  <c r="AK194" i="1"/>
  <c r="AG194" i="1"/>
  <c r="AF194" i="1"/>
  <c r="AB194" i="1"/>
  <c r="AA194" i="1"/>
  <c r="Z194" i="1"/>
  <c r="Y194" i="1"/>
  <c r="X194" i="1"/>
  <c r="W194" i="1"/>
  <c r="F194" i="1"/>
  <c r="BL193" i="1"/>
  <c r="BK193" i="1"/>
  <c r="AZ193" i="1"/>
  <c r="AV193" i="1"/>
  <c r="AU193" i="1"/>
  <c r="AT193" i="1"/>
  <c r="AS193" i="1"/>
  <c r="AL193" i="1"/>
  <c r="AK193" i="1"/>
  <c r="AG193" i="1"/>
  <c r="AF193" i="1"/>
  <c r="AB193" i="1"/>
  <c r="AA193" i="1"/>
  <c r="Z193" i="1"/>
  <c r="Y193" i="1"/>
  <c r="X193" i="1"/>
  <c r="W193" i="1"/>
  <c r="F193" i="1"/>
  <c r="BL192" i="1"/>
  <c r="BK192" i="1"/>
  <c r="AZ192" i="1"/>
  <c r="AV192" i="1"/>
  <c r="AU192" i="1"/>
  <c r="AT192" i="1"/>
  <c r="AS192" i="1"/>
  <c r="AL192" i="1"/>
  <c r="AK192" i="1"/>
  <c r="AG192" i="1"/>
  <c r="AF192" i="1"/>
  <c r="AB192" i="1"/>
  <c r="AA192" i="1"/>
  <c r="Z192" i="1"/>
  <c r="Y192" i="1"/>
  <c r="X192" i="1"/>
  <c r="W192" i="1"/>
  <c r="F192" i="1"/>
  <c r="BL191" i="1"/>
  <c r="BK191" i="1"/>
  <c r="AZ191" i="1"/>
  <c r="AV191" i="1"/>
  <c r="AU191" i="1"/>
  <c r="AT191" i="1"/>
  <c r="AS191" i="1"/>
  <c r="AL191" i="1"/>
  <c r="AK191" i="1"/>
  <c r="AG191" i="1"/>
  <c r="AF191" i="1"/>
  <c r="AB191" i="1"/>
  <c r="AA191" i="1"/>
  <c r="Z191" i="1"/>
  <c r="Y191" i="1"/>
  <c r="X191" i="1"/>
  <c r="W191" i="1"/>
  <c r="F191" i="1"/>
  <c r="BL190" i="1"/>
  <c r="BK190" i="1"/>
  <c r="AZ190" i="1"/>
  <c r="AV190" i="1"/>
  <c r="AU190" i="1"/>
  <c r="AT190" i="1"/>
  <c r="AS190" i="1"/>
  <c r="AL190" i="1"/>
  <c r="AK190" i="1"/>
  <c r="AG190" i="1"/>
  <c r="AF190" i="1"/>
  <c r="AB190" i="1"/>
  <c r="AA190" i="1"/>
  <c r="Z190" i="1"/>
  <c r="Y190" i="1"/>
  <c r="X190" i="1"/>
  <c r="W190" i="1"/>
  <c r="F190" i="1"/>
  <c r="BL189" i="1"/>
  <c r="BK189" i="1"/>
  <c r="AZ189" i="1"/>
  <c r="AV189" i="1"/>
  <c r="AU189" i="1"/>
  <c r="AT189" i="1"/>
  <c r="AS189" i="1"/>
  <c r="AL189" i="1"/>
  <c r="AK189" i="1"/>
  <c r="AG189" i="1"/>
  <c r="AF189" i="1"/>
  <c r="AB189" i="1"/>
  <c r="AA189" i="1"/>
  <c r="Z189" i="1"/>
  <c r="Y189" i="1"/>
  <c r="X189" i="1"/>
  <c r="W189" i="1"/>
  <c r="F189" i="1"/>
  <c r="BL188" i="1"/>
  <c r="BK188" i="1"/>
  <c r="AZ188" i="1"/>
  <c r="AV188" i="1"/>
  <c r="AU188" i="1"/>
  <c r="AT188" i="1"/>
  <c r="AS188" i="1"/>
  <c r="AL188" i="1"/>
  <c r="AK188" i="1"/>
  <c r="AG188" i="1"/>
  <c r="AF188" i="1"/>
  <c r="AB188" i="1"/>
  <c r="AA188" i="1"/>
  <c r="Z188" i="1"/>
  <c r="Y188" i="1"/>
  <c r="X188" i="1"/>
  <c r="W188" i="1"/>
  <c r="F188" i="1"/>
  <c r="BL187" i="1"/>
  <c r="BK187" i="1"/>
  <c r="AZ187" i="1"/>
  <c r="AV187" i="1"/>
  <c r="AU187" i="1"/>
  <c r="AT187" i="1"/>
  <c r="AS187" i="1"/>
  <c r="AL187" i="1"/>
  <c r="AK187" i="1"/>
  <c r="AG187" i="1"/>
  <c r="AF187" i="1"/>
  <c r="AB187" i="1"/>
  <c r="AA187" i="1"/>
  <c r="Z187" i="1"/>
  <c r="Y187" i="1"/>
  <c r="X187" i="1"/>
  <c r="W187" i="1"/>
  <c r="F187" i="1"/>
  <c r="BL186" i="1"/>
  <c r="BK186" i="1"/>
  <c r="AZ186" i="1"/>
  <c r="AV186" i="1"/>
  <c r="AU186" i="1"/>
  <c r="AT186" i="1"/>
  <c r="AS186" i="1"/>
  <c r="AL186" i="1"/>
  <c r="AK186" i="1"/>
  <c r="AG186" i="1"/>
  <c r="AF186" i="1"/>
  <c r="AB186" i="1"/>
  <c r="AA186" i="1"/>
  <c r="Z186" i="1"/>
  <c r="Y186" i="1"/>
  <c r="X186" i="1"/>
  <c r="W186" i="1"/>
  <c r="F186" i="1"/>
  <c r="BL185" i="1"/>
  <c r="BK185" i="1"/>
  <c r="AZ185" i="1"/>
  <c r="AV185" i="1"/>
  <c r="AU185" i="1"/>
  <c r="AT185" i="1"/>
  <c r="AS185" i="1"/>
  <c r="AL185" i="1"/>
  <c r="AK185" i="1"/>
  <c r="AG185" i="1"/>
  <c r="AF185" i="1"/>
  <c r="AB185" i="1"/>
  <c r="AA185" i="1"/>
  <c r="Z185" i="1"/>
  <c r="Y185" i="1"/>
  <c r="X185" i="1"/>
  <c r="W185" i="1"/>
  <c r="F185" i="1"/>
  <c r="BL184" i="1"/>
  <c r="BK184" i="1"/>
  <c r="AZ184" i="1"/>
  <c r="AV184" i="1"/>
  <c r="AU184" i="1"/>
  <c r="AT184" i="1"/>
  <c r="AS184" i="1"/>
  <c r="AL184" i="1"/>
  <c r="AK184" i="1"/>
  <c r="AG184" i="1"/>
  <c r="AF184" i="1"/>
  <c r="AB184" i="1"/>
  <c r="AA184" i="1"/>
  <c r="Z184" i="1"/>
  <c r="Y184" i="1"/>
  <c r="X184" i="1"/>
  <c r="W184" i="1"/>
  <c r="F184" i="1"/>
  <c r="BL183" i="1"/>
  <c r="BK183" i="1"/>
  <c r="AZ183" i="1"/>
  <c r="AV183" i="1"/>
  <c r="AU183" i="1"/>
  <c r="AT183" i="1"/>
  <c r="AS183" i="1"/>
  <c r="AL183" i="1"/>
  <c r="AK183" i="1"/>
  <c r="AG183" i="1"/>
  <c r="AF183" i="1"/>
  <c r="AB183" i="1"/>
  <c r="AA183" i="1"/>
  <c r="Z183" i="1"/>
  <c r="Y183" i="1"/>
  <c r="X183" i="1"/>
  <c r="W183" i="1"/>
  <c r="F183" i="1"/>
  <c r="BL182" i="1"/>
  <c r="BK182" i="1"/>
  <c r="AZ182" i="1"/>
  <c r="AV182" i="1"/>
  <c r="AU182" i="1"/>
  <c r="AT182" i="1"/>
  <c r="AS182" i="1"/>
  <c r="AL182" i="1"/>
  <c r="AK182" i="1"/>
  <c r="AG182" i="1"/>
  <c r="AF182" i="1"/>
  <c r="AB182" i="1"/>
  <c r="AA182" i="1"/>
  <c r="Z182" i="1"/>
  <c r="Y182" i="1"/>
  <c r="X182" i="1"/>
  <c r="W182" i="1"/>
  <c r="F182" i="1"/>
  <c r="BL181" i="1"/>
  <c r="BK181" i="1"/>
  <c r="AZ181" i="1"/>
  <c r="AV181" i="1"/>
  <c r="AU181" i="1"/>
  <c r="AT181" i="1"/>
  <c r="AS181" i="1"/>
  <c r="AL181" i="1"/>
  <c r="AK181" i="1"/>
  <c r="AG181" i="1"/>
  <c r="AF181" i="1"/>
  <c r="AB181" i="1"/>
  <c r="AA181" i="1"/>
  <c r="Z181" i="1"/>
  <c r="Y181" i="1"/>
  <c r="X181" i="1"/>
  <c r="W181" i="1"/>
  <c r="F181" i="1"/>
  <c r="BL180" i="1"/>
  <c r="BK180" i="1"/>
  <c r="AZ180" i="1"/>
  <c r="AV180" i="1"/>
  <c r="AU180" i="1"/>
  <c r="AT180" i="1"/>
  <c r="AS180" i="1"/>
  <c r="AL180" i="1"/>
  <c r="AK180" i="1"/>
  <c r="AG180" i="1"/>
  <c r="AF180" i="1"/>
  <c r="AB180" i="1"/>
  <c r="AA180" i="1"/>
  <c r="Z180" i="1"/>
  <c r="Y180" i="1"/>
  <c r="X180" i="1"/>
  <c r="W180" i="1"/>
  <c r="F180" i="1"/>
  <c r="BL179" i="1"/>
  <c r="BK179" i="1"/>
  <c r="AZ179" i="1"/>
  <c r="AV179" i="1"/>
  <c r="AU179" i="1"/>
  <c r="AT179" i="1"/>
  <c r="AS179" i="1"/>
  <c r="AL179" i="1"/>
  <c r="AK179" i="1"/>
  <c r="AG179" i="1"/>
  <c r="AF179" i="1"/>
  <c r="AB179" i="1"/>
  <c r="AA179" i="1"/>
  <c r="Z179" i="1"/>
  <c r="Y179" i="1"/>
  <c r="X179" i="1"/>
  <c r="W179" i="1"/>
  <c r="F179" i="1"/>
  <c r="BL178" i="1"/>
  <c r="BK178" i="1"/>
  <c r="AZ178" i="1"/>
  <c r="AV178" i="1"/>
  <c r="AU178" i="1"/>
  <c r="AT178" i="1"/>
  <c r="AS178" i="1"/>
  <c r="AL178" i="1"/>
  <c r="AK178" i="1"/>
  <c r="AG178" i="1"/>
  <c r="AF178" i="1"/>
  <c r="AB178" i="1"/>
  <c r="AA178" i="1"/>
  <c r="Z178" i="1"/>
  <c r="Y178" i="1"/>
  <c r="X178" i="1"/>
  <c r="W178" i="1"/>
  <c r="F178" i="1"/>
  <c r="BL177" i="1"/>
  <c r="BK177" i="1"/>
  <c r="AZ177" i="1"/>
  <c r="AV177" i="1"/>
  <c r="AU177" i="1"/>
  <c r="AT177" i="1"/>
  <c r="AS177" i="1"/>
  <c r="AL177" i="1"/>
  <c r="AK177" i="1"/>
  <c r="AG177" i="1"/>
  <c r="AF177" i="1"/>
  <c r="AB177" i="1"/>
  <c r="AA177" i="1"/>
  <c r="Z177" i="1"/>
  <c r="Y177" i="1"/>
  <c r="X177" i="1"/>
  <c r="W177" i="1"/>
  <c r="F177" i="1"/>
  <c r="BL176" i="1"/>
  <c r="BK176" i="1"/>
  <c r="AZ176" i="1"/>
  <c r="AV176" i="1"/>
  <c r="AU176" i="1"/>
  <c r="AT176" i="1"/>
  <c r="AS176" i="1"/>
  <c r="AL176" i="1"/>
  <c r="AK176" i="1"/>
  <c r="AG176" i="1"/>
  <c r="AF176" i="1"/>
  <c r="AB176" i="1"/>
  <c r="AA176" i="1"/>
  <c r="Z176" i="1"/>
  <c r="Y176" i="1"/>
  <c r="X176" i="1"/>
  <c r="W176" i="1"/>
  <c r="F176" i="1"/>
  <c r="BL175" i="1"/>
  <c r="BK175" i="1"/>
  <c r="AZ175" i="1"/>
  <c r="AV175" i="1"/>
  <c r="AU175" i="1"/>
  <c r="AT175" i="1"/>
  <c r="AS175" i="1"/>
  <c r="AL175" i="1"/>
  <c r="AK175" i="1"/>
  <c r="AG175" i="1"/>
  <c r="AF175" i="1"/>
  <c r="AB175" i="1"/>
  <c r="AA175" i="1"/>
  <c r="Z175" i="1"/>
  <c r="Y175" i="1"/>
  <c r="X175" i="1"/>
  <c r="W175" i="1"/>
  <c r="F175" i="1"/>
  <c r="BL174" i="1"/>
  <c r="BK174" i="1"/>
  <c r="AZ174" i="1"/>
  <c r="AV174" i="1"/>
  <c r="AU174" i="1"/>
  <c r="AT174" i="1"/>
  <c r="AS174" i="1"/>
  <c r="AL174" i="1"/>
  <c r="AK174" i="1"/>
  <c r="AG174" i="1"/>
  <c r="AF174" i="1"/>
  <c r="AB174" i="1"/>
  <c r="AA174" i="1"/>
  <c r="Z174" i="1"/>
  <c r="Y174" i="1"/>
  <c r="X174" i="1"/>
  <c r="W174" i="1"/>
  <c r="F174" i="1"/>
  <c r="BL173" i="1"/>
  <c r="BK173" i="1"/>
  <c r="AZ173" i="1"/>
  <c r="AV173" i="1"/>
  <c r="AU173" i="1"/>
  <c r="AT173" i="1"/>
  <c r="AS173" i="1"/>
  <c r="AL173" i="1"/>
  <c r="AK173" i="1"/>
  <c r="AG173" i="1"/>
  <c r="AF173" i="1"/>
  <c r="AB173" i="1"/>
  <c r="AA173" i="1"/>
  <c r="Z173" i="1"/>
  <c r="Y173" i="1"/>
  <c r="X173" i="1"/>
  <c r="W173" i="1"/>
  <c r="F173" i="1"/>
  <c r="BL172" i="1"/>
  <c r="BK172" i="1"/>
  <c r="AZ172" i="1"/>
  <c r="AV172" i="1"/>
  <c r="AU172" i="1"/>
  <c r="AT172" i="1"/>
  <c r="AS172" i="1"/>
  <c r="AL172" i="1"/>
  <c r="AK172" i="1"/>
  <c r="AG172" i="1"/>
  <c r="AF172" i="1"/>
  <c r="AB172" i="1"/>
  <c r="AA172" i="1"/>
  <c r="Z172" i="1"/>
  <c r="Y172" i="1"/>
  <c r="X172" i="1"/>
  <c r="W172" i="1"/>
  <c r="F172" i="1"/>
  <c r="BL171" i="1"/>
  <c r="BK171" i="1"/>
  <c r="AZ171" i="1"/>
  <c r="AV171" i="1"/>
  <c r="AU171" i="1"/>
  <c r="AT171" i="1"/>
  <c r="AS171" i="1"/>
  <c r="AL171" i="1"/>
  <c r="AK171" i="1"/>
  <c r="AG171" i="1"/>
  <c r="AF171" i="1"/>
  <c r="AB171" i="1"/>
  <c r="AA171" i="1"/>
  <c r="Z171" i="1"/>
  <c r="Y171" i="1"/>
  <c r="X171" i="1"/>
  <c r="W171" i="1"/>
  <c r="F171" i="1"/>
  <c r="BL170" i="1"/>
  <c r="BK170" i="1"/>
  <c r="AZ170" i="1"/>
  <c r="AV170" i="1"/>
  <c r="AU170" i="1"/>
  <c r="AT170" i="1"/>
  <c r="AS170" i="1"/>
  <c r="AL170" i="1"/>
  <c r="AK170" i="1"/>
  <c r="AG170" i="1"/>
  <c r="AF170" i="1"/>
  <c r="AB170" i="1"/>
  <c r="AA170" i="1"/>
  <c r="Z170" i="1"/>
  <c r="Y170" i="1"/>
  <c r="X170" i="1"/>
  <c r="W170" i="1"/>
  <c r="F170" i="1"/>
  <c r="BL169" i="1"/>
  <c r="BK169" i="1"/>
  <c r="AZ169" i="1"/>
  <c r="AV169" i="1"/>
  <c r="AU169" i="1"/>
  <c r="AT169" i="1"/>
  <c r="AS169" i="1"/>
  <c r="AL169" i="1"/>
  <c r="AK169" i="1"/>
  <c r="AG169" i="1"/>
  <c r="AF169" i="1"/>
  <c r="AB169" i="1"/>
  <c r="AA169" i="1"/>
  <c r="Z169" i="1"/>
  <c r="Y169" i="1"/>
  <c r="X169" i="1"/>
  <c r="W169" i="1"/>
  <c r="F169" i="1"/>
  <c r="BL168" i="1"/>
  <c r="BK168" i="1"/>
  <c r="AZ168" i="1"/>
  <c r="AV168" i="1"/>
  <c r="AU168" i="1"/>
  <c r="AT168" i="1"/>
  <c r="AS168" i="1"/>
  <c r="AL168" i="1"/>
  <c r="AK168" i="1"/>
  <c r="AG168" i="1"/>
  <c r="AF168" i="1"/>
  <c r="AB168" i="1"/>
  <c r="AA168" i="1"/>
  <c r="Z168" i="1"/>
  <c r="Y168" i="1"/>
  <c r="X168" i="1"/>
  <c r="W168" i="1"/>
  <c r="F168" i="1"/>
  <c r="BL167" i="1"/>
  <c r="BK167" i="1"/>
  <c r="AZ167" i="1"/>
  <c r="AV167" i="1"/>
  <c r="AU167" i="1"/>
  <c r="AT167" i="1"/>
  <c r="AS167" i="1"/>
  <c r="AL167" i="1"/>
  <c r="AK167" i="1"/>
  <c r="AG167" i="1"/>
  <c r="AF167" i="1"/>
  <c r="AB167" i="1"/>
  <c r="AA167" i="1"/>
  <c r="Z167" i="1"/>
  <c r="Y167" i="1"/>
  <c r="X167" i="1"/>
  <c r="W167" i="1"/>
  <c r="F167" i="1"/>
  <c r="BL166" i="1"/>
  <c r="BK166" i="1"/>
  <c r="AZ166" i="1"/>
  <c r="AV166" i="1"/>
  <c r="AU166" i="1"/>
  <c r="AT166" i="1"/>
  <c r="AS166" i="1"/>
  <c r="AL166" i="1"/>
  <c r="AK166" i="1"/>
  <c r="AG166" i="1"/>
  <c r="AF166" i="1"/>
  <c r="AB166" i="1"/>
  <c r="AA166" i="1"/>
  <c r="Z166" i="1"/>
  <c r="Y166" i="1"/>
  <c r="X166" i="1"/>
  <c r="W166" i="1"/>
  <c r="F166" i="1"/>
  <c r="BL165" i="1"/>
  <c r="BK165" i="1"/>
  <c r="AZ165" i="1"/>
  <c r="AV165" i="1"/>
  <c r="AU165" i="1"/>
  <c r="AT165" i="1"/>
  <c r="AS165" i="1"/>
  <c r="AL165" i="1"/>
  <c r="AK165" i="1"/>
  <c r="AG165" i="1"/>
  <c r="AF165" i="1"/>
  <c r="AB165" i="1"/>
  <c r="AA165" i="1"/>
  <c r="Z165" i="1"/>
  <c r="Y165" i="1"/>
  <c r="X165" i="1"/>
  <c r="W165" i="1"/>
  <c r="F165" i="1"/>
  <c r="BL164" i="1"/>
  <c r="BK164" i="1"/>
  <c r="AZ164" i="1"/>
  <c r="AV164" i="1"/>
  <c r="AU164" i="1"/>
  <c r="AT164" i="1"/>
  <c r="AS164" i="1"/>
  <c r="AL164" i="1"/>
  <c r="AK164" i="1"/>
  <c r="AG164" i="1"/>
  <c r="AF164" i="1"/>
  <c r="AB164" i="1"/>
  <c r="AA164" i="1"/>
  <c r="Z164" i="1"/>
  <c r="Y164" i="1"/>
  <c r="X164" i="1"/>
  <c r="W164" i="1"/>
  <c r="F164" i="1"/>
  <c r="BL163" i="1"/>
  <c r="BK163" i="1"/>
  <c r="AZ163" i="1"/>
  <c r="AV163" i="1"/>
  <c r="AU163" i="1"/>
  <c r="AT163" i="1"/>
  <c r="AS163" i="1"/>
  <c r="AL163" i="1"/>
  <c r="AK163" i="1"/>
  <c r="AG163" i="1"/>
  <c r="AF163" i="1"/>
  <c r="AB163" i="1"/>
  <c r="AA163" i="1"/>
  <c r="Z163" i="1"/>
  <c r="Y163" i="1"/>
  <c r="X163" i="1"/>
  <c r="W163" i="1"/>
  <c r="F163" i="1"/>
  <c r="BL162" i="1"/>
  <c r="BK162" i="1"/>
  <c r="AZ162" i="1"/>
  <c r="AV162" i="1"/>
  <c r="AU162" i="1"/>
  <c r="AT162" i="1"/>
  <c r="AS162" i="1"/>
  <c r="AL162" i="1"/>
  <c r="AK162" i="1"/>
  <c r="AG162" i="1"/>
  <c r="AF162" i="1"/>
  <c r="AB162" i="1"/>
  <c r="AA162" i="1"/>
  <c r="Z162" i="1"/>
  <c r="Y162" i="1"/>
  <c r="X162" i="1"/>
  <c r="W162" i="1"/>
  <c r="F162" i="1"/>
  <c r="BL161" i="1"/>
  <c r="BK161" i="1"/>
  <c r="AZ161" i="1"/>
  <c r="AV161" i="1"/>
  <c r="AU161" i="1"/>
  <c r="AT161" i="1"/>
  <c r="AS161" i="1"/>
  <c r="AL161" i="1"/>
  <c r="AK161" i="1"/>
  <c r="AG161" i="1"/>
  <c r="AF161" i="1"/>
  <c r="AB161" i="1"/>
  <c r="AA161" i="1"/>
  <c r="Z161" i="1"/>
  <c r="Y161" i="1"/>
  <c r="X161" i="1"/>
  <c r="W161" i="1"/>
  <c r="F161" i="1"/>
  <c r="BL160" i="1"/>
  <c r="BK160" i="1"/>
  <c r="AZ160" i="1"/>
  <c r="AV160" i="1"/>
  <c r="AU160" i="1"/>
  <c r="AT160" i="1"/>
  <c r="AS160" i="1"/>
  <c r="AL160" i="1"/>
  <c r="AK160" i="1"/>
  <c r="AG160" i="1"/>
  <c r="AF160" i="1"/>
  <c r="AB160" i="1"/>
  <c r="AA160" i="1"/>
  <c r="Z160" i="1"/>
  <c r="Y160" i="1"/>
  <c r="X160" i="1"/>
  <c r="W160" i="1"/>
  <c r="F160" i="1"/>
  <c r="BL159" i="1"/>
  <c r="BK159" i="1"/>
  <c r="AZ159" i="1"/>
  <c r="AV159" i="1"/>
  <c r="AU159" i="1"/>
  <c r="AT159" i="1"/>
  <c r="AS159" i="1"/>
  <c r="AL159" i="1"/>
  <c r="AK159" i="1"/>
  <c r="AG159" i="1"/>
  <c r="AF159" i="1"/>
  <c r="AB159" i="1"/>
  <c r="AA159" i="1"/>
  <c r="Z159" i="1"/>
  <c r="Y159" i="1"/>
  <c r="X159" i="1"/>
  <c r="W159" i="1"/>
  <c r="F159" i="1"/>
  <c r="BL158" i="1"/>
  <c r="BK158" i="1"/>
  <c r="AZ158" i="1"/>
  <c r="AV158" i="1"/>
  <c r="AU158" i="1"/>
  <c r="AT158" i="1"/>
  <c r="AS158" i="1"/>
  <c r="AL158" i="1"/>
  <c r="AK158" i="1"/>
  <c r="AG158" i="1"/>
  <c r="AF158" i="1"/>
  <c r="AB158" i="1"/>
  <c r="AA158" i="1"/>
  <c r="Z158" i="1"/>
  <c r="Y158" i="1"/>
  <c r="X158" i="1"/>
  <c r="W158" i="1"/>
  <c r="F158" i="1"/>
  <c r="BL157" i="1"/>
  <c r="BK157" i="1"/>
  <c r="AZ157" i="1"/>
  <c r="AV157" i="1"/>
  <c r="AU157" i="1"/>
  <c r="AT157" i="1"/>
  <c r="AS157" i="1"/>
  <c r="AL157" i="1"/>
  <c r="AK157" i="1"/>
  <c r="AG157" i="1"/>
  <c r="AF157" i="1"/>
  <c r="AB157" i="1"/>
  <c r="AA157" i="1"/>
  <c r="Z157" i="1"/>
  <c r="Y157" i="1"/>
  <c r="X157" i="1"/>
  <c r="W157" i="1"/>
  <c r="F157" i="1"/>
  <c r="BL156" i="1"/>
  <c r="BK156" i="1"/>
  <c r="AZ156" i="1"/>
  <c r="AV156" i="1"/>
  <c r="AU156" i="1"/>
  <c r="AT156" i="1"/>
  <c r="AS156" i="1"/>
  <c r="AL156" i="1"/>
  <c r="AK156" i="1"/>
  <c r="AG156" i="1"/>
  <c r="AF156" i="1"/>
  <c r="AB156" i="1"/>
  <c r="AA156" i="1"/>
  <c r="Z156" i="1"/>
  <c r="Y156" i="1"/>
  <c r="X156" i="1"/>
  <c r="W156" i="1"/>
  <c r="F156" i="1"/>
  <c r="BL155" i="1"/>
  <c r="BK155" i="1"/>
  <c r="AZ155" i="1"/>
  <c r="AV155" i="1"/>
  <c r="AU155" i="1"/>
  <c r="AT155" i="1"/>
  <c r="AS155" i="1"/>
  <c r="AL155" i="1"/>
  <c r="AK155" i="1"/>
  <c r="AG155" i="1"/>
  <c r="AF155" i="1"/>
  <c r="AB155" i="1"/>
  <c r="AA155" i="1"/>
  <c r="Z155" i="1"/>
  <c r="Y155" i="1"/>
  <c r="X155" i="1"/>
  <c r="W155" i="1"/>
  <c r="F155" i="1"/>
  <c r="BL154" i="1"/>
  <c r="BK154" i="1"/>
  <c r="AZ154" i="1"/>
  <c r="AV154" i="1"/>
  <c r="AU154" i="1"/>
  <c r="AT154" i="1"/>
  <c r="AS154" i="1"/>
  <c r="AL154" i="1"/>
  <c r="AK154" i="1"/>
  <c r="AG154" i="1"/>
  <c r="AF154" i="1"/>
  <c r="AB154" i="1"/>
  <c r="AA154" i="1"/>
  <c r="Z154" i="1"/>
  <c r="Y154" i="1"/>
  <c r="X154" i="1"/>
  <c r="W154" i="1"/>
  <c r="F154" i="1"/>
  <c r="BL153" i="1"/>
  <c r="BK153" i="1"/>
  <c r="AZ153" i="1"/>
  <c r="AV153" i="1"/>
  <c r="AU153" i="1"/>
  <c r="AT153" i="1"/>
  <c r="AS153" i="1"/>
  <c r="AL153" i="1"/>
  <c r="AK153" i="1"/>
  <c r="AG153" i="1"/>
  <c r="AF153" i="1"/>
  <c r="AB153" i="1"/>
  <c r="AA153" i="1"/>
  <c r="Z153" i="1"/>
  <c r="Y153" i="1"/>
  <c r="X153" i="1"/>
  <c r="W153" i="1"/>
  <c r="F153" i="1"/>
  <c r="BL152" i="1"/>
  <c r="BK152" i="1"/>
  <c r="AZ152" i="1"/>
  <c r="AV152" i="1"/>
  <c r="AU152" i="1"/>
  <c r="AT152" i="1"/>
  <c r="AS152" i="1"/>
  <c r="AL152" i="1"/>
  <c r="AK152" i="1"/>
  <c r="AG152" i="1"/>
  <c r="AF152" i="1"/>
  <c r="AB152" i="1"/>
  <c r="AA152" i="1"/>
  <c r="Z152" i="1"/>
  <c r="Y152" i="1"/>
  <c r="X152" i="1"/>
  <c r="W152" i="1"/>
  <c r="F152" i="1"/>
  <c r="BL151" i="1"/>
  <c r="BK151" i="1"/>
  <c r="AZ151" i="1"/>
  <c r="AV151" i="1"/>
  <c r="AU151" i="1"/>
  <c r="AT151" i="1"/>
  <c r="AS151" i="1"/>
  <c r="AL151" i="1"/>
  <c r="AK151" i="1"/>
  <c r="AG151" i="1"/>
  <c r="AF151" i="1"/>
  <c r="AB151" i="1"/>
  <c r="AA151" i="1"/>
  <c r="Z151" i="1"/>
  <c r="Y151" i="1"/>
  <c r="X151" i="1"/>
  <c r="W151" i="1"/>
  <c r="F151" i="1"/>
  <c r="BL150" i="1"/>
  <c r="BK150" i="1"/>
  <c r="AZ150" i="1"/>
  <c r="AV150" i="1"/>
  <c r="AU150" i="1"/>
  <c r="AT150" i="1"/>
  <c r="AS150" i="1"/>
  <c r="AL150" i="1"/>
  <c r="AK150" i="1"/>
  <c r="AG150" i="1"/>
  <c r="AF150" i="1"/>
  <c r="AB150" i="1"/>
  <c r="AA150" i="1"/>
  <c r="Z150" i="1"/>
  <c r="Y150" i="1"/>
  <c r="X150" i="1"/>
  <c r="W150" i="1"/>
  <c r="F150" i="1"/>
  <c r="BL149" i="1"/>
  <c r="BK149" i="1"/>
  <c r="AZ149" i="1"/>
  <c r="AV149" i="1"/>
  <c r="AU149" i="1"/>
  <c r="AT149" i="1"/>
  <c r="AS149" i="1"/>
  <c r="AL149" i="1"/>
  <c r="AK149" i="1"/>
  <c r="AG149" i="1"/>
  <c r="AF149" i="1"/>
  <c r="AB149" i="1"/>
  <c r="AA149" i="1"/>
  <c r="Z149" i="1"/>
  <c r="Y149" i="1"/>
  <c r="X149" i="1"/>
  <c r="W149" i="1"/>
  <c r="F149" i="1"/>
  <c r="BL148" i="1"/>
  <c r="BK148" i="1"/>
  <c r="AZ148" i="1"/>
  <c r="AV148" i="1"/>
  <c r="AU148" i="1"/>
  <c r="AT148" i="1"/>
  <c r="AS148" i="1"/>
  <c r="AL148" i="1"/>
  <c r="AK148" i="1"/>
  <c r="AG148" i="1"/>
  <c r="AF148" i="1"/>
  <c r="AB148" i="1"/>
  <c r="AA148" i="1"/>
  <c r="Z148" i="1"/>
  <c r="Y148" i="1"/>
  <c r="X148" i="1"/>
  <c r="W148" i="1"/>
  <c r="F148" i="1"/>
  <c r="BL147" i="1"/>
  <c r="BK147" i="1"/>
  <c r="AZ147" i="1"/>
  <c r="AV147" i="1"/>
  <c r="AU147" i="1"/>
  <c r="AT147" i="1"/>
  <c r="AS147" i="1"/>
  <c r="AL147" i="1"/>
  <c r="AK147" i="1"/>
  <c r="AG147" i="1"/>
  <c r="AF147" i="1"/>
  <c r="AB147" i="1"/>
  <c r="AA147" i="1"/>
  <c r="Z147" i="1"/>
  <c r="Y147" i="1"/>
  <c r="X147" i="1"/>
  <c r="W147" i="1"/>
  <c r="F147" i="1"/>
  <c r="BL146" i="1"/>
  <c r="BK146" i="1"/>
  <c r="AZ146" i="1"/>
  <c r="AV146" i="1"/>
  <c r="AU146" i="1"/>
  <c r="AT146" i="1"/>
  <c r="AS146" i="1"/>
  <c r="AL146" i="1"/>
  <c r="AK146" i="1"/>
  <c r="AG146" i="1"/>
  <c r="AF146" i="1"/>
  <c r="AB146" i="1"/>
  <c r="AA146" i="1"/>
  <c r="Z146" i="1"/>
  <c r="Y146" i="1"/>
  <c r="X146" i="1"/>
  <c r="W146" i="1"/>
  <c r="F146" i="1"/>
  <c r="BL145" i="1"/>
  <c r="BK145" i="1"/>
  <c r="AZ145" i="1"/>
  <c r="AV145" i="1"/>
  <c r="AU145" i="1"/>
  <c r="AT145" i="1"/>
  <c r="AS145" i="1"/>
  <c r="AL145" i="1"/>
  <c r="AK145" i="1"/>
  <c r="AG145" i="1"/>
  <c r="AF145" i="1"/>
  <c r="AB145" i="1"/>
  <c r="AA145" i="1"/>
  <c r="Z145" i="1"/>
  <c r="Y145" i="1"/>
  <c r="X145" i="1"/>
  <c r="W145" i="1"/>
  <c r="F145" i="1"/>
  <c r="BL144" i="1"/>
  <c r="BK144" i="1"/>
  <c r="AZ144" i="1"/>
  <c r="AV144" i="1"/>
  <c r="AU144" i="1"/>
  <c r="AT144" i="1"/>
  <c r="AS144" i="1"/>
  <c r="AL144" i="1"/>
  <c r="AK144" i="1"/>
  <c r="AG144" i="1"/>
  <c r="AF144" i="1"/>
  <c r="AB144" i="1"/>
  <c r="AA144" i="1"/>
  <c r="Z144" i="1"/>
  <c r="Y144" i="1"/>
  <c r="X144" i="1"/>
  <c r="W144" i="1"/>
  <c r="F144" i="1"/>
  <c r="BL143" i="1"/>
  <c r="BK143" i="1"/>
  <c r="AZ143" i="1"/>
  <c r="AV143" i="1"/>
  <c r="AU143" i="1"/>
  <c r="AT143" i="1"/>
  <c r="AS143" i="1"/>
  <c r="AL143" i="1"/>
  <c r="AK143" i="1"/>
  <c r="AG143" i="1"/>
  <c r="AF143" i="1"/>
  <c r="AB143" i="1"/>
  <c r="AA143" i="1"/>
  <c r="Z143" i="1"/>
  <c r="Y143" i="1"/>
  <c r="X143" i="1"/>
  <c r="W143" i="1"/>
  <c r="F143" i="1"/>
  <c r="BL142" i="1"/>
  <c r="BK142" i="1"/>
  <c r="AZ142" i="1"/>
  <c r="AV142" i="1"/>
  <c r="AU142" i="1"/>
  <c r="AT142" i="1"/>
  <c r="AS142" i="1"/>
  <c r="AL142" i="1"/>
  <c r="AK142" i="1"/>
  <c r="AG142" i="1"/>
  <c r="AF142" i="1"/>
  <c r="AB142" i="1"/>
  <c r="AA142" i="1"/>
  <c r="Z142" i="1"/>
  <c r="Y142" i="1"/>
  <c r="X142" i="1"/>
  <c r="W142" i="1"/>
  <c r="F142" i="1"/>
  <c r="BL141" i="1"/>
  <c r="BK141" i="1"/>
  <c r="AZ141" i="1"/>
  <c r="AV141" i="1"/>
  <c r="AU141" i="1"/>
  <c r="AT141" i="1"/>
  <c r="AS141" i="1"/>
  <c r="AL141" i="1"/>
  <c r="AK141" i="1"/>
  <c r="AG141" i="1"/>
  <c r="AF141" i="1"/>
  <c r="AB141" i="1"/>
  <c r="AA141" i="1"/>
  <c r="Z141" i="1"/>
  <c r="Y141" i="1"/>
  <c r="X141" i="1"/>
  <c r="W141" i="1"/>
  <c r="F141" i="1"/>
  <c r="BL140" i="1"/>
  <c r="BK140" i="1"/>
  <c r="AZ140" i="1"/>
  <c r="AV140" i="1"/>
  <c r="AU140" i="1"/>
  <c r="AT140" i="1"/>
  <c r="AS140" i="1"/>
  <c r="AL140" i="1"/>
  <c r="AK140" i="1"/>
  <c r="AG140" i="1"/>
  <c r="AF140" i="1"/>
  <c r="AB140" i="1"/>
  <c r="AA140" i="1"/>
  <c r="Z140" i="1"/>
  <c r="Y140" i="1"/>
  <c r="X140" i="1"/>
  <c r="W140" i="1"/>
  <c r="F140" i="1"/>
  <c r="BL139" i="1"/>
  <c r="BK139" i="1"/>
  <c r="AV139" i="1"/>
  <c r="AU139" i="1"/>
  <c r="AT139" i="1"/>
  <c r="AS139" i="1"/>
  <c r="AL139" i="1"/>
  <c r="AK139" i="1"/>
  <c r="AG139" i="1"/>
  <c r="AF139" i="1"/>
  <c r="AB139" i="1"/>
  <c r="AA139" i="1"/>
  <c r="Z139" i="1"/>
  <c r="Y139" i="1"/>
  <c r="X139" i="1"/>
  <c r="W139" i="1"/>
  <c r="F139" i="1"/>
  <c r="BL138" i="1"/>
  <c r="BK138" i="1"/>
  <c r="AZ138" i="1"/>
  <c r="AV138" i="1"/>
  <c r="AU138" i="1"/>
  <c r="AT138" i="1"/>
  <c r="AS138" i="1"/>
  <c r="AL138" i="1"/>
  <c r="AK138" i="1"/>
  <c r="AG138" i="1"/>
  <c r="AF138" i="1"/>
  <c r="AB138" i="1"/>
  <c r="AA138" i="1"/>
  <c r="Z138" i="1"/>
  <c r="Y138" i="1"/>
  <c r="X138" i="1"/>
  <c r="W138" i="1"/>
  <c r="F138" i="1"/>
  <c r="BL137" i="1"/>
  <c r="BK137" i="1"/>
  <c r="AZ137" i="1"/>
  <c r="AV137" i="1"/>
  <c r="AU137" i="1"/>
  <c r="AT137" i="1"/>
  <c r="AS137" i="1"/>
  <c r="AL137" i="1"/>
  <c r="AK137" i="1"/>
  <c r="AG137" i="1"/>
  <c r="AF137" i="1"/>
  <c r="AB137" i="1"/>
  <c r="AA137" i="1"/>
  <c r="Z137" i="1"/>
  <c r="Y137" i="1"/>
  <c r="X137" i="1"/>
  <c r="W137" i="1"/>
  <c r="F137" i="1"/>
  <c r="BL136" i="1"/>
  <c r="BK136" i="1"/>
  <c r="AZ136" i="1"/>
  <c r="AV136" i="1"/>
  <c r="AU136" i="1"/>
  <c r="AT136" i="1"/>
  <c r="AS136" i="1"/>
  <c r="AL136" i="1"/>
  <c r="AK136" i="1"/>
  <c r="AG136" i="1"/>
  <c r="AF136" i="1"/>
  <c r="AB136" i="1"/>
  <c r="AA136" i="1"/>
  <c r="Z136" i="1"/>
  <c r="Y136" i="1"/>
  <c r="X136" i="1"/>
  <c r="W136" i="1"/>
  <c r="F136" i="1"/>
  <c r="BL135" i="1"/>
  <c r="BK135" i="1"/>
  <c r="AZ135" i="1"/>
  <c r="AV135" i="1"/>
  <c r="AU135" i="1"/>
  <c r="AT135" i="1"/>
  <c r="AS135" i="1"/>
  <c r="AL135" i="1"/>
  <c r="AK135" i="1"/>
  <c r="AG135" i="1"/>
  <c r="AF135" i="1"/>
  <c r="AB135" i="1"/>
  <c r="AA135" i="1"/>
  <c r="Z135" i="1"/>
  <c r="Y135" i="1"/>
  <c r="X135" i="1"/>
  <c r="W135" i="1"/>
  <c r="F135" i="1"/>
  <c r="BL134" i="1"/>
  <c r="BK134" i="1"/>
  <c r="AZ134" i="1"/>
  <c r="AV134" i="1"/>
  <c r="AU134" i="1"/>
  <c r="AT134" i="1"/>
  <c r="AS134" i="1"/>
  <c r="AL134" i="1"/>
  <c r="AK134" i="1"/>
  <c r="AG134" i="1"/>
  <c r="AF134" i="1"/>
  <c r="AB134" i="1"/>
  <c r="AA134" i="1"/>
  <c r="Z134" i="1"/>
  <c r="Y134" i="1"/>
  <c r="X134" i="1"/>
  <c r="W134" i="1"/>
  <c r="F134" i="1"/>
  <c r="BL133" i="1"/>
  <c r="BK133" i="1"/>
  <c r="AZ133" i="1"/>
  <c r="AV133" i="1"/>
  <c r="AU133" i="1"/>
  <c r="AT133" i="1"/>
  <c r="AS133" i="1"/>
  <c r="AL133" i="1"/>
  <c r="AK133" i="1"/>
  <c r="AG133" i="1"/>
  <c r="AF133" i="1"/>
  <c r="AB133" i="1"/>
  <c r="AA133" i="1"/>
  <c r="Z133" i="1"/>
  <c r="Y133" i="1"/>
  <c r="X133" i="1"/>
  <c r="W133" i="1"/>
  <c r="F133" i="1"/>
  <c r="BL132" i="1"/>
  <c r="BK132" i="1"/>
  <c r="AZ132" i="1"/>
  <c r="AV132" i="1"/>
  <c r="AU132" i="1"/>
  <c r="AT132" i="1"/>
  <c r="AS132" i="1"/>
  <c r="AL132" i="1"/>
  <c r="AK132" i="1"/>
  <c r="AG132" i="1"/>
  <c r="AF132" i="1"/>
  <c r="AB132" i="1"/>
  <c r="AA132" i="1"/>
  <c r="Z132" i="1"/>
  <c r="Y132" i="1"/>
  <c r="X132" i="1"/>
  <c r="W132" i="1"/>
  <c r="F132" i="1"/>
  <c r="BL131" i="1"/>
  <c r="BK131" i="1"/>
  <c r="AZ131" i="1"/>
  <c r="AV131" i="1"/>
  <c r="AU131" i="1"/>
  <c r="AT131" i="1"/>
  <c r="AS131" i="1"/>
  <c r="AL131" i="1"/>
  <c r="AK131" i="1"/>
  <c r="AG131" i="1"/>
  <c r="AF131" i="1"/>
  <c r="AB131" i="1"/>
  <c r="AA131" i="1"/>
  <c r="Z131" i="1"/>
  <c r="Y131" i="1"/>
  <c r="X131" i="1"/>
  <c r="W131" i="1"/>
  <c r="F131" i="1"/>
  <c r="BL130" i="1"/>
  <c r="BK130" i="1"/>
  <c r="AZ130" i="1"/>
  <c r="AV130" i="1"/>
  <c r="AU130" i="1"/>
  <c r="AT130" i="1"/>
  <c r="AS130" i="1"/>
  <c r="AL130" i="1"/>
  <c r="AK130" i="1"/>
  <c r="AG130" i="1"/>
  <c r="AF130" i="1"/>
  <c r="AB130" i="1"/>
  <c r="AA130" i="1"/>
  <c r="Z130" i="1"/>
  <c r="Y130" i="1"/>
  <c r="X130" i="1"/>
  <c r="W130" i="1"/>
  <c r="F130" i="1"/>
  <c r="BL129" i="1"/>
  <c r="BK129" i="1"/>
  <c r="AZ129" i="1"/>
  <c r="AV129" i="1"/>
  <c r="AU129" i="1"/>
  <c r="AT129" i="1"/>
  <c r="AS129" i="1"/>
  <c r="AL129" i="1"/>
  <c r="AK129" i="1"/>
  <c r="AG129" i="1"/>
  <c r="AF129" i="1"/>
  <c r="AB129" i="1"/>
  <c r="AA129" i="1"/>
  <c r="Z129" i="1"/>
  <c r="Y129" i="1"/>
  <c r="X129" i="1"/>
  <c r="W129" i="1"/>
  <c r="F129" i="1"/>
  <c r="BL128" i="1"/>
  <c r="BK128" i="1"/>
  <c r="AZ128" i="1"/>
  <c r="AV128" i="1"/>
  <c r="AU128" i="1"/>
  <c r="AT128" i="1"/>
  <c r="AS128" i="1"/>
  <c r="AL128" i="1"/>
  <c r="AK128" i="1"/>
  <c r="AG128" i="1"/>
  <c r="AF128" i="1"/>
  <c r="AB128" i="1"/>
  <c r="AA128" i="1"/>
  <c r="Z128" i="1"/>
  <c r="Y128" i="1"/>
  <c r="X128" i="1"/>
  <c r="W128" i="1"/>
  <c r="F128" i="1"/>
  <c r="BL127" i="1"/>
  <c r="BK127" i="1"/>
  <c r="AZ127" i="1"/>
  <c r="AV127" i="1"/>
  <c r="AU127" i="1"/>
  <c r="AT127" i="1"/>
  <c r="AS127" i="1"/>
  <c r="AL127" i="1"/>
  <c r="AK127" i="1"/>
  <c r="AG127" i="1"/>
  <c r="AF127" i="1"/>
  <c r="AB127" i="1"/>
  <c r="AA127" i="1"/>
  <c r="Z127" i="1"/>
  <c r="Y127" i="1"/>
  <c r="X127" i="1"/>
  <c r="W127" i="1"/>
  <c r="F127" i="1"/>
</calcChain>
</file>

<file path=xl/sharedStrings.xml><?xml version="1.0" encoding="utf-8"?>
<sst xmlns="http://schemas.openxmlformats.org/spreadsheetml/2006/main" count="72" uniqueCount="72">
  <si>
    <t>DPCongruency_happy50</t>
  </si>
  <si>
    <t>DPCongruency_happy1000</t>
  </si>
  <si>
    <t>DPCongruency_angry50</t>
  </si>
  <si>
    <t>DPCongruency_angry1000</t>
  </si>
  <si>
    <t>DPCongruency_sad50</t>
  </si>
  <si>
    <t>DPCongruency_sad1000</t>
  </si>
  <si>
    <t>MEMPriming_neg</t>
  </si>
  <si>
    <t>MEMPrimig_neut</t>
  </si>
  <si>
    <t>MEMPriming_pos</t>
  </si>
  <si>
    <t>ExpMemNegative</t>
  </si>
  <si>
    <t>ExpMemPositive</t>
  </si>
  <si>
    <t>ExpMemNeutral</t>
  </si>
  <si>
    <t>INTERcongruent.neg</t>
  </si>
  <si>
    <t>INTERcongruent.neutral</t>
  </si>
  <si>
    <t>INTERcongruent.pos</t>
  </si>
  <si>
    <t>INTERincongruent.neg</t>
  </si>
  <si>
    <t>INTERincongruent.neutral</t>
  </si>
  <si>
    <t>INTERincongruent.pos</t>
  </si>
  <si>
    <t>Interpretation_NegSelection</t>
  </si>
  <si>
    <t>InterpretationRT_Neg</t>
  </si>
  <si>
    <t>InterpretationRT_Pos</t>
  </si>
  <si>
    <t>ExpectancyRT_negative.accept</t>
  </si>
  <si>
    <t>ExpectancyRT_negative.reject</t>
  </si>
  <si>
    <t>ExpectancyRT_positive.accept</t>
  </si>
  <si>
    <t>ExpectancyRT_positive.reject</t>
  </si>
  <si>
    <t>ExpectancyConfidance_negative.accept</t>
  </si>
  <si>
    <t>ExpectancyConfidance_negative.reject</t>
  </si>
  <si>
    <t>ExpectancyConfidance_positive.accept</t>
  </si>
  <si>
    <t>ExpectancyConfidance_positive.reject</t>
  </si>
  <si>
    <t>ExpectancyRejection</t>
  </si>
  <si>
    <t>ExpectancyAcceptance</t>
  </si>
  <si>
    <t>BDI_SCORE</t>
  </si>
  <si>
    <t>STAI_SCORE</t>
  </si>
  <si>
    <t>PSWQ_SCORE</t>
  </si>
  <si>
    <t>RRS_SCORE</t>
  </si>
  <si>
    <t>DASS_Depression</t>
  </si>
  <si>
    <t>DASS_Anxiety</t>
  </si>
  <si>
    <t>DASS_stress</t>
  </si>
  <si>
    <t>Subject</t>
  </si>
  <si>
    <t>ISC_Neutral</t>
  </si>
  <si>
    <t>ISC_Emotional</t>
  </si>
  <si>
    <t>ISC_EMO-NEU</t>
  </si>
  <si>
    <t>ISC_N-N</t>
  </si>
  <si>
    <t>ISC_E-N</t>
  </si>
  <si>
    <t>ISC_N-E</t>
  </si>
  <si>
    <t>ISC_E-E</t>
  </si>
  <si>
    <t>DP.50.Angry.Congruent</t>
  </si>
  <si>
    <t>DP.50.Angry.Incongruent</t>
  </si>
  <si>
    <t>DP.50.Happy.Congruent</t>
  </si>
  <si>
    <t>DP.50.Happy.Incongruent</t>
  </si>
  <si>
    <t>DP.50.Sad.Congruent</t>
  </si>
  <si>
    <t>DP.50.Sad.Incongruent</t>
  </si>
  <si>
    <t>DP.1000.Angry.Congruent</t>
  </si>
  <si>
    <t>DP.1000.Angry.Incongruent</t>
  </si>
  <si>
    <t>DP.1000.Happy.Congruent</t>
  </si>
  <si>
    <t>DP.1000.Happy.Incongruent</t>
  </si>
  <si>
    <t>DP.1000.Sad.Congruent</t>
  </si>
  <si>
    <t>DP.1000.Sad.Incongruent</t>
  </si>
  <si>
    <t>MemoryImplicit_neg-neu</t>
  </si>
  <si>
    <t>MemoryImplicit_pos-neu</t>
  </si>
  <si>
    <t>EXPMEM_Neg-Neu</t>
  </si>
  <si>
    <t>EXPMEM_Pos-Neu</t>
  </si>
  <si>
    <t>InterferenceCong_Neg-Neu</t>
  </si>
  <si>
    <t>InterferenceCong_Pos-Neu</t>
  </si>
  <si>
    <t>InterferenceIncong_Pos-Neu</t>
  </si>
  <si>
    <t>InterferenceIncong_Neg-Neu</t>
  </si>
  <si>
    <t>Interpretation_Rtneg-pos</t>
  </si>
  <si>
    <t>ExpectancySelection_neg</t>
  </si>
  <si>
    <t>ExpectancySelection_pos</t>
  </si>
  <si>
    <t>Group</t>
  </si>
  <si>
    <t>Sample</t>
  </si>
  <si>
    <t>blanks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</si>
</sst>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Arial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6" borderId="0" xfId="0" applyFill="1"/>
    <xf numFmtId="0" fontId="1" fillId="0" borderId="0" xfId="1" applyFont="1"/>
    <xf numFmtId="0" fontId="3" fillId="0" borderId="0" xfId="0" applyFont="1"/>
  </cellXfs>
  <cellStyles count="2">
    <cellStyle name="Normal" xfId="0" builtinId="0"/>
    <cellStyle name="Normal 2" xfId="1" xr:uid="{AA472372-BA32-4BF8-82FF-4FD691C59F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27"/>
  <sheetViews>
    <sheetView tabSelected="1" workbookViewId="0">
      <selection activeCell="C9" sqref="C9"/>
    </sheetView>
  </sheetViews>
  <sheetFormatPr defaultColWidth="11.453125" defaultRowHeight="14.5" x14ac:dyDescent="0.35"/>
  <cols>
    <col min="1" max="1" width="6.08984375" bestFit="1" customWidth="1"/>
    <col min="2" max="2" width="6.90625" bestFit="1" customWidth="1"/>
    <col min="3" max="3" width="6.90625" customWidth="1"/>
    <col min="4" max="4" width="10.54296875" style="1" bestFit="1" customWidth="1"/>
    <col min="5" max="5" width="12.90625" style="2" bestFit="1" customWidth="1"/>
    <col min="6" max="6" width="12.6328125" style="2" bestFit="1" customWidth="1"/>
    <col min="7" max="7" width="7.54296875" style="3" bestFit="1" customWidth="1"/>
    <col min="8" max="9" width="7.26953125" style="2" bestFit="1" customWidth="1"/>
    <col min="10" max="10" width="7" style="3" bestFit="1" customWidth="1"/>
    <col min="11" max="11" width="20.453125" style="4" bestFit="1" customWidth="1"/>
    <col min="12" max="12" width="21.90625" style="4" bestFit="1" customWidth="1"/>
    <col min="13" max="13" width="21.08984375" style="3" bestFit="1" customWidth="1"/>
    <col min="14" max="14" width="22.453125" style="3" bestFit="1" customWidth="1"/>
    <col min="15" max="15" width="18.6328125" style="4" bestFit="1" customWidth="1"/>
    <col min="16" max="16" width="20" style="4" bestFit="1" customWidth="1"/>
    <col min="17" max="17" width="22.54296875" style="1" bestFit="1" customWidth="1"/>
    <col min="18" max="18" width="23.90625" style="1" bestFit="1" customWidth="1"/>
    <col min="19" max="19" width="23.08984375" style="1" bestFit="1" customWidth="1"/>
    <col min="20" max="20" width="24.453125" style="1" bestFit="1" customWidth="1"/>
    <col min="21" max="21" width="20.6328125" style="1" bestFit="1" customWidth="1"/>
    <col min="22" max="22" width="22.08984375" style="1" bestFit="1" customWidth="1"/>
    <col min="23" max="23" width="21.36328125" style="3" bestFit="1" customWidth="1"/>
    <col min="24" max="24" width="23.36328125" style="1" bestFit="1" customWidth="1"/>
    <col min="25" max="25" width="20.7265625" style="4" bestFit="1" customWidth="1"/>
    <col min="26" max="26" width="22.81640625" style="1" bestFit="1" customWidth="1"/>
    <col min="27" max="27" width="19" style="4" bestFit="1" customWidth="1"/>
    <col min="28" max="28" width="21.08984375" style="1" bestFit="1" customWidth="1"/>
    <col min="29" max="29" width="15.6328125" style="4" bestFit="1" customWidth="1"/>
    <col min="30" max="30" width="15.36328125" style="4" bestFit="1" customWidth="1"/>
    <col min="31" max="31" width="15.6328125" style="4" bestFit="1" customWidth="1"/>
    <col min="32" max="33" width="22.08984375" style="4" bestFit="1" customWidth="1"/>
    <col min="34" max="34" width="15.453125" style="1" bestFit="1" customWidth="1"/>
    <col min="35" max="35" width="14.6328125" style="1" bestFit="1" customWidth="1"/>
    <col min="36" max="36" width="14.453125" style="1" bestFit="1" customWidth="1"/>
    <col min="37" max="37" width="16.54296875" style="1" bestFit="1" customWidth="1"/>
    <col min="38" max="38" width="16.26953125" style="1" bestFit="1" customWidth="1"/>
    <col min="39" max="39" width="17.90625" style="4" bestFit="1" customWidth="1"/>
    <col min="40" max="40" width="20.90625" style="3" bestFit="1" customWidth="1"/>
    <col min="41" max="41" width="17.90625" style="3" bestFit="1" customWidth="1"/>
    <col min="42" max="42" width="19.453125" style="4" bestFit="1" customWidth="1"/>
    <col min="43" max="43" width="22.54296875" style="3" bestFit="1" customWidth="1"/>
    <col min="44" max="44" width="19.453125" style="3" bestFit="1" customWidth="1"/>
    <col min="45" max="45" width="23.7265625" style="4" bestFit="1" customWidth="1"/>
    <col min="46" max="46" width="23.453125" style="3" bestFit="1" customWidth="1"/>
    <col min="47" max="47" width="24.81640625" style="3" bestFit="1" customWidth="1"/>
    <col min="48" max="48" width="25.1796875" style="4" bestFit="1" customWidth="1"/>
    <col min="49" max="49" width="24.453125" style="2" bestFit="1" customWidth="1"/>
    <col min="50" max="50" width="19" style="4" bestFit="1" customWidth="1"/>
    <col min="51" max="51" width="18.7265625" style="4" bestFit="1" customWidth="1"/>
    <col min="52" max="52" width="22.1796875" style="4" bestFit="1" customWidth="1"/>
    <col min="53" max="53" width="21.81640625" style="2" bestFit="1" customWidth="1"/>
    <col min="54" max="54" width="21.81640625" style="1" bestFit="1" customWidth="1"/>
    <col min="55" max="55" width="26.453125" style="4" bestFit="1" customWidth="1"/>
    <col min="56" max="56" width="25.7265625" style="4" bestFit="1" customWidth="1"/>
    <col min="57" max="57" width="25.90625" style="4" bestFit="1" customWidth="1"/>
    <col min="58" max="58" width="25.1796875" style="4" bestFit="1" customWidth="1"/>
    <col min="59" max="59" width="33.90625" style="2" bestFit="1" customWidth="1"/>
    <col min="60" max="60" width="33.08984375" style="2" bestFit="1" customWidth="1"/>
    <col min="61" max="61" width="33.36328125" style="2" bestFit="1" customWidth="1"/>
    <col min="62" max="62" width="32.54296875" style="2" bestFit="1" customWidth="1"/>
    <col min="63" max="63" width="17.90625" style="4" bestFit="1" customWidth="1"/>
    <col min="64" max="64" width="19.7265625" style="4" bestFit="1" customWidth="1"/>
    <col min="65" max="65" width="10.1796875" bestFit="1" customWidth="1"/>
    <col min="66" max="66" width="10.90625" bestFit="1" customWidth="1"/>
    <col min="67" max="67" width="12.36328125" bestFit="1" customWidth="1"/>
    <col min="68" max="68" width="10.36328125" bestFit="1" customWidth="1"/>
    <col min="69" max="69" width="15.54296875" bestFit="1" customWidth="1"/>
    <col min="70" max="70" width="12.26953125" bestFit="1" customWidth="1"/>
    <col min="71" max="71" width="10.90625" bestFit="1" customWidth="1"/>
    <col min="72" max="72" width="6.81640625" bestFit="1" customWidth="1"/>
  </cols>
  <sheetData>
    <row r="1" spans="1:72" x14ac:dyDescent="0.35">
      <c r="A1" t="s">
        <v>69</v>
      </c>
      <c r="B1" t="s">
        <v>70</v>
      </c>
      <c r="C1" t="s">
        <v>71</v>
      </c>
      <c r="D1" s="1" t="s">
        <v>39</v>
      </c>
      <c r="E1" s="2" t="s">
        <v>40</v>
      </c>
      <c r="F1" s="2" t="s">
        <v>41</v>
      </c>
      <c r="G1" s="3" t="s">
        <v>42</v>
      </c>
      <c r="H1" s="2" t="s">
        <v>43</v>
      </c>
      <c r="I1" s="2" t="s">
        <v>44</v>
      </c>
      <c r="J1" s="3" t="s">
        <v>45</v>
      </c>
      <c r="K1" s="4" t="s">
        <v>46</v>
      </c>
      <c r="L1" s="4" t="s">
        <v>47</v>
      </c>
      <c r="M1" s="3" t="s">
        <v>48</v>
      </c>
      <c r="N1" s="3" t="s">
        <v>49</v>
      </c>
      <c r="O1" s="4" t="s">
        <v>50</v>
      </c>
      <c r="P1" s="4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3" t="s">
        <v>0</v>
      </c>
      <c r="X1" s="1" t="s">
        <v>1</v>
      </c>
      <c r="Y1" s="4" t="s">
        <v>2</v>
      </c>
      <c r="Z1" s="1" t="s">
        <v>3</v>
      </c>
      <c r="AA1" s="4" t="s">
        <v>4</v>
      </c>
      <c r="AB1" s="1" t="s">
        <v>5</v>
      </c>
      <c r="AC1" s="4" t="s">
        <v>6</v>
      </c>
      <c r="AD1" s="4" t="s">
        <v>7</v>
      </c>
      <c r="AE1" s="4" t="s">
        <v>8</v>
      </c>
      <c r="AF1" s="4" t="s">
        <v>58</v>
      </c>
      <c r="AG1" s="4" t="s">
        <v>59</v>
      </c>
      <c r="AH1" s="1" t="s">
        <v>9</v>
      </c>
      <c r="AI1" s="1" t="s">
        <v>10</v>
      </c>
      <c r="AJ1" s="1" t="s">
        <v>11</v>
      </c>
      <c r="AK1" s="1" t="s">
        <v>60</v>
      </c>
      <c r="AL1" s="1" t="s">
        <v>61</v>
      </c>
      <c r="AM1" s="4" t="s">
        <v>12</v>
      </c>
      <c r="AN1" s="3" t="s">
        <v>13</v>
      </c>
      <c r="AO1" s="3" t="s">
        <v>14</v>
      </c>
      <c r="AP1" s="4" t="s">
        <v>15</v>
      </c>
      <c r="AQ1" s="3" t="s">
        <v>16</v>
      </c>
      <c r="AR1" s="3" t="s">
        <v>17</v>
      </c>
      <c r="AS1" s="4" t="s">
        <v>62</v>
      </c>
      <c r="AT1" s="3" t="s">
        <v>63</v>
      </c>
      <c r="AU1" s="3" t="s">
        <v>64</v>
      </c>
      <c r="AV1" s="4" t="s">
        <v>65</v>
      </c>
      <c r="AW1" s="2" t="s">
        <v>18</v>
      </c>
      <c r="AX1" s="4" t="s">
        <v>19</v>
      </c>
      <c r="AY1" s="4" t="s">
        <v>20</v>
      </c>
      <c r="AZ1" s="4" t="s">
        <v>66</v>
      </c>
      <c r="BA1" s="2" t="s">
        <v>67</v>
      </c>
      <c r="BB1" s="1" t="s">
        <v>68</v>
      </c>
      <c r="BC1" s="4" t="s">
        <v>21</v>
      </c>
      <c r="BD1" s="4" t="s">
        <v>22</v>
      </c>
      <c r="BE1" s="4" t="s">
        <v>23</v>
      </c>
      <c r="BF1" s="4" t="s">
        <v>24</v>
      </c>
      <c r="BG1" s="2" t="s">
        <v>25</v>
      </c>
      <c r="BH1" s="2" t="s">
        <v>26</v>
      </c>
      <c r="BI1" s="2" t="s">
        <v>27</v>
      </c>
      <c r="BJ1" s="2" t="s">
        <v>28</v>
      </c>
      <c r="BK1" s="4" t="s">
        <v>29</v>
      </c>
      <c r="BL1" s="4" t="s">
        <v>30</v>
      </c>
      <c r="BM1" t="s">
        <v>31</v>
      </c>
      <c r="BN1" t="s">
        <v>32</v>
      </c>
      <c r="BO1" t="s">
        <v>33</v>
      </c>
      <c r="BP1" t="s">
        <v>34</v>
      </c>
      <c r="BQ1" t="s">
        <v>35</v>
      </c>
      <c r="BR1" t="s">
        <v>36</v>
      </c>
      <c r="BS1" t="s">
        <v>37</v>
      </c>
      <c r="BT1" t="s">
        <v>38</v>
      </c>
    </row>
    <row r="2" spans="1:72" x14ac:dyDescent="0.35">
      <c r="A2">
        <v>4</v>
      </c>
      <c r="B2">
        <v>1</v>
      </c>
      <c r="C2">
        <f>COUNTBLANK(D2:BT2)</f>
        <v>0</v>
      </c>
      <c r="D2" s="1">
        <v>259</v>
      </c>
      <c r="E2" s="2">
        <v>147</v>
      </c>
      <c r="F2" s="2">
        <v>-112</v>
      </c>
      <c r="G2" s="3">
        <v>1416</v>
      </c>
      <c r="H2" s="2">
        <v>1493</v>
      </c>
      <c r="I2" s="2">
        <v>1510</v>
      </c>
      <c r="J2" s="3">
        <v>1287</v>
      </c>
      <c r="K2" s="4">
        <v>374.17</v>
      </c>
      <c r="L2" s="4">
        <v>396.53</v>
      </c>
      <c r="M2" s="3">
        <v>373.47</v>
      </c>
      <c r="N2" s="3">
        <v>388.66</v>
      </c>
      <c r="O2" s="4">
        <v>367.43</v>
      </c>
      <c r="P2" s="4">
        <v>381.33</v>
      </c>
      <c r="Q2" s="1">
        <v>529.5</v>
      </c>
      <c r="R2" s="1">
        <v>476.55</v>
      </c>
      <c r="S2" s="1">
        <v>520.29</v>
      </c>
      <c r="T2" s="1">
        <v>507.73</v>
      </c>
      <c r="U2" s="1">
        <v>492.87</v>
      </c>
      <c r="V2" s="1">
        <v>518.64</v>
      </c>
      <c r="W2" s="3">
        <v>15.19</v>
      </c>
      <c r="X2" s="1">
        <v>-12.55</v>
      </c>
      <c r="Y2" s="4">
        <v>22.36</v>
      </c>
      <c r="Z2" s="1">
        <v>-52.95</v>
      </c>
      <c r="AA2" s="4">
        <v>13.9</v>
      </c>
      <c r="AB2" s="1">
        <v>25.78</v>
      </c>
      <c r="AC2" s="4">
        <v>0.05</v>
      </c>
      <c r="AD2" s="4">
        <v>0.15</v>
      </c>
      <c r="AE2" s="4">
        <v>0.05</v>
      </c>
      <c r="AF2" s="4">
        <v>-0.1</v>
      </c>
      <c r="AG2" s="4">
        <v>-0.1</v>
      </c>
      <c r="AH2" s="1">
        <v>6</v>
      </c>
      <c r="AI2" s="1">
        <v>8</v>
      </c>
      <c r="AJ2" s="1">
        <v>5</v>
      </c>
      <c r="AK2" s="1">
        <v>1</v>
      </c>
      <c r="AL2" s="1">
        <v>3</v>
      </c>
      <c r="AM2" s="4">
        <v>457.57</v>
      </c>
      <c r="AN2" s="3">
        <v>447.65</v>
      </c>
      <c r="AO2" s="3">
        <v>453.81</v>
      </c>
      <c r="AP2" s="4">
        <v>447.37</v>
      </c>
      <c r="AQ2" s="3">
        <v>450.3</v>
      </c>
      <c r="AR2" s="3">
        <v>449.41</v>
      </c>
      <c r="AS2" s="4">
        <v>9.92</v>
      </c>
      <c r="AT2" s="3">
        <v>6.16</v>
      </c>
      <c r="AU2" s="3">
        <v>-0.89</v>
      </c>
      <c r="AV2" s="4">
        <v>-2.94</v>
      </c>
      <c r="AW2" s="2">
        <v>0.23</v>
      </c>
      <c r="AX2" s="4">
        <v>3197.56</v>
      </c>
      <c r="AY2" s="4">
        <v>2441.37</v>
      </c>
      <c r="AZ2" s="4">
        <v>756.19</v>
      </c>
      <c r="BA2" s="2">
        <v>0.35</v>
      </c>
      <c r="BB2" s="1">
        <v>0.75</v>
      </c>
      <c r="BC2" s="4">
        <v>5250.33</v>
      </c>
      <c r="BD2" s="4">
        <v>4020.91</v>
      </c>
      <c r="BE2" s="4">
        <v>4254.58</v>
      </c>
      <c r="BF2" s="4">
        <v>5744.75</v>
      </c>
      <c r="BG2" s="2">
        <v>2.33</v>
      </c>
      <c r="BH2" s="2">
        <v>3.36</v>
      </c>
      <c r="BI2" s="2">
        <v>3.83</v>
      </c>
      <c r="BJ2" s="2">
        <v>3</v>
      </c>
      <c r="BK2" s="4">
        <v>-1723.84</v>
      </c>
      <c r="BL2" s="4">
        <v>995.75</v>
      </c>
      <c r="BM2">
        <v>6</v>
      </c>
      <c r="BN2">
        <v>34</v>
      </c>
      <c r="BO2">
        <v>47</v>
      </c>
      <c r="BP2">
        <v>41</v>
      </c>
      <c r="BQ2">
        <v>2</v>
      </c>
      <c r="BR2">
        <v>2</v>
      </c>
      <c r="BS2">
        <v>4</v>
      </c>
      <c r="BT2">
        <v>101</v>
      </c>
    </row>
    <row r="3" spans="1:72" x14ac:dyDescent="0.35">
      <c r="A3">
        <v>4</v>
      </c>
      <c r="B3">
        <v>1</v>
      </c>
      <c r="C3">
        <f t="shared" ref="C3:C66" si="0">COUNTBLANK(D3:BT3)</f>
        <v>5</v>
      </c>
      <c r="D3" s="1">
        <v>314</v>
      </c>
      <c r="E3" s="2">
        <v>490</v>
      </c>
      <c r="F3" s="2">
        <v>176</v>
      </c>
      <c r="G3" s="3">
        <v>1377</v>
      </c>
      <c r="H3" s="2">
        <v>1953</v>
      </c>
      <c r="I3" s="2">
        <v>1817</v>
      </c>
      <c r="J3" s="3">
        <v>1411</v>
      </c>
      <c r="K3" s="4">
        <v>479.62</v>
      </c>
      <c r="L3" s="4">
        <v>494.63</v>
      </c>
      <c r="M3" s="3">
        <v>483.67</v>
      </c>
      <c r="N3" s="3">
        <v>492.83</v>
      </c>
      <c r="O3" s="4">
        <v>470.46</v>
      </c>
      <c r="P3" s="4">
        <v>491.71</v>
      </c>
      <c r="Q3" s="1">
        <v>539.6</v>
      </c>
      <c r="R3" s="1">
        <v>494.22</v>
      </c>
      <c r="S3" s="1">
        <v>503.26</v>
      </c>
      <c r="T3" s="1">
        <v>527.72</v>
      </c>
      <c r="U3" s="1">
        <v>513.73</v>
      </c>
      <c r="V3" s="1">
        <v>537.1</v>
      </c>
      <c r="W3" s="3">
        <v>9.17</v>
      </c>
      <c r="X3" s="1">
        <v>24.46</v>
      </c>
      <c r="Y3" s="4">
        <v>15.01</v>
      </c>
      <c r="Z3" s="1">
        <v>-45.38</v>
      </c>
      <c r="AA3" s="4">
        <v>21.25</v>
      </c>
      <c r="AB3" s="1">
        <v>23.37</v>
      </c>
      <c r="AH3" s="1">
        <v>6</v>
      </c>
      <c r="AI3" s="1">
        <v>5</v>
      </c>
      <c r="AJ3" s="1">
        <v>5</v>
      </c>
      <c r="AK3" s="1">
        <v>1</v>
      </c>
      <c r="AL3" s="1">
        <v>0</v>
      </c>
      <c r="AM3" s="4">
        <v>600.54999999999995</v>
      </c>
      <c r="AN3" s="3">
        <v>608.52</v>
      </c>
      <c r="AO3" s="3">
        <v>562.66999999999996</v>
      </c>
      <c r="AP3" s="4">
        <v>633.24</v>
      </c>
      <c r="AQ3" s="3">
        <v>603.07000000000005</v>
      </c>
      <c r="AR3" s="3">
        <v>608.55999999999995</v>
      </c>
      <c r="AS3" s="4">
        <v>-7.97</v>
      </c>
      <c r="AT3" s="3">
        <v>-45.85</v>
      </c>
      <c r="AU3" s="3">
        <v>5.49</v>
      </c>
      <c r="AV3" s="4">
        <v>30.17</v>
      </c>
      <c r="AW3" s="2">
        <v>0.35</v>
      </c>
      <c r="AX3" s="4">
        <v>2678</v>
      </c>
      <c r="AY3" s="4">
        <v>2205.27</v>
      </c>
      <c r="AZ3" s="4">
        <v>472.73</v>
      </c>
      <c r="BA3" s="2">
        <v>0.06</v>
      </c>
      <c r="BB3" s="1">
        <v>0.63</v>
      </c>
      <c r="BC3" s="4">
        <v>2707</v>
      </c>
      <c r="BD3" s="4">
        <v>3146.44</v>
      </c>
      <c r="BE3" s="4">
        <v>3630.6</v>
      </c>
      <c r="BF3" s="4">
        <v>3750.5</v>
      </c>
      <c r="BG3" s="2">
        <v>3</v>
      </c>
      <c r="BH3" s="2">
        <v>3.19</v>
      </c>
      <c r="BI3" s="2">
        <v>3.5</v>
      </c>
      <c r="BJ3" s="2">
        <v>3.67</v>
      </c>
      <c r="BK3" s="4">
        <v>-604.05999999999995</v>
      </c>
      <c r="BL3" s="4">
        <v>-923.6</v>
      </c>
      <c r="BM3">
        <v>1</v>
      </c>
      <c r="BN3">
        <v>26</v>
      </c>
      <c r="BO3">
        <v>32</v>
      </c>
      <c r="BP3">
        <v>22</v>
      </c>
      <c r="BQ3">
        <v>0</v>
      </c>
      <c r="BR3">
        <v>0</v>
      </c>
      <c r="BS3">
        <v>0</v>
      </c>
      <c r="BT3">
        <v>102</v>
      </c>
    </row>
    <row r="4" spans="1:72" x14ac:dyDescent="0.35">
      <c r="A4">
        <v>4</v>
      </c>
      <c r="B4">
        <v>1</v>
      </c>
      <c r="C4">
        <f t="shared" si="0"/>
        <v>3</v>
      </c>
      <c r="D4" s="1">
        <v>981</v>
      </c>
      <c r="E4" s="2">
        <v>450</v>
      </c>
      <c r="F4" s="2">
        <v>-531</v>
      </c>
      <c r="G4" s="3">
        <v>2252</v>
      </c>
      <c r="H4" s="2">
        <v>2862</v>
      </c>
      <c r="I4" s="2">
        <v>2744</v>
      </c>
      <c r="J4" s="3">
        <v>2477</v>
      </c>
      <c r="K4" s="4">
        <v>321.02999999999997</v>
      </c>
      <c r="L4" s="4">
        <v>313.8</v>
      </c>
      <c r="M4" s="3">
        <v>319.66000000000003</v>
      </c>
      <c r="N4" s="3">
        <v>312.93</v>
      </c>
      <c r="O4" s="4">
        <v>315.43</v>
      </c>
      <c r="P4" s="4">
        <v>314.38</v>
      </c>
      <c r="Q4" s="1">
        <v>335.83</v>
      </c>
      <c r="R4" s="1">
        <v>349.2</v>
      </c>
      <c r="S4" s="1">
        <v>338.63</v>
      </c>
      <c r="T4" s="1">
        <v>329.07</v>
      </c>
      <c r="U4" s="1">
        <v>330.07</v>
      </c>
      <c r="V4" s="1">
        <v>336.76</v>
      </c>
      <c r="W4" s="3">
        <v>-6.72</v>
      </c>
      <c r="X4" s="1">
        <v>-9.56</v>
      </c>
      <c r="Y4" s="4">
        <v>-7.23</v>
      </c>
      <c r="Z4" s="1">
        <v>13.37</v>
      </c>
      <c r="AA4" s="4">
        <v>-1.05</v>
      </c>
      <c r="AB4" s="1">
        <v>6.69</v>
      </c>
      <c r="AC4" s="4">
        <v>0.3</v>
      </c>
      <c r="AD4" s="4">
        <v>0.55000000000000004</v>
      </c>
      <c r="AE4" s="4">
        <v>0.1</v>
      </c>
      <c r="AF4" s="4">
        <v>-0.25</v>
      </c>
      <c r="AG4" s="4">
        <v>-0.45</v>
      </c>
      <c r="AH4" s="1">
        <v>9</v>
      </c>
      <c r="AI4" s="1">
        <v>6</v>
      </c>
      <c r="AJ4" s="1">
        <v>4</v>
      </c>
      <c r="AK4" s="1">
        <v>5</v>
      </c>
      <c r="AL4" s="1">
        <v>2</v>
      </c>
      <c r="AM4" s="4">
        <v>378.94</v>
      </c>
      <c r="AN4" s="3">
        <v>377.89</v>
      </c>
      <c r="AO4" s="3">
        <v>399.2</v>
      </c>
      <c r="AP4" s="4">
        <v>388.04</v>
      </c>
      <c r="AQ4" s="3">
        <v>415.62</v>
      </c>
      <c r="AR4" s="3">
        <v>393.03</v>
      </c>
      <c r="AS4" s="4">
        <v>1.05</v>
      </c>
      <c r="AT4" s="3">
        <v>21.31</v>
      </c>
      <c r="AU4" s="3">
        <v>-22.59</v>
      </c>
      <c r="AV4" s="4">
        <v>-27.59</v>
      </c>
      <c r="AW4" s="2">
        <v>0.35</v>
      </c>
      <c r="AX4" s="4">
        <v>1787.36</v>
      </c>
      <c r="AY4" s="4">
        <v>1364.69</v>
      </c>
      <c r="AZ4" s="4">
        <v>422.66</v>
      </c>
      <c r="BA4" s="2">
        <v>0.81</v>
      </c>
      <c r="BB4" s="1">
        <v>1</v>
      </c>
      <c r="BC4" s="4">
        <v>3284.38</v>
      </c>
      <c r="BD4" s="4">
        <v>4460</v>
      </c>
      <c r="BE4" s="4">
        <v>2964.88</v>
      </c>
      <c r="BG4" s="2">
        <v>3.38</v>
      </c>
      <c r="BH4" s="2">
        <v>2.67</v>
      </c>
      <c r="BI4" s="2">
        <v>4</v>
      </c>
      <c r="BL4" s="4">
        <v>319.5</v>
      </c>
      <c r="BM4">
        <v>7</v>
      </c>
      <c r="BN4">
        <v>38</v>
      </c>
      <c r="BO4">
        <v>63</v>
      </c>
      <c r="BP4">
        <v>31</v>
      </c>
      <c r="BQ4">
        <v>4</v>
      </c>
      <c r="BR4">
        <v>4</v>
      </c>
      <c r="BS4">
        <v>12</v>
      </c>
      <c r="BT4">
        <v>103</v>
      </c>
    </row>
    <row r="5" spans="1:72" x14ac:dyDescent="0.35">
      <c r="A5">
        <v>4</v>
      </c>
      <c r="B5">
        <v>1</v>
      </c>
      <c r="C5">
        <f t="shared" si="0"/>
        <v>3</v>
      </c>
      <c r="D5" s="1">
        <v>294</v>
      </c>
      <c r="E5" s="2">
        <v>281</v>
      </c>
      <c r="F5" s="2">
        <v>-13</v>
      </c>
      <c r="G5" s="3">
        <v>1595</v>
      </c>
      <c r="H5" s="2">
        <v>2004</v>
      </c>
      <c r="I5" s="2">
        <v>1835</v>
      </c>
      <c r="J5" s="3">
        <v>1699</v>
      </c>
      <c r="K5" s="4">
        <v>481.38</v>
      </c>
      <c r="L5" s="4">
        <v>530.75</v>
      </c>
      <c r="M5" s="3">
        <v>545.69000000000005</v>
      </c>
      <c r="N5" s="3">
        <v>564.5</v>
      </c>
      <c r="O5" s="4">
        <v>598.44000000000005</v>
      </c>
      <c r="P5" s="4">
        <v>540</v>
      </c>
      <c r="Q5" s="1">
        <v>453.14</v>
      </c>
      <c r="R5" s="1">
        <v>397.97</v>
      </c>
      <c r="S5" s="1">
        <v>443</v>
      </c>
      <c r="T5" s="1">
        <v>407.61</v>
      </c>
      <c r="U5" s="1">
        <v>412.83</v>
      </c>
      <c r="V5" s="1">
        <v>415.53</v>
      </c>
      <c r="W5" s="3">
        <v>18.809999999999999</v>
      </c>
      <c r="X5" s="1">
        <v>-35.39</v>
      </c>
      <c r="Y5" s="4">
        <v>49.38</v>
      </c>
      <c r="Z5" s="1">
        <v>-55.17</v>
      </c>
      <c r="AA5" s="4">
        <v>-58.44</v>
      </c>
      <c r="AB5" s="1">
        <v>2.71</v>
      </c>
      <c r="AC5" s="4">
        <v>0.25</v>
      </c>
      <c r="AD5" s="4">
        <v>0.45</v>
      </c>
      <c r="AE5" s="4">
        <v>0.2</v>
      </c>
      <c r="AF5" s="4">
        <v>-0.2</v>
      </c>
      <c r="AG5" s="4">
        <v>-0.25</v>
      </c>
      <c r="AH5" s="1">
        <v>0</v>
      </c>
      <c r="AI5" s="1">
        <v>4</v>
      </c>
      <c r="AJ5" s="1">
        <v>2</v>
      </c>
      <c r="AK5" s="1">
        <v>-2</v>
      </c>
      <c r="AL5" s="1">
        <v>2</v>
      </c>
      <c r="AM5" s="4">
        <v>485.47</v>
      </c>
      <c r="AN5" s="3">
        <v>469.7</v>
      </c>
      <c r="AO5" s="3">
        <v>472.47</v>
      </c>
      <c r="AP5" s="4">
        <v>468.08</v>
      </c>
      <c r="AQ5" s="3">
        <v>474.22</v>
      </c>
      <c r="AR5" s="3">
        <v>475.95</v>
      </c>
      <c r="AS5" s="4">
        <v>15.77</v>
      </c>
      <c r="AT5" s="3">
        <v>2.78</v>
      </c>
      <c r="AU5" s="3">
        <v>1.74</v>
      </c>
      <c r="AV5" s="4">
        <v>-6.14</v>
      </c>
      <c r="AW5" s="2">
        <v>0.28000000000000003</v>
      </c>
      <c r="AX5" s="4">
        <v>1804.82</v>
      </c>
      <c r="AY5" s="4">
        <v>1495.86</v>
      </c>
      <c r="AZ5" s="4">
        <v>308.95999999999998</v>
      </c>
      <c r="BA5" s="2">
        <v>0.28999999999999998</v>
      </c>
      <c r="BB5" s="1">
        <v>1</v>
      </c>
      <c r="BC5" s="4">
        <v>2444.1999999999998</v>
      </c>
      <c r="BD5" s="4">
        <v>2929.5</v>
      </c>
      <c r="BE5" s="4">
        <v>2355.5</v>
      </c>
      <c r="BG5" s="2">
        <v>3</v>
      </c>
      <c r="BH5" s="2">
        <v>4.42</v>
      </c>
      <c r="BI5" s="2">
        <v>4.38</v>
      </c>
      <c r="BL5" s="4">
        <v>88.7</v>
      </c>
      <c r="BM5">
        <v>11</v>
      </c>
      <c r="BN5">
        <v>40</v>
      </c>
      <c r="BO5">
        <v>49</v>
      </c>
      <c r="BP5">
        <v>35</v>
      </c>
      <c r="BQ5">
        <v>6</v>
      </c>
      <c r="BR5">
        <v>10</v>
      </c>
      <c r="BS5">
        <v>8</v>
      </c>
      <c r="BT5">
        <v>105</v>
      </c>
    </row>
    <row r="6" spans="1:72" x14ac:dyDescent="0.35">
      <c r="A6">
        <v>4</v>
      </c>
      <c r="B6">
        <v>1</v>
      </c>
      <c r="C6">
        <f t="shared" si="0"/>
        <v>0</v>
      </c>
      <c r="D6" s="1">
        <v>791</v>
      </c>
      <c r="E6" s="2">
        <v>789</v>
      </c>
      <c r="F6" s="2">
        <v>-2</v>
      </c>
      <c r="G6" s="3">
        <v>1219</v>
      </c>
      <c r="H6" s="2">
        <v>2063</v>
      </c>
      <c r="I6" s="2">
        <v>1992</v>
      </c>
      <c r="J6" s="3">
        <v>1258</v>
      </c>
      <c r="K6" s="4">
        <v>338.97</v>
      </c>
      <c r="L6" s="4">
        <v>343.66</v>
      </c>
      <c r="M6" s="3">
        <v>329.59</v>
      </c>
      <c r="N6" s="3">
        <v>346.03</v>
      </c>
      <c r="O6" s="4">
        <v>355.04</v>
      </c>
      <c r="P6" s="4">
        <v>327.72</v>
      </c>
      <c r="Q6" s="1">
        <v>404.41</v>
      </c>
      <c r="R6" s="1">
        <v>397.74</v>
      </c>
      <c r="S6" s="1">
        <v>413.64</v>
      </c>
      <c r="T6" s="1">
        <v>401.57</v>
      </c>
      <c r="U6" s="1">
        <v>421.47</v>
      </c>
      <c r="V6" s="1">
        <v>388.31</v>
      </c>
      <c r="W6" s="3">
        <v>16.45</v>
      </c>
      <c r="X6" s="1">
        <v>-12.08</v>
      </c>
      <c r="Y6" s="4">
        <v>4.6900000000000004</v>
      </c>
      <c r="Z6" s="1">
        <v>-6.67</v>
      </c>
      <c r="AA6" s="4">
        <v>-27.31</v>
      </c>
      <c r="AB6" s="1">
        <v>-33.159999999999997</v>
      </c>
      <c r="AC6" s="4">
        <v>0.25</v>
      </c>
      <c r="AD6" s="4">
        <v>0.4</v>
      </c>
      <c r="AE6" s="4">
        <v>0.05</v>
      </c>
      <c r="AF6" s="4">
        <v>-0.15</v>
      </c>
      <c r="AG6" s="4">
        <v>-0.35</v>
      </c>
      <c r="AH6" s="1">
        <v>6</v>
      </c>
      <c r="AI6" s="1">
        <v>9</v>
      </c>
      <c r="AJ6" s="1">
        <v>3</v>
      </c>
      <c r="AK6" s="1">
        <v>3</v>
      </c>
      <c r="AL6" s="1">
        <v>6</v>
      </c>
      <c r="AM6" s="4">
        <v>495.84</v>
      </c>
      <c r="AN6" s="3">
        <v>458.9</v>
      </c>
      <c r="AO6" s="3">
        <v>488.39</v>
      </c>
      <c r="AP6" s="4">
        <v>500.33</v>
      </c>
      <c r="AQ6" s="3">
        <v>476.72</v>
      </c>
      <c r="AR6" s="3">
        <v>488.08</v>
      </c>
      <c r="AS6" s="4">
        <v>36.950000000000003</v>
      </c>
      <c r="AT6" s="3">
        <v>29.49</v>
      </c>
      <c r="AU6" s="3">
        <v>11.36</v>
      </c>
      <c r="AV6" s="4">
        <v>23.61</v>
      </c>
      <c r="AW6" s="2">
        <v>0.3</v>
      </c>
      <c r="AX6" s="4">
        <v>3825.92</v>
      </c>
      <c r="AY6" s="4">
        <v>2490.81</v>
      </c>
      <c r="AZ6" s="4">
        <v>1335.1</v>
      </c>
      <c r="BA6" s="2">
        <v>0.65</v>
      </c>
      <c r="BB6" s="1">
        <v>0.75</v>
      </c>
      <c r="BC6" s="4">
        <v>4214.91</v>
      </c>
      <c r="BD6" s="4">
        <v>5638.67</v>
      </c>
      <c r="BE6" s="4">
        <v>3729.83</v>
      </c>
      <c r="BF6" s="4">
        <v>4215.5</v>
      </c>
      <c r="BG6" s="2">
        <v>3.64</v>
      </c>
      <c r="BH6" s="2">
        <v>3.67</v>
      </c>
      <c r="BI6" s="2">
        <v>4.25</v>
      </c>
      <c r="BJ6" s="2">
        <v>3.5</v>
      </c>
      <c r="BK6" s="4">
        <v>1423.17</v>
      </c>
      <c r="BL6" s="4">
        <v>485.08</v>
      </c>
      <c r="BM6">
        <v>3</v>
      </c>
      <c r="BN6">
        <v>36</v>
      </c>
      <c r="BO6">
        <v>61</v>
      </c>
      <c r="BP6">
        <v>52</v>
      </c>
      <c r="BQ6">
        <v>6</v>
      </c>
      <c r="BR6">
        <v>6</v>
      </c>
      <c r="BS6">
        <v>14</v>
      </c>
      <c r="BT6">
        <v>106</v>
      </c>
    </row>
    <row r="7" spans="1:72" x14ac:dyDescent="0.35">
      <c r="A7">
        <v>4</v>
      </c>
      <c r="B7">
        <v>1</v>
      </c>
      <c r="C7">
        <f t="shared" si="0"/>
        <v>0</v>
      </c>
      <c r="D7" s="1">
        <v>352</v>
      </c>
      <c r="E7" s="2">
        <v>394</v>
      </c>
      <c r="F7" s="2">
        <v>42</v>
      </c>
      <c r="G7" s="3">
        <v>1505</v>
      </c>
      <c r="H7" s="2">
        <v>1828</v>
      </c>
      <c r="I7" s="2">
        <v>1983</v>
      </c>
      <c r="J7" s="3">
        <v>1523</v>
      </c>
      <c r="K7" s="4">
        <v>306.58</v>
      </c>
      <c r="L7" s="4">
        <v>316.24</v>
      </c>
      <c r="M7" s="3">
        <v>321.7</v>
      </c>
      <c r="N7" s="3">
        <v>330.63</v>
      </c>
      <c r="O7" s="4">
        <v>315.77999999999997</v>
      </c>
      <c r="P7" s="4">
        <v>304.35000000000002</v>
      </c>
      <c r="Q7" s="1">
        <v>319.54000000000002</v>
      </c>
      <c r="R7" s="1">
        <v>327.71</v>
      </c>
      <c r="S7" s="1">
        <v>302.64999999999998</v>
      </c>
      <c r="T7" s="1">
        <v>318.04000000000002</v>
      </c>
      <c r="U7" s="1">
        <v>318.58999999999997</v>
      </c>
      <c r="V7" s="1">
        <v>298.36</v>
      </c>
      <c r="W7" s="3">
        <v>8.93</v>
      </c>
      <c r="X7" s="1">
        <v>15.38</v>
      </c>
      <c r="Y7" s="4">
        <v>9.66</v>
      </c>
      <c r="Z7" s="1">
        <v>8.18</v>
      </c>
      <c r="AA7" s="4">
        <v>-11.43</v>
      </c>
      <c r="AB7" s="1">
        <v>-20.23</v>
      </c>
      <c r="AC7" s="4">
        <v>-0.05</v>
      </c>
      <c r="AD7" s="4">
        <v>0.2</v>
      </c>
      <c r="AE7" s="4">
        <v>0.2</v>
      </c>
      <c r="AF7" s="4">
        <v>-0.25</v>
      </c>
      <c r="AG7" s="4">
        <v>0</v>
      </c>
      <c r="AH7" s="1">
        <v>1</v>
      </c>
      <c r="AI7" s="1">
        <v>4</v>
      </c>
      <c r="AJ7" s="1">
        <v>1</v>
      </c>
      <c r="AK7" s="1">
        <v>0</v>
      </c>
      <c r="AL7" s="1">
        <v>3</v>
      </c>
      <c r="AM7" s="4">
        <v>330.28</v>
      </c>
      <c r="AN7" s="3">
        <v>335.36</v>
      </c>
      <c r="AO7" s="3">
        <v>326.56</v>
      </c>
      <c r="AP7" s="4">
        <v>347.63</v>
      </c>
      <c r="AQ7" s="3">
        <v>344.75</v>
      </c>
      <c r="AR7" s="3">
        <v>337.02</v>
      </c>
      <c r="AS7" s="4">
        <v>-5.08</v>
      </c>
      <c r="AT7" s="3">
        <v>-8.8000000000000007</v>
      </c>
      <c r="AU7" s="3">
        <v>-7.73</v>
      </c>
      <c r="AV7" s="4">
        <v>2.88</v>
      </c>
      <c r="AW7" s="2">
        <v>0.4</v>
      </c>
      <c r="AX7" s="4">
        <v>1969.25</v>
      </c>
      <c r="AY7" s="4">
        <v>1724.39</v>
      </c>
      <c r="AZ7" s="4">
        <v>244.86</v>
      </c>
      <c r="BA7" s="2">
        <v>0.19</v>
      </c>
      <c r="BB7" s="1">
        <v>0.76</v>
      </c>
      <c r="BC7" s="4">
        <v>4131.33</v>
      </c>
      <c r="BD7" s="4">
        <v>4338.3100000000004</v>
      </c>
      <c r="BE7" s="4">
        <v>3787.46</v>
      </c>
      <c r="BF7" s="4">
        <v>4109.25</v>
      </c>
      <c r="BG7" s="2">
        <v>2.67</v>
      </c>
      <c r="BH7" s="2">
        <v>3.62</v>
      </c>
      <c r="BI7" s="2">
        <v>2.54</v>
      </c>
      <c r="BJ7" s="2">
        <v>3</v>
      </c>
      <c r="BK7" s="4">
        <v>229.06</v>
      </c>
      <c r="BL7" s="4">
        <v>343.87</v>
      </c>
      <c r="BM7">
        <v>3</v>
      </c>
      <c r="BN7">
        <v>30</v>
      </c>
      <c r="BO7">
        <v>43</v>
      </c>
      <c r="BP7">
        <v>37</v>
      </c>
      <c r="BQ7">
        <v>4</v>
      </c>
      <c r="BR7">
        <v>4</v>
      </c>
      <c r="BS7">
        <v>22</v>
      </c>
      <c r="BT7">
        <v>107</v>
      </c>
    </row>
    <row r="8" spans="1:72" x14ac:dyDescent="0.35">
      <c r="A8">
        <v>4</v>
      </c>
      <c r="B8">
        <v>1</v>
      </c>
      <c r="C8">
        <f t="shared" si="0"/>
        <v>6</v>
      </c>
      <c r="D8" s="1">
        <v>102</v>
      </c>
      <c r="E8" s="2">
        <v>493</v>
      </c>
      <c r="F8" s="2">
        <v>391</v>
      </c>
      <c r="G8" s="3">
        <v>1540</v>
      </c>
      <c r="H8" s="2">
        <v>1917</v>
      </c>
      <c r="I8" s="2">
        <v>2201</v>
      </c>
      <c r="J8" s="3">
        <v>1601</v>
      </c>
      <c r="K8" s="4">
        <v>404.43</v>
      </c>
      <c r="L8" s="4">
        <v>404.63</v>
      </c>
      <c r="M8" s="3">
        <v>400.77</v>
      </c>
      <c r="N8" s="3">
        <v>402.17</v>
      </c>
      <c r="O8" s="4">
        <v>403.5</v>
      </c>
      <c r="P8" s="4">
        <v>418.73</v>
      </c>
      <c r="Q8" s="1">
        <v>444.61</v>
      </c>
      <c r="R8" s="1">
        <v>423.73</v>
      </c>
      <c r="S8" s="1">
        <v>450.64</v>
      </c>
      <c r="T8" s="1">
        <v>428.93</v>
      </c>
      <c r="U8" s="1">
        <v>422.69</v>
      </c>
      <c r="V8" s="1">
        <v>445.9</v>
      </c>
      <c r="W8" s="3">
        <v>1.4</v>
      </c>
      <c r="X8" s="1">
        <v>-21.71</v>
      </c>
      <c r="Y8" s="4">
        <v>0.2</v>
      </c>
      <c r="Z8" s="1">
        <v>-20.87</v>
      </c>
      <c r="AA8" s="4">
        <v>15.23</v>
      </c>
      <c r="AB8" s="1">
        <v>23.21</v>
      </c>
      <c r="AC8" s="4">
        <v>0.15</v>
      </c>
      <c r="AD8" s="4">
        <v>0.3</v>
      </c>
      <c r="AE8" s="4">
        <v>0.2</v>
      </c>
      <c r="AF8" s="4">
        <v>-0.15</v>
      </c>
      <c r="AG8" s="4">
        <v>-0.1</v>
      </c>
      <c r="AH8" s="1">
        <v>5</v>
      </c>
      <c r="AI8" s="1">
        <v>9</v>
      </c>
      <c r="AJ8" s="1">
        <v>1</v>
      </c>
      <c r="AK8" s="1">
        <v>4</v>
      </c>
      <c r="AL8" s="1">
        <v>8</v>
      </c>
      <c r="AM8" s="4">
        <v>568.98</v>
      </c>
      <c r="AN8" s="3">
        <v>574.33000000000004</v>
      </c>
      <c r="AO8" s="3">
        <v>548.66</v>
      </c>
      <c r="AP8" s="4">
        <v>631.1</v>
      </c>
      <c r="AQ8" s="3">
        <v>628.54999999999995</v>
      </c>
      <c r="AR8" s="3">
        <v>571.08000000000004</v>
      </c>
      <c r="AS8" s="4">
        <v>-5.35</v>
      </c>
      <c r="AT8" s="3">
        <v>-25.67</v>
      </c>
      <c r="AU8" s="3">
        <v>-57.47</v>
      </c>
      <c r="AV8" s="4">
        <v>2.5499999999999998</v>
      </c>
      <c r="AW8" s="2">
        <v>0.15</v>
      </c>
      <c r="AX8" s="4">
        <v>1785</v>
      </c>
      <c r="AY8" s="4">
        <v>1335.24</v>
      </c>
      <c r="AZ8" s="4">
        <v>449.76</v>
      </c>
      <c r="BA8" s="2">
        <v>0</v>
      </c>
      <c r="BB8" s="1">
        <v>1</v>
      </c>
      <c r="BD8" s="4">
        <v>2941.65</v>
      </c>
      <c r="BE8" s="4">
        <v>2897.53</v>
      </c>
      <c r="BH8" s="2">
        <v>3.82</v>
      </c>
      <c r="BI8" s="2">
        <v>3.71</v>
      </c>
      <c r="BM8">
        <v>4</v>
      </c>
      <c r="BN8">
        <v>32</v>
      </c>
      <c r="BO8">
        <v>35</v>
      </c>
      <c r="BP8">
        <v>29</v>
      </c>
      <c r="BQ8">
        <v>2</v>
      </c>
      <c r="BR8">
        <v>0</v>
      </c>
      <c r="BS8">
        <v>6</v>
      </c>
      <c r="BT8">
        <v>108</v>
      </c>
    </row>
    <row r="9" spans="1:72" x14ac:dyDescent="0.35">
      <c r="A9">
        <v>4</v>
      </c>
      <c r="B9">
        <v>1</v>
      </c>
      <c r="C9">
        <f t="shared" si="0"/>
        <v>9</v>
      </c>
      <c r="D9" s="1">
        <v>146</v>
      </c>
      <c r="E9" s="2">
        <v>101</v>
      </c>
      <c r="F9" s="2">
        <v>-45</v>
      </c>
      <c r="G9" s="3">
        <v>1651</v>
      </c>
      <c r="H9" s="2">
        <v>1503</v>
      </c>
      <c r="I9" s="2">
        <v>1813</v>
      </c>
      <c r="J9" s="3">
        <v>1479</v>
      </c>
      <c r="K9" s="4">
        <v>429.66</v>
      </c>
      <c r="L9" s="4">
        <v>415.43</v>
      </c>
      <c r="M9" s="3">
        <v>442.32</v>
      </c>
      <c r="N9" s="3">
        <v>402.86</v>
      </c>
      <c r="O9" s="4">
        <v>403.07</v>
      </c>
      <c r="P9" s="4">
        <v>405.9</v>
      </c>
      <c r="Q9" s="1">
        <v>403.7</v>
      </c>
      <c r="R9" s="1">
        <v>443.97</v>
      </c>
      <c r="S9" s="1">
        <v>410.2</v>
      </c>
      <c r="T9" s="1">
        <v>428.25</v>
      </c>
      <c r="U9" s="1">
        <v>446.77</v>
      </c>
      <c r="V9" s="1">
        <v>421.67</v>
      </c>
      <c r="W9" s="3">
        <v>-39.46</v>
      </c>
      <c r="X9" s="1">
        <v>18.05</v>
      </c>
      <c r="Y9" s="4">
        <v>-14.23</v>
      </c>
      <c r="Z9" s="1">
        <v>40.26</v>
      </c>
      <c r="AA9" s="4">
        <v>2.83</v>
      </c>
      <c r="AB9" s="1">
        <v>-25.1</v>
      </c>
      <c r="AC9" s="4">
        <v>0.15</v>
      </c>
      <c r="AD9" s="4">
        <v>0.2</v>
      </c>
      <c r="AE9" s="4">
        <v>0.1</v>
      </c>
      <c r="AF9" s="4">
        <v>-0.05</v>
      </c>
      <c r="AG9" s="4">
        <v>-0.1</v>
      </c>
      <c r="AM9" s="4">
        <v>474.77</v>
      </c>
      <c r="AN9" s="3">
        <v>458.51</v>
      </c>
      <c r="AO9" s="3">
        <v>455.65</v>
      </c>
      <c r="AP9" s="4">
        <v>471.59</v>
      </c>
      <c r="AQ9" s="3">
        <v>458.81</v>
      </c>
      <c r="AR9" s="3">
        <v>468.95</v>
      </c>
      <c r="AS9" s="4">
        <v>16.260000000000002</v>
      </c>
      <c r="AT9" s="3">
        <v>-2.86</v>
      </c>
      <c r="AU9" s="3">
        <v>10.14</v>
      </c>
      <c r="AV9" s="4">
        <v>12.77</v>
      </c>
      <c r="BA9" s="2">
        <v>0.28999999999999998</v>
      </c>
      <c r="BB9" s="1">
        <v>0.94</v>
      </c>
      <c r="BC9" s="4">
        <v>3825.6</v>
      </c>
      <c r="BD9" s="4">
        <v>3372.17</v>
      </c>
      <c r="BE9" s="4">
        <v>2983.31</v>
      </c>
      <c r="BF9" s="4">
        <v>1456</v>
      </c>
      <c r="BG9" s="2">
        <v>3</v>
      </c>
      <c r="BH9" s="2">
        <v>3.83</v>
      </c>
      <c r="BI9" s="2">
        <v>4.3099999999999996</v>
      </c>
      <c r="BJ9" s="2">
        <v>4</v>
      </c>
      <c r="BK9" s="4">
        <v>1916.17</v>
      </c>
      <c r="BL9" s="4">
        <v>842.29</v>
      </c>
      <c r="BM9">
        <v>9</v>
      </c>
      <c r="BN9">
        <v>43</v>
      </c>
      <c r="BO9">
        <v>68</v>
      </c>
      <c r="BP9">
        <v>30</v>
      </c>
      <c r="BQ9">
        <v>2</v>
      </c>
      <c r="BR9">
        <v>6</v>
      </c>
      <c r="BS9">
        <v>6</v>
      </c>
      <c r="BT9">
        <v>109</v>
      </c>
    </row>
    <row r="10" spans="1:72" x14ac:dyDescent="0.35">
      <c r="A10">
        <v>4</v>
      </c>
      <c r="B10">
        <v>1</v>
      </c>
      <c r="C10">
        <f t="shared" si="0"/>
        <v>0</v>
      </c>
      <c r="D10" s="1">
        <v>161</v>
      </c>
      <c r="E10" s="2">
        <v>105</v>
      </c>
      <c r="F10" s="2">
        <v>-56</v>
      </c>
      <c r="G10" s="3">
        <v>1016</v>
      </c>
      <c r="H10" s="2">
        <v>1109</v>
      </c>
      <c r="I10" s="2">
        <v>1049</v>
      </c>
      <c r="J10" s="3">
        <v>933</v>
      </c>
      <c r="K10" s="4">
        <v>384.86</v>
      </c>
      <c r="L10" s="4">
        <v>386.9</v>
      </c>
      <c r="M10" s="3">
        <v>405.9</v>
      </c>
      <c r="N10" s="3">
        <v>378.63</v>
      </c>
      <c r="O10" s="4">
        <v>386.77</v>
      </c>
      <c r="P10" s="4">
        <v>380.8</v>
      </c>
      <c r="Q10" s="1">
        <v>451.59</v>
      </c>
      <c r="R10" s="1">
        <v>465.33</v>
      </c>
      <c r="S10" s="1">
        <v>462.89</v>
      </c>
      <c r="T10" s="1">
        <v>435.5</v>
      </c>
      <c r="U10" s="1">
        <v>458.93</v>
      </c>
      <c r="V10" s="1">
        <v>455.56</v>
      </c>
      <c r="W10" s="3">
        <v>-27.26</v>
      </c>
      <c r="X10" s="1">
        <v>-27.39</v>
      </c>
      <c r="Y10" s="4">
        <v>2.04</v>
      </c>
      <c r="Z10" s="1">
        <v>13.75</v>
      </c>
      <c r="AA10" s="4">
        <v>-5.97</v>
      </c>
      <c r="AB10" s="1">
        <v>-3.38</v>
      </c>
      <c r="AC10" s="4">
        <v>0.2</v>
      </c>
      <c r="AD10" s="4">
        <v>0.3</v>
      </c>
      <c r="AE10" s="4">
        <v>0.3</v>
      </c>
      <c r="AF10" s="4">
        <v>-0.1</v>
      </c>
      <c r="AG10" s="4">
        <v>0</v>
      </c>
      <c r="AH10" s="1">
        <v>5</v>
      </c>
      <c r="AI10" s="1">
        <v>4</v>
      </c>
      <c r="AJ10" s="1">
        <v>3</v>
      </c>
      <c r="AK10" s="1">
        <v>2</v>
      </c>
      <c r="AL10" s="1">
        <v>1</v>
      </c>
      <c r="AM10" s="4">
        <v>480.11</v>
      </c>
      <c r="AN10" s="3">
        <v>471.31</v>
      </c>
      <c r="AO10" s="3">
        <v>476.63</v>
      </c>
      <c r="AP10" s="4">
        <v>477.76</v>
      </c>
      <c r="AQ10" s="3">
        <v>488.5</v>
      </c>
      <c r="AR10" s="3">
        <v>483.19</v>
      </c>
      <c r="AS10" s="4">
        <v>8.81</v>
      </c>
      <c r="AT10" s="3">
        <v>5.32</v>
      </c>
      <c r="AU10" s="3">
        <v>-5.31</v>
      </c>
      <c r="AV10" s="4">
        <v>-10.74</v>
      </c>
      <c r="AW10" s="2">
        <v>0.33</v>
      </c>
      <c r="AX10" s="4">
        <v>2984.46</v>
      </c>
      <c r="AY10" s="4">
        <v>2422.9299999999998</v>
      </c>
      <c r="AZ10" s="4">
        <v>561.54</v>
      </c>
      <c r="BA10" s="2">
        <v>0.38</v>
      </c>
      <c r="BB10" s="1">
        <v>0.53</v>
      </c>
      <c r="BC10" s="4">
        <v>4196.17</v>
      </c>
      <c r="BD10" s="4">
        <v>3295.2</v>
      </c>
      <c r="BE10" s="4">
        <v>3420.78</v>
      </c>
      <c r="BF10" s="4">
        <v>3679.88</v>
      </c>
      <c r="BG10" s="2">
        <v>3</v>
      </c>
      <c r="BH10" s="2">
        <v>4</v>
      </c>
      <c r="BI10" s="2">
        <v>4.22</v>
      </c>
      <c r="BJ10" s="2">
        <v>3.75</v>
      </c>
      <c r="BK10" s="4">
        <v>-384.68</v>
      </c>
      <c r="BL10" s="4">
        <v>775.39</v>
      </c>
      <c r="BM10">
        <v>2</v>
      </c>
      <c r="BN10">
        <v>23</v>
      </c>
      <c r="BO10">
        <v>18</v>
      </c>
      <c r="BP10">
        <v>26</v>
      </c>
      <c r="BQ10">
        <v>2</v>
      </c>
      <c r="BR10">
        <v>0</v>
      </c>
      <c r="BS10">
        <v>0</v>
      </c>
      <c r="BT10">
        <v>110</v>
      </c>
    </row>
    <row r="11" spans="1:72" x14ac:dyDescent="0.35">
      <c r="A11">
        <v>4</v>
      </c>
      <c r="B11">
        <v>1</v>
      </c>
      <c r="C11">
        <f t="shared" si="0"/>
        <v>0</v>
      </c>
      <c r="D11" s="1">
        <v>616</v>
      </c>
      <c r="E11" s="2">
        <v>-108</v>
      </c>
      <c r="F11" s="2">
        <v>-724</v>
      </c>
      <c r="G11" s="3">
        <v>2478</v>
      </c>
      <c r="H11" s="2">
        <v>2206</v>
      </c>
      <c r="I11" s="2">
        <v>2750</v>
      </c>
      <c r="J11" s="3">
        <v>2672</v>
      </c>
      <c r="K11" s="4">
        <v>400.1</v>
      </c>
      <c r="L11" s="4">
        <v>391.57</v>
      </c>
      <c r="M11" s="3">
        <v>397.2</v>
      </c>
      <c r="N11" s="3">
        <v>389.43</v>
      </c>
      <c r="O11" s="4">
        <v>391.57</v>
      </c>
      <c r="P11" s="4">
        <v>395.54</v>
      </c>
      <c r="Q11" s="1">
        <v>459.1</v>
      </c>
      <c r="R11" s="1">
        <v>466.14</v>
      </c>
      <c r="S11" s="1">
        <v>470.67</v>
      </c>
      <c r="T11" s="1">
        <v>455.83</v>
      </c>
      <c r="U11" s="1">
        <v>457.45</v>
      </c>
      <c r="V11" s="1">
        <v>479.27</v>
      </c>
      <c r="W11" s="3">
        <v>-7.77</v>
      </c>
      <c r="X11" s="1">
        <v>-14.83</v>
      </c>
      <c r="Y11" s="4">
        <v>-8.5299999999999994</v>
      </c>
      <c r="Z11" s="1">
        <v>7.04</v>
      </c>
      <c r="AA11" s="4">
        <v>3.97</v>
      </c>
      <c r="AB11" s="1">
        <v>21.82</v>
      </c>
      <c r="AC11" s="4">
        <v>0.2</v>
      </c>
      <c r="AD11" s="4">
        <v>0.05</v>
      </c>
      <c r="AE11" s="4">
        <v>0</v>
      </c>
      <c r="AF11" s="4">
        <v>0.15</v>
      </c>
      <c r="AG11" s="4">
        <v>-0.05</v>
      </c>
      <c r="AH11" s="1">
        <v>5</v>
      </c>
      <c r="AI11" s="1">
        <v>4</v>
      </c>
      <c r="AJ11" s="1">
        <v>1</v>
      </c>
      <c r="AK11" s="1">
        <v>4</v>
      </c>
      <c r="AL11" s="1">
        <v>3</v>
      </c>
      <c r="AM11" s="4">
        <v>461.54</v>
      </c>
      <c r="AN11" s="3">
        <v>462.8</v>
      </c>
      <c r="AO11" s="3">
        <v>457.93</v>
      </c>
      <c r="AP11" s="4">
        <v>481.66</v>
      </c>
      <c r="AQ11" s="3">
        <v>492.21</v>
      </c>
      <c r="AR11" s="3">
        <v>468.06</v>
      </c>
      <c r="AS11" s="4">
        <v>-1.26</v>
      </c>
      <c r="AT11" s="3">
        <v>-4.87</v>
      </c>
      <c r="AU11" s="3">
        <v>-24.15</v>
      </c>
      <c r="AV11" s="4">
        <v>-10.55</v>
      </c>
      <c r="AW11" s="2">
        <v>0.43</v>
      </c>
      <c r="AX11" s="4">
        <v>2292.25</v>
      </c>
      <c r="AY11" s="4">
        <v>2559.35</v>
      </c>
      <c r="AZ11" s="4">
        <v>-267.10000000000002</v>
      </c>
      <c r="BA11" s="2">
        <v>0.47</v>
      </c>
      <c r="BB11" s="1">
        <v>0.69</v>
      </c>
      <c r="BC11" s="4">
        <v>5192.63</v>
      </c>
      <c r="BD11" s="4">
        <v>3842.78</v>
      </c>
      <c r="BE11" s="4">
        <v>4950.2700000000004</v>
      </c>
      <c r="BF11" s="4">
        <v>4092.6</v>
      </c>
      <c r="BG11" s="2">
        <v>4.13</v>
      </c>
      <c r="BH11" s="2">
        <v>4.22</v>
      </c>
      <c r="BI11" s="2">
        <v>3.73</v>
      </c>
      <c r="BJ11" s="2">
        <v>4</v>
      </c>
      <c r="BK11" s="4">
        <v>-249.82</v>
      </c>
      <c r="BL11" s="4">
        <v>242.35</v>
      </c>
      <c r="BM11">
        <v>1</v>
      </c>
      <c r="BN11">
        <v>36</v>
      </c>
      <c r="BO11">
        <v>33</v>
      </c>
      <c r="BP11">
        <v>24</v>
      </c>
      <c r="BQ11">
        <v>2</v>
      </c>
      <c r="BR11">
        <v>0</v>
      </c>
      <c r="BS11">
        <v>8</v>
      </c>
      <c r="BT11">
        <v>111</v>
      </c>
    </row>
    <row r="12" spans="1:72" x14ac:dyDescent="0.35">
      <c r="A12">
        <v>4</v>
      </c>
      <c r="B12">
        <v>1</v>
      </c>
      <c r="C12">
        <f t="shared" si="0"/>
        <v>5</v>
      </c>
      <c r="D12" s="1">
        <v>524</v>
      </c>
      <c r="E12" s="2">
        <v>838</v>
      </c>
      <c r="F12" s="2">
        <v>314</v>
      </c>
      <c r="G12" s="3">
        <v>1260</v>
      </c>
      <c r="H12" s="2">
        <v>2232</v>
      </c>
      <c r="I12" s="2">
        <v>1960</v>
      </c>
      <c r="J12" s="3">
        <v>1256</v>
      </c>
      <c r="K12" s="4">
        <v>352</v>
      </c>
      <c r="L12" s="4">
        <v>371</v>
      </c>
      <c r="M12" s="3">
        <v>368.56</v>
      </c>
      <c r="N12" s="3">
        <v>372.75</v>
      </c>
      <c r="O12" s="4">
        <v>350.36</v>
      </c>
      <c r="P12" s="4">
        <v>357.8</v>
      </c>
      <c r="Q12" s="1">
        <v>403.38</v>
      </c>
      <c r="R12" s="1">
        <v>424.74</v>
      </c>
      <c r="S12" s="1">
        <v>424</v>
      </c>
      <c r="T12" s="1">
        <v>421</v>
      </c>
      <c r="U12" s="1">
        <v>410.54</v>
      </c>
      <c r="V12" s="1">
        <v>405.5</v>
      </c>
      <c r="W12" s="3">
        <v>4.1900000000000004</v>
      </c>
      <c r="X12" s="1">
        <v>-3</v>
      </c>
      <c r="Y12" s="4">
        <v>19</v>
      </c>
      <c r="Z12" s="1">
        <v>21.36</v>
      </c>
      <c r="AA12" s="4">
        <v>7.44</v>
      </c>
      <c r="AB12" s="1">
        <v>-5.04</v>
      </c>
      <c r="AC12" s="4">
        <v>0.15</v>
      </c>
      <c r="AD12" s="4">
        <v>0.3</v>
      </c>
      <c r="AE12" s="4">
        <v>0.35</v>
      </c>
      <c r="AF12" s="4">
        <v>-0.15</v>
      </c>
      <c r="AG12" s="4">
        <v>0.05</v>
      </c>
      <c r="AM12" s="4">
        <v>348.37</v>
      </c>
      <c r="AN12" s="3">
        <v>353.24</v>
      </c>
      <c r="AO12" s="3">
        <v>353.03</v>
      </c>
      <c r="AP12" s="4">
        <v>364.7</v>
      </c>
      <c r="AQ12" s="3">
        <v>368.23</v>
      </c>
      <c r="AR12" s="3">
        <v>374.7</v>
      </c>
      <c r="AS12" s="4">
        <v>-4.87</v>
      </c>
      <c r="AT12" s="3">
        <v>-0.21</v>
      </c>
      <c r="AU12" s="3">
        <v>6.47</v>
      </c>
      <c r="AV12" s="4">
        <v>-3.52</v>
      </c>
      <c r="AW12" s="2">
        <v>0.43</v>
      </c>
      <c r="AX12" s="4">
        <v>1906.65</v>
      </c>
      <c r="AY12" s="4">
        <v>2227.39</v>
      </c>
      <c r="AZ12" s="4">
        <v>-320.74</v>
      </c>
      <c r="BA12" s="2">
        <v>0.53</v>
      </c>
      <c r="BB12" s="1">
        <v>0.87</v>
      </c>
      <c r="BC12" s="4">
        <v>2393.11</v>
      </c>
      <c r="BD12" s="4">
        <v>2256.13</v>
      </c>
      <c r="BE12" s="4">
        <v>2547.69</v>
      </c>
      <c r="BF12" s="4">
        <v>2186.5</v>
      </c>
      <c r="BG12" s="2">
        <v>3.89</v>
      </c>
      <c r="BH12" s="2">
        <v>3.75</v>
      </c>
      <c r="BI12" s="2">
        <v>3.62</v>
      </c>
      <c r="BJ12" s="2">
        <v>3</v>
      </c>
      <c r="BK12" s="4">
        <v>69.63</v>
      </c>
      <c r="BL12" s="4">
        <v>-154.58000000000001</v>
      </c>
      <c r="BM12">
        <v>1</v>
      </c>
      <c r="BN12">
        <v>46</v>
      </c>
      <c r="BO12">
        <v>65</v>
      </c>
      <c r="BP12">
        <v>51</v>
      </c>
      <c r="BQ12">
        <v>8</v>
      </c>
      <c r="BR12">
        <v>0</v>
      </c>
      <c r="BS12">
        <v>6</v>
      </c>
      <c r="BT12">
        <v>112</v>
      </c>
    </row>
    <row r="13" spans="1:72" x14ac:dyDescent="0.35">
      <c r="A13">
        <v>4</v>
      </c>
      <c r="B13">
        <v>1</v>
      </c>
      <c r="C13">
        <f t="shared" si="0"/>
        <v>0</v>
      </c>
      <c r="D13" s="1">
        <v>116</v>
      </c>
      <c r="E13" s="2">
        <v>486</v>
      </c>
      <c r="F13" s="2">
        <v>370</v>
      </c>
      <c r="G13" s="3">
        <v>2373</v>
      </c>
      <c r="H13" s="2">
        <v>2798</v>
      </c>
      <c r="I13" s="2">
        <v>2338</v>
      </c>
      <c r="J13" s="3">
        <v>1813</v>
      </c>
      <c r="K13" s="4">
        <v>332.48</v>
      </c>
      <c r="L13" s="4">
        <v>331.67</v>
      </c>
      <c r="M13" s="3">
        <v>340.63</v>
      </c>
      <c r="N13" s="3">
        <v>343.93</v>
      </c>
      <c r="O13" s="4">
        <v>320.89999999999998</v>
      </c>
      <c r="P13" s="4">
        <v>339.96</v>
      </c>
      <c r="Q13" s="1">
        <v>369.42</v>
      </c>
      <c r="R13" s="1">
        <v>374.04</v>
      </c>
      <c r="S13" s="1">
        <v>367.2</v>
      </c>
      <c r="T13" s="1">
        <v>361.15</v>
      </c>
      <c r="U13" s="1">
        <v>360.61</v>
      </c>
      <c r="V13" s="1">
        <v>371.66</v>
      </c>
      <c r="W13" s="3">
        <v>3.29</v>
      </c>
      <c r="X13" s="1">
        <v>-6.05</v>
      </c>
      <c r="Y13" s="4">
        <v>-0.82</v>
      </c>
      <c r="Z13" s="1">
        <v>4.62</v>
      </c>
      <c r="AA13" s="4">
        <v>19.07</v>
      </c>
      <c r="AB13" s="1">
        <v>11.05</v>
      </c>
      <c r="AC13" s="4">
        <v>0</v>
      </c>
      <c r="AD13" s="4">
        <v>0.05</v>
      </c>
      <c r="AE13" s="4">
        <v>0</v>
      </c>
      <c r="AF13" s="4">
        <v>-0.05</v>
      </c>
      <c r="AG13" s="4">
        <v>-0.05</v>
      </c>
      <c r="AH13" s="1">
        <v>0</v>
      </c>
      <c r="AI13" s="1">
        <v>1</v>
      </c>
      <c r="AJ13" s="1">
        <v>0</v>
      </c>
      <c r="AK13" s="1">
        <v>0</v>
      </c>
      <c r="AL13" s="1">
        <v>1</v>
      </c>
      <c r="AM13" s="4">
        <v>396.45</v>
      </c>
      <c r="AN13" s="3">
        <v>396.93</v>
      </c>
      <c r="AO13" s="3">
        <v>386.8</v>
      </c>
      <c r="AP13" s="4">
        <v>401.22</v>
      </c>
      <c r="AQ13" s="3">
        <v>405.37</v>
      </c>
      <c r="AR13" s="3">
        <v>398.46</v>
      </c>
      <c r="AS13" s="4">
        <v>-0.48</v>
      </c>
      <c r="AT13" s="3">
        <v>-10.130000000000001</v>
      </c>
      <c r="AU13" s="3">
        <v>-6.91</v>
      </c>
      <c r="AV13" s="4">
        <v>-4.1500000000000004</v>
      </c>
      <c r="AW13" s="2">
        <v>0.2</v>
      </c>
      <c r="AX13" s="4">
        <v>1564.5</v>
      </c>
      <c r="AY13" s="4">
        <v>1227.7</v>
      </c>
      <c r="AZ13" s="4">
        <v>336.8</v>
      </c>
      <c r="BA13" s="2">
        <v>0.06</v>
      </c>
      <c r="BB13" s="1">
        <v>0.82</v>
      </c>
      <c r="BC13" s="4">
        <v>5227</v>
      </c>
      <c r="BD13" s="4">
        <v>2685.6</v>
      </c>
      <c r="BE13" s="4">
        <v>3102.93</v>
      </c>
      <c r="BF13" s="4">
        <v>3963.33</v>
      </c>
      <c r="BG13" s="2">
        <v>5</v>
      </c>
      <c r="BH13" s="2">
        <v>4.4000000000000004</v>
      </c>
      <c r="BI13" s="2">
        <v>3.93</v>
      </c>
      <c r="BJ13" s="2">
        <v>3</v>
      </c>
      <c r="BK13" s="4">
        <v>-1277.73</v>
      </c>
      <c r="BL13" s="4">
        <v>2124.0700000000002</v>
      </c>
      <c r="BM13">
        <v>2</v>
      </c>
      <c r="BN13">
        <v>30</v>
      </c>
      <c r="BO13">
        <v>50</v>
      </c>
      <c r="BP13">
        <v>25</v>
      </c>
      <c r="BQ13">
        <v>0</v>
      </c>
      <c r="BR13">
        <v>2</v>
      </c>
      <c r="BS13">
        <v>0</v>
      </c>
      <c r="BT13">
        <v>113</v>
      </c>
    </row>
    <row r="14" spans="1:72" x14ac:dyDescent="0.35">
      <c r="A14">
        <v>4</v>
      </c>
      <c r="B14">
        <v>1</v>
      </c>
      <c r="C14">
        <f t="shared" si="0"/>
        <v>0</v>
      </c>
      <c r="D14" s="1">
        <v>178</v>
      </c>
      <c r="E14" s="2">
        <v>240</v>
      </c>
      <c r="F14" s="2">
        <v>62</v>
      </c>
      <c r="G14" s="3">
        <v>1554</v>
      </c>
      <c r="H14" s="2">
        <v>1825</v>
      </c>
      <c r="I14" s="2">
        <v>1479</v>
      </c>
      <c r="J14" s="3">
        <v>1292</v>
      </c>
      <c r="K14" s="4">
        <v>321.07</v>
      </c>
      <c r="L14" s="4">
        <v>313.60000000000002</v>
      </c>
      <c r="M14" s="3">
        <v>301.85000000000002</v>
      </c>
      <c r="N14" s="3">
        <v>316.86</v>
      </c>
      <c r="O14" s="4">
        <v>314.97000000000003</v>
      </c>
      <c r="P14" s="4">
        <v>316.07</v>
      </c>
      <c r="Q14" s="1">
        <v>362.55</v>
      </c>
      <c r="R14" s="1">
        <v>355.45</v>
      </c>
      <c r="S14" s="1">
        <v>351.11</v>
      </c>
      <c r="T14" s="1">
        <v>346.07</v>
      </c>
      <c r="U14" s="1">
        <v>358.11</v>
      </c>
      <c r="V14" s="1">
        <v>354.29</v>
      </c>
      <c r="W14" s="3">
        <v>15.01</v>
      </c>
      <c r="X14" s="1">
        <v>-5.04</v>
      </c>
      <c r="Y14" s="4">
        <v>-7.47</v>
      </c>
      <c r="Z14" s="1">
        <v>-7.1</v>
      </c>
      <c r="AA14" s="4">
        <v>1.1000000000000001</v>
      </c>
      <c r="AB14" s="1">
        <v>-3.82</v>
      </c>
      <c r="AC14" s="4">
        <v>0.1</v>
      </c>
      <c r="AD14" s="4">
        <v>0.25</v>
      </c>
      <c r="AE14" s="4">
        <v>0.35</v>
      </c>
      <c r="AF14" s="4">
        <v>-0.15</v>
      </c>
      <c r="AG14" s="4">
        <v>0.1</v>
      </c>
      <c r="AH14" s="1">
        <v>3</v>
      </c>
      <c r="AI14" s="1">
        <v>8</v>
      </c>
      <c r="AJ14" s="1">
        <v>5</v>
      </c>
      <c r="AK14" s="1">
        <v>-2</v>
      </c>
      <c r="AL14" s="1">
        <v>3</v>
      </c>
      <c r="AM14" s="4">
        <v>343.19</v>
      </c>
      <c r="AN14" s="3">
        <v>357.47</v>
      </c>
      <c r="AO14" s="3">
        <v>361.92</v>
      </c>
      <c r="AP14" s="4">
        <v>379.67</v>
      </c>
      <c r="AQ14" s="3">
        <v>374.8</v>
      </c>
      <c r="AR14" s="3">
        <v>381.98</v>
      </c>
      <c r="AS14" s="4">
        <v>-14.28</v>
      </c>
      <c r="AT14" s="3">
        <v>4.4400000000000004</v>
      </c>
      <c r="AU14" s="3">
        <v>7.18</v>
      </c>
      <c r="AV14" s="4">
        <v>4.87</v>
      </c>
      <c r="AW14" s="2">
        <v>0.28000000000000003</v>
      </c>
      <c r="AX14" s="4">
        <v>2010.18</v>
      </c>
      <c r="AY14" s="4">
        <v>1682.19</v>
      </c>
      <c r="AZ14" s="4">
        <v>328</v>
      </c>
      <c r="BA14" s="2">
        <v>0.31</v>
      </c>
      <c r="BB14" s="1">
        <v>0.94</v>
      </c>
      <c r="BC14" s="4">
        <v>3395</v>
      </c>
      <c r="BD14" s="4">
        <v>3824.36</v>
      </c>
      <c r="BE14" s="4">
        <v>3614.06</v>
      </c>
      <c r="BF14" s="4">
        <v>3897</v>
      </c>
      <c r="BG14" s="2">
        <v>4.4000000000000004</v>
      </c>
      <c r="BH14" s="2">
        <v>4</v>
      </c>
      <c r="BI14" s="2">
        <v>4.25</v>
      </c>
      <c r="BJ14" s="2">
        <v>2</v>
      </c>
      <c r="BK14" s="4">
        <v>-72.64</v>
      </c>
      <c r="BL14" s="4">
        <v>-219.06</v>
      </c>
      <c r="BM14">
        <v>5</v>
      </c>
      <c r="BN14">
        <v>33</v>
      </c>
      <c r="BO14">
        <v>49</v>
      </c>
      <c r="BP14">
        <v>68</v>
      </c>
      <c r="BQ14">
        <v>2</v>
      </c>
      <c r="BR14">
        <v>2</v>
      </c>
      <c r="BS14">
        <v>0</v>
      </c>
      <c r="BT14">
        <v>114</v>
      </c>
    </row>
    <row r="15" spans="1:72" x14ac:dyDescent="0.35">
      <c r="A15">
        <v>4</v>
      </c>
      <c r="B15">
        <v>1</v>
      </c>
      <c r="C15">
        <f t="shared" si="0"/>
        <v>0</v>
      </c>
      <c r="D15" s="1">
        <v>250</v>
      </c>
      <c r="E15" s="2">
        <v>223</v>
      </c>
      <c r="F15" s="2">
        <v>-27</v>
      </c>
      <c r="G15" s="3">
        <v>1265</v>
      </c>
      <c r="H15" s="2">
        <v>1674</v>
      </c>
      <c r="I15" s="2">
        <v>1534</v>
      </c>
      <c r="J15" s="3">
        <v>1496</v>
      </c>
      <c r="K15" s="4">
        <v>463.82</v>
      </c>
      <c r="L15" s="4">
        <v>446.89</v>
      </c>
      <c r="M15" s="3">
        <v>457.68</v>
      </c>
      <c r="N15" s="3">
        <v>439.53</v>
      </c>
      <c r="O15" s="4">
        <v>470.9</v>
      </c>
      <c r="P15" s="4">
        <v>481.2</v>
      </c>
      <c r="Q15" s="1">
        <v>488.86</v>
      </c>
      <c r="R15" s="1">
        <v>521.79</v>
      </c>
      <c r="S15" s="1">
        <v>484.03</v>
      </c>
      <c r="T15" s="1">
        <v>491.66</v>
      </c>
      <c r="U15" s="1">
        <v>494.6</v>
      </c>
      <c r="V15" s="1">
        <v>497.07</v>
      </c>
      <c r="W15" s="3">
        <v>-18.149999999999999</v>
      </c>
      <c r="X15" s="1">
        <v>7.62</v>
      </c>
      <c r="Y15" s="4">
        <v>-16.93</v>
      </c>
      <c r="Z15" s="1">
        <v>32.93</v>
      </c>
      <c r="AA15" s="4">
        <v>10.3</v>
      </c>
      <c r="AB15" s="1">
        <v>2.4700000000000002</v>
      </c>
      <c r="AC15" s="4">
        <v>-0.05</v>
      </c>
      <c r="AD15" s="4">
        <v>0.1</v>
      </c>
      <c r="AE15" s="4">
        <v>0.05</v>
      </c>
      <c r="AF15" s="4">
        <v>-0.15</v>
      </c>
      <c r="AG15" s="4">
        <v>-0.05</v>
      </c>
      <c r="AH15" s="1">
        <v>6</v>
      </c>
      <c r="AI15" s="1">
        <v>5</v>
      </c>
      <c r="AJ15" s="1">
        <v>2</v>
      </c>
      <c r="AK15" s="1">
        <v>4</v>
      </c>
      <c r="AL15" s="1">
        <v>3</v>
      </c>
      <c r="AM15" s="4">
        <v>524.37</v>
      </c>
      <c r="AN15" s="3">
        <v>508.34</v>
      </c>
      <c r="AO15" s="3">
        <v>490.81</v>
      </c>
      <c r="AP15" s="4">
        <v>522.79</v>
      </c>
      <c r="AQ15" s="3">
        <v>529.86</v>
      </c>
      <c r="AR15" s="3">
        <v>520.84</v>
      </c>
      <c r="AS15" s="4">
        <v>16.03</v>
      </c>
      <c r="AT15" s="3">
        <v>-17.53</v>
      </c>
      <c r="AU15" s="3">
        <v>-9.02</v>
      </c>
      <c r="AV15" s="4">
        <v>-7.07</v>
      </c>
      <c r="AW15" s="2">
        <v>0.33</v>
      </c>
      <c r="AX15" s="4">
        <v>3246.25</v>
      </c>
      <c r="AY15" s="4">
        <v>2623.44</v>
      </c>
      <c r="AZ15" s="4">
        <v>622.80999999999995</v>
      </c>
      <c r="BA15" s="2">
        <v>0.28999999999999998</v>
      </c>
      <c r="BB15" s="1">
        <v>0.71</v>
      </c>
      <c r="BC15" s="4">
        <v>8692.7999999999993</v>
      </c>
      <c r="BD15" s="4">
        <v>6805.25</v>
      </c>
      <c r="BE15" s="4">
        <v>5684.75</v>
      </c>
      <c r="BF15" s="4">
        <v>7537</v>
      </c>
      <c r="BG15" s="2">
        <v>2.8</v>
      </c>
      <c r="BH15" s="2">
        <v>4.25</v>
      </c>
      <c r="BI15" s="2">
        <v>4</v>
      </c>
      <c r="BJ15" s="2">
        <v>3.8</v>
      </c>
      <c r="BK15" s="4">
        <v>-731.75</v>
      </c>
      <c r="BL15" s="4">
        <v>3008.05</v>
      </c>
      <c r="BM15">
        <v>7</v>
      </c>
      <c r="BN15">
        <v>39</v>
      </c>
      <c r="BO15">
        <v>37</v>
      </c>
      <c r="BP15">
        <v>57</v>
      </c>
      <c r="BQ15">
        <v>0</v>
      </c>
      <c r="BR15">
        <v>6</v>
      </c>
      <c r="BS15">
        <v>28</v>
      </c>
      <c r="BT15">
        <v>115</v>
      </c>
    </row>
    <row r="16" spans="1:72" x14ac:dyDescent="0.35">
      <c r="A16">
        <v>4</v>
      </c>
      <c r="B16">
        <v>1</v>
      </c>
      <c r="C16">
        <f t="shared" si="0"/>
        <v>0</v>
      </c>
      <c r="D16" s="1">
        <v>436</v>
      </c>
      <c r="E16" s="2">
        <v>543</v>
      </c>
      <c r="F16" s="2">
        <v>107</v>
      </c>
      <c r="G16" s="3">
        <v>1399</v>
      </c>
      <c r="H16" s="2">
        <v>1853</v>
      </c>
      <c r="I16" s="2">
        <v>2196</v>
      </c>
      <c r="J16" s="3">
        <v>1538</v>
      </c>
      <c r="K16" s="4">
        <v>385.81</v>
      </c>
      <c r="L16" s="4">
        <v>397.07</v>
      </c>
      <c r="M16" s="3">
        <v>387.6</v>
      </c>
      <c r="N16" s="3">
        <v>383.69</v>
      </c>
      <c r="O16" s="4">
        <v>401.61</v>
      </c>
      <c r="P16" s="4">
        <v>395.07</v>
      </c>
      <c r="Q16" s="1">
        <v>412.25</v>
      </c>
      <c r="R16" s="1">
        <v>409.53</v>
      </c>
      <c r="S16" s="1">
        <v>396.14</v>
      </c>
      <c r="T16" s="1">
        <v>416.88</v>
      </c>
      <c r="U16" s="1">
        <v>422.86</v>
      </c>
      <c r="V16" s="1">
        <v>415.24</v>
      </c>
      <c r="W16" s="3">
        <v>-3.91</v>
      </c>
      <c r="X16" s="1">
        <v>20.75</v>
      </c>
      <c r="Y16" s="4">
        <v>11.26</v>
      </c>
      <c r="Z16" s="1">
        <v>-2.72</v>
      </c>
      <c r="AA16" s="4">
        <v>-6.54</v>
      </c>
      <c r="AB16" s="1">
        <v>-7.62</v>
      </c>
      <c r="AC16" s="4">
        <v>0.3</v>
      </c>
      <c r="AD16" s="4">
        <v>0.25</v>
      </c>
      <c r="AE16" s="4">
        <v>0.1</v>
      </c>
      <c r="AF16" s="4">
        <v>0.05</v>
      </c>
      <c r="AG16" s="4">
        <v>-0.15</v>
      </c>
      <c r="AH16" s="1">
        <v>8</v>
      </c>
      <c r="AI16" s="1">
        <v>6</v>
      </c>
      <c r="AJ16" s="1">
        <v>4</v>
      </c>
      <c r="AK16" s="1">
        <v>4</v>
      </c>
      <c r="AL16" s="1">
        <v>2</v>
      </c>
      <c r="AM16" s="4">
        <v>505.38</v>
      </c>
      <c r="AN16" s="3">
        <v>524.49</v>
      </c>
      <c r="AO16" s="3">
        <v>508.28</v>
      </c>
      <c r="AP16" s="4">
        <v>549.14</v>
      </c>
      <c r="AQ16" s="3">
        <v>567.70000000000005</v>
      </c>
      <c r="AR16" s="3">
        <v>549.57000000000005</v>
      </c>
      <c r="AS16" s="4">
        <v>-19.11</v>
      </c>
      <c r="AT16" s="3">
        <v>-16.21</v>
      </c>
      <c r="AU16" s="3">
        <v>-18.14</v>
      </c>
      <c r="AV16" s="4">
        <v>-18.57</v>
      </c>
      <c r="AW16" s="2">
        <v>0.3</v>
      </c>
      <c r="AX16" s="4">
        <v>1550.27</v>
      </c>
      <c r="AY16" s="4">
        <v>1659.54</v>
      </c>
      <c r="AZ16" s="4">
        <v>-109.26</v>
      </c>
      <c r="BA16" s="2">
        <v>0.06</v>
      </c>
      <c r="BB16" s="1">
        <v>0.76</v>
      </c>
      <c r="BC16" s="4">
        <v>5435</v>
      </c>
      <c r="BD16" s="4">
        <v>4163.53</v>
      </c>
      <c r="BE16" s="4">
        <v>4272.8500000000004</v>
      </c>
      <c r="BF16" s="4">
        <v>3681.5</v>
      </c>
      <c r="BG16" s="2">
        <v>3</v>
      </c>
      <c r="BH16" s="2">
        <v>4.07</v>
      </c>
      <c r="BI16" s="2">
        <v>3.77</v>
      </c>
      <c r="BJ16" s="2">
        <v>4</v>
      </c>
      <c r="BK16" s="4">
        <v>482.03</v>
      </c>
      <c r="BL16" s="4">
        <v>1162.1500000000001</v>
      </c>
      <c r="BM16">
        <v>1</v>
      </c>
      <c r="BN16">
        <v>31</v>
      </c>
      <c r="BO16">
        <v>42</v>
      </c>
      <c r="BP16">
        <v>33</v>
      </c>
      <c r="BQ16">
        <v>0</v>
      </c>
      <c r="BR16">
        <v>0</v>
      </c>
      <c r="BS16">
        <v>0</v>
      </c>
      <c r="BT16">
        <v>116</v>
      </c>
    </row>
    <row r="17" spans="1:72" x14ac:dyDescent="0.35">
      <c r="A17">
        <v>4</v>
      </c>
      <c r="B17">
        <v>1</v>
      </c>
      <c r="C17">
        <f t="shared" si="0"/>
        <v>3</v>
      </c>
      <c r="D17" s="1">
        <v>115</v>
      </c>
      <c r="E17" s="2">
        <v>288</v>
      </c>
      <c r="F17" s="2">
        <v>173</v>
      </c>
      <c r="G17" s="3">
        <v>1182</v>
      </c>
      <c r="H17" s="2">
        <v>1220</v>
      </c>
      <c r="I17" s="2">
        <v>1461</v>
      </c>
      <c r="J17" s="3">
        <v>892</v>
      </c>
      <c r="K17" s="4">
        <v>352.72</v>
      </c>
      <c r="L17" s="4">
        <v>331.62</v>
      </c>
      <c r="M17" s="3">
        <v>341.6</v>
      </c>
      <c r="N17" s="3">
        <v>365.86</v>
      </c>
      <c r="O17" s="4">
        <v>327.41000000000003</v>
      </c>
      <c r="P17" s="4">
        <v>345.57</v>
      </c>
      <c r="Q17" s="1">
        <v>399.4</v>
      </c>
      <c r="R17" s="1">
        <v>375.03</v>
      </c>
      <c r="S17" s="1">
        <v>407.14</v>
      </c>
      <c r="T17" s="1">
        <v>379.33</v>
      </c>
      <c r="U17" s="1">
        <v>399.47</v>
      </c>
      <c r="V17" s="1">
        <v>378.33</v>
      </c>
      <c r="W17" s="3">
        <v>24.26</v>
      </c>
      <c r="X17" s="1">
        <v>-27.8</v>
      </c>
      <c r="Y17" s="4">
        <v>-21.1</v>
      </c>
      <c r="Z17" s="1">
        <v>-24.37</v>
      </c>
      <c r="AA17" s="4">
        <v>18.16</v>
      </c>
      <c r="AB17" s="1">
        <v>-21.13</v>
      </c>
      <c r="AC17" s="4">
        <v>-0.1</v>
      </c>
      <c r="AD17" s="4">
        <v>0.3</v>
      </c>
      <c r="AE17" s="4">
        <v>0.15</v>
      </c>
      <c r="AF17" s="4">
        <v>-0.4</v>
      </c>
      <c r="AG17" s="4">
        <v>-0.15</v>
      </c>
      <c r="AH17" s="1">
        <v>6</v>
      </c>
      <c r="AI17" s="1">
        <v>3</v>
      </c>
      <c r="AJ17" s="1">
        <v>1</v>
      </c>
      <c r="AK17" s="1">
        <v>5</v>
      </c>
      <c r="AL17" s="1">
        <v>2</v>
      </c>
      <c r="AM17" s="4">
        <v>388.69</v>
      </c>
      <c r="AN17" s="3">
        <v>394.21</v>
      </c>
      <c r="AO17" s="3">
        <v>387.23</v>
      </c>
      <c r="AP17" s="4">
        <v>405.68</v>
      </c>
      <c r="AQ17" s="3">
        <v>406.64</v>
      </c>
      <c r="AR17" s="3">
        <v>409.38</v>
      </c>
      <c r="AS17" s="4">
        <v>-5.52</v>
      </c>
      <c r="AT17" s="3">
        <v>-6.98</v>
      </c>
      <c r="AU17" s="3">
        <v>2.74</v>
      </c>
      <c r="AV17" s="4">
        <v>-0.96</v>
      </c>
      <c r="AW17" s="2">
        <v>0.25</v>
      </c>
      <c r="AX17" s="4">
        <v>1663.78</v>
      </c>
      <c r="AY17" s="4">
        <v>1118.17</v>
      </c>
      <c r="AZ17" s="4">
        <v>545.61</v>
      </c>
      <c r="BA17" s="2">
        <v>0</v>
      </c>
      <c r="BB17" s="1">
        <v>0.94</v>
      </c>
      <c r="BD17" s="4">
        <v>2168.38</v>
      </c>
      <c r="BE17" s="4">
        <v>2007.47</v>
      </c>
      <c r="BF17" s="4">
        <v>2678</v>
      </c>
      <c r="BH17" s="2">
        <v>4.13</v>
      </c>
      <c r="BI17" s="2">
        <v>3.67</v>
      </c>
      <c r="BJ17" s="2">
        <v>2</v>
      </c>
      <c r="BK17" s="4">
        <v>-509.63</v>
      </c>
      <c r="BM17">
        <v>3</v>
      </c>
      <c r="BN17">
        <v>35</v>
      </c>
      <c r="BO17">
        <v>48</v>
      </c>
      <c r="BP17">
        <v>25</v>
      </c>
      <c r="BQ17">
        <v>2</v>
      </c>
      <c r="BR17">
        <v>2</v>
      </c>
      <c r="BS17">
        <v>6</v>
      </c>
      <c r="BT17">
        <v>117</v>
      </c>
    </row>
    <row r="18" spans="1:72" x14ac:dyDescent="0.35">
      <c r="A18">
        <v>4</v>
      </c>
      <c r="B18">
        <v>1</v>
      </c>
      <c r="C18">
        <f t="shared" si="0"/>
        <v>0</v>
      </c>
      <c r="D18" s="1">
        <v>78</v>
      </c>
      <c r="E18" s="2">
        <v>418</v>
      </c>
      <c r="F18" s="2">
        <v>340</v>
      </c>
      <c r="G18" s="3">
        <v>923</v>
      </c>
      <c r="H18" s="2">
        <v>1553</v>
      </c>
      <c r="I18" s="2">
        <v>1424</v>
      </c>
      <c r="J18" s="3">
        <v>1254</v>
      </c>
      <c r="K18" s="4">
        <v>312.14999999999998</v>
      </c>
      <c r="L18" s="4">
        <v>316.89</v>
      </c>
      <c r="M18" s="3">
        <v>349.14</v>
      </c>
      <c r="N18" s="3">
        <v>300.66000000000003</v>
      </c>
      <c r="O18" s="4">
        <v>315.86</v>
      </c>
      <c r="P18" s="4">
        <v>336.33</v>
      </c>
      <c r="Q18" s="1">
        <v>322.66000000000003</v>
      </c>
      <c r="R18" s="1">
        <v>327.76</v>
      </c>
      <c r="S18" s="1">
        <v>300.73</v>
      </c>
      <c r="T18" s="1">
        <v>318</v>
      </c>
      <c r="U18" s="1">
        <v>323.41000000000003</v>
      </c>
      <c r="V18" s="1">
        <v>309.79000000000002</v>
      </c>
      <c r="W18" s="3">
        <v>-48.49</v>
      </c>
      <c r="X18" s="1">
        <v>17.27</v>
      </c>
      <c r="Y18" s="4">
        <v>4.74</v>
      </c>
      <c r="Z18" s="1">
        <v>5.0999999999999996</v>
      </c>
      <c r="AA18" s="4">
        <v>20.48</v>
      </c>
      <c r="AB18" s="1">
        <v>-13.62</v>
      </c>
      <c r="AC18" s="4">
        <v>0.25</v>
      </c>
      <c r="AD18" s="4">
        <v>0.5</v>
      </c>
      <c r="AE18" s="4">
        <v>0.15</v>
      </c>
      <c r="AF18" s="4">
        <v>-0.25</v>
      </c>
      <c r="AG18" s="4">
        <v>-0.35</v>
      </c>
      <c r="AH18" s="1">
        <v>5</v>
      </c>
      <c r="AI18" s="1">
        <v>4</v>
      </c>
      <c r="AJ18" s="1">
        <v>5</v>
      </c>
      <c r="AK18" s="1">
        <v>0</v>
      </c>
      <c r="AL18" s="1">
        <v>-1</v>
      </c>
      <c r="AM18" s="4">
        <v>355.86</v>
      </c>
      <c r="AN18" s="3">
        <v>348.92</v>
      </c>
      <c r="AO18" s="3">
        <v>356.72</v>
      </c>
      <c r="AP18" s="4">
        <v>364.88</v>
      </c>
      <c r="AQ18" s="3">
        <v>353.36</v>
      </c>
      <c r="AR18" s="3">
        <v>350.23</v>
      </c>
      <c r="AS18" s="4">
        <v>6.95</v>
      </c>
      <c r="AT18" s="3">
        <v>7.8</v>
      </c>
      <c r="AU18" s="3">
        <v>-3.13</v>
      </c>
      <c r="AV18" s="4">
        <v>11.53</v>
      </c>
      <c r="AW18" s="2">
        <v>0.38</v>
      </c>
      <c r="AX18" s="4">
        <v>1869.27</v>
      </c>
      <c r="AY18" s="4">
        <v>1825.64</v>
      </c>
      <c r="AZ18" s="4">
        <v>43.63</v>
      </c>
      <c r="BA18" s="2">
        <v>0.19</v>
      </c>
      <c r="BB18" s="1">
        <v>0.53</v>
      </c>
      <c r="BC18" s="4">
        <v>3199</v>
      </c>
      <c r="BD18" s="4">
        <v>2679.46</v>
      </c>
      <c r="BE18" s="4">
        <v>2369.56</v>
      </c>
      <c r="BF18" s="4">
        <v>3438.88</v>
      </c>
      <c r="BG18" s="2">
        <v>3.33</v>
      </c>
      <c r="BH18" s="2">
        <v>4</v>
      </c>
      <c r="BI18" s="2">
        <v>4.1100000000000003</v>
      </c>
      <c r="BJ18" s="2">
        <v>3.13</v>
      </c>
      <c r="BK18" s="4">
        <v>-759.41</v>
      </c>
      <c r="BL18" s="4">
        <v>829.44</v>
      </c>
      <c r="BM18">
        <v>11</v>
      </c>
      <c r="BN18">
        <v>37</v>
      </c>
      <c r="BO18">
        <v>52</v>
      </c>
      <c r="BP18">
        <v>42</v>
      </c>
      <c r="BQ18">
        <v>4</v>
      </c>
      <c r="BR18">
        <v>0</v>
      </c>
      <c r="BS18">
        <v>2</v>
      </c>
      <c r="BT18">
        <v>118</v>
      </c>
    </row>
    <row r="19" spans="1:72" x14ac:dyDescent="0.35">
      <c r="A19">
        <v>4</v>
      </c>
      <c r="B19">
        <v>1</v>
      </c>
      <c r="C19">
        <f t="shared" si="0"/>
        <v>0</v>
      </c>
      <c r="D19" s="1">
        <v>158</v>
      </c>
      <c r="E19" s="2">
        <v>24</v>
      </c>
      <c r="F19" s="2">
        <v>-134</v>
      </c>
      <c r="G19" s="3">
        <v>1127</v>
      </c>
      <c r="H19" s="2">
        <v>1148</v>
      </c>
      <c r="I19" s="2">
        <v>1124</v>
      </c>
      <c r="J19" s="3">
        <v>1095</v>
      </c>
      <c r="K19" s="4">
        <v>370.56</v>
      </c>
      <c r="L19" s="4">
        <v>369.2</v>
      </c>
      <c r="M19" s="3">
        <v>377.72</v>
      </c>
      <c r="N19" s="3">
        <v>364.21</v>
      </c>
      <c r="O19" s="4">
        <v>380.77</v>
      </c>
      <c r="P19" s="4">
        <v>369.1</v>
      </c>
      <c r="Q19" s="1">
        <v>352.87</v>
      </c>
      <c r="R19" s="1">
        <v>356.57</v>
      </c>
      <c r="S19" s="1">
        <v>341.2</v>
      </c>
      <c r="T19" s="1">
        <v>336.4</v>
      </c>
      <c r="U19" s="1">
        <v>336.79</v>
      </c>
      <c r="V19" s="1">
        <v>348.53</v>
      </c>
      <c r="W19" s="3">
        <v>-13.51</v>
      </c>
      <c r="X19" s="1">
        <v>-4.8</v>
      </c>
      <c r="Y19" s="4">
        <v>-1.36</v>
      </c>
      <c r="Z19" s="1">
        <v>3.7</v>
      </c>
      <c r="AA19" s="4">
        <v>-11.67</v>
      </c>
      <c r="AB19" s="1">
        <v>11.74</v>
      </c>
      <c r="AC19" s="4">
        <v>0.3</v>
      </c>
      <c r="AD19" s="4">
        <v>0.25</v>
      </c>
      <c r="AE19" s="4">
        <v>0.15</v>
      </c>
      <c r="AF19" s="4">
        <v>0.05</v>
      </c>
      <c r="AG19" s="4">
        <v>-0.1</v>
      </c>
      <c r="AH19" s="1">
        <v>3</v>
      </c>
      <c r="AI19" s="1">
        <v>7</v>
      </c>
      <c r="AJ19" s="1">
        <v>5</v>
      </c>
      <c r="AK19" s="1">
        <v>-2</v>
      </c>
      <c r="AL19" s="1">
        <v>2</v>
      </c>
      <c r="AM19" s="4">
        <v>428.5</v>
      </c>
      <c r="AN19" s="3">
        <v>412.76</v>
      </c>
      <c r="AO19" s="3">
        <v>417.85</v>
      </c>
      <c r="AP19" s="4">
        <v>425.67</v>
      </c>
      <c r="AQ19" s="3">
        <v>429.26</v>
      </c>
      <c r="AR19" s="3">
        <v>421.48</v>
      </c>
      <c r="AS19" s="4">
        <v>15.74</v>
      </c>
      <c r="AT19" s="3">
        <v>5.09</v>
      </c>
      <c r="AU19" s="3">
        <v>-7.78</v>
      </c>
      <c r="AV19" s="4">
        <v>-3.59</v>
      </c>
      <c r="AW19" s="2">
        <v>0.23</v>
      </c>
      <c r="AX19" s="4">
        <v>1890.22</v>
      </c>
      <c r="AY19" s="4">
        <v>1633.27</v>
      </c>
      <c r="AZ19" s="4">
        <v>256.95999999999998</v>
      </c>
      <c r="BA19" s="2">
        <v>0.31</v>
      </c>
      <c r="BB19" s="1">
        <v>0.88</v>
      </c>
      <c r="BC19" s="4">
        <v>3741.6</v>
      </c>
      <c r="BD19" s="4">
        <v>3004.55</v>
      </c>
      <c r="BE19" s="4">
        <v>3491.2</v>
      </c>
      <c r="BF19" s="4">
        <v>2949.5</v>
      </c>
      <c r="BG19" s="2">
        <v>2.2000000000000002</v>
      </c>
      <c r="BH19" s="2">
        <v>2.91</v>
      </c>
      <c r="BI19" s="2">
        <v>3.2</v>
      </c>
      <c r="BJ19" s="2">
        <v>2</v>
      </c>
      <c r="BK19" s="4">
        <v>55.05</v>
      </c>
      <c r="BL19" s="4">
        <v>250.4</v>
      </c>
      <c r="BM19">
        <v>5</v>
      </c>
      <c r="BN19">
        <v>36</v>
      </c>
      <c r="BO19">
        <v>38</v>
      </c>
      <c r="BP19">
        <v>41</v>
      </c>
      <c r="BQ19">
        <v>0</v>
      </c>
      <c r="BR19">
        <v>0</v>
      </c>
      <c r="BS19">
        <v>4</v>
      </c>
      <c r="BT19">
        <v>119</v>
      </c>
    </row>
    <row r="20" spans="1:72" x14ac:dyDescent="0.35">
      <c r="A20">
        <v>3</v>
      </c>
      <c r="B20">
        <v>1</v>
      </c>
      <c r="C20">
        <f t="shared" si="0"/>
        <v>0</v>
      </c>
      <c r="D20" s="1">
        <v>391</v>
      </c>
      <c r="E20" s="2">
        <v>435</v>
      </c>
      <c r="F20" s="2">
        <v>44</v>
      </c>
      <c r="G20" s="3">
        <v>1234</v>
      </c>
      <c r="H20" s="2">
        <v>1811</v>
      </c>
      <c r="I20" s="2">
        <v>1670</v>
      </c>
      <c r="J20" s="3">
        <v>1379</v>
      </c>
      <c r="K20" s="4">
        <v>367.27</v>
      </c>
      <c r="L20" s="4">
        <v>382.74</v>
      </c>
      <c r="M20" s="3">
        <v>359.93</v>
      </c>
      <c r="N20" s="3">
        <v>367.03</v>
      </c>
      <c r="O20" s="4">
        <v>386.63</v>
      </c>
      <c r="P20" s="4">
        <v>362.83</v>
      </c>
      <c r="Q20" s="1">
        <v>374.93</v>
      </c>
      <c r="R20" s="1">
        <v>360.23</v>
      </c>
      <c r="S20" s="1">
        <v>372.43</v>
      </c>
      <c r="T20" s="1">
        <v>359.31</v>
      </c>
      <c r="U20" s="1">
        <v>361.79</v>
      </c>
      <c r="V20" s="1">
        <v>357.23</v>
      </c>
      <c r="W20" s="3">
        <v>7.11</v>
      </c>
      <c r="X20" s="1">
        <v>-13.12</v>
      </c>
      <c r="Y20" s="4">
        <v>15.47</v>
      </c>
      <c r="Z20" s="1">
        <v>-14.7</v>
      </c>
      <c r="AA20" s="4">
        <v>-23.8</v>
      </c>
      <c r="AB20" s="1">
        <v>-4.5599999999999996</v>
      </c>
      <c r="AC20" s="4">
        <v>0.3</v>
      </c>
      <c r="AD20" s="4">
        <v>0.25</v>
      </c>
      <c r="AE20" s="4">
        <v>0.35</v>
      </c>
      <c r="AF20" s="4">
        <v>0.05</v>
      </c>
      <c r="AG20" s="4">
        <v>0.1</v>
      </c>
      <c r="AH20" s="1">
        <v>5</v>
      </c>
      <c r="AI20" s="1">
        <v>5</v>
      </c>
      <c r="AJ20" s="1">
        <v>3</v>
      </c>
      <c r="AK20" s="1">
        <v>2</v>
      </c>
      <c r="AL20" s="1">
        <v>2</v>
      </c>
      <c r="AM20" s="4">
        <v>349.77</v>
      </c>
      <c r="AN20" s="3">
        <v>365.1</v>
      </c>
      <c r="AO20" s="3">
        <v>362.43</v>
      </c>
      <c r="AP20" s="4">
        <v>388.83</v>
      </c>
      <c r="AQ20" s="3">
        <v>379</v>
      </c>
      <c r="AR20" s="3">
        <v>383.51</v>
      </c>
      <c r="AS20" s="4">
        <v>-15.33</v>
      </c>
      <c r="AT20" s="3">
        <v>-2.67</v>
      </c>
      <c r="AU20" s="3">
        <v>4.51</v>
      </c>
      <c r="AV20" s="4">
        <v>9.83</v>
      </c>
      <c r="AW20" s="2">
        <v>0.13</v>
      </c>
      <c r="AX20" s="4">
        <v>1171.4000000000001</v>
      </c>
      <c r="AY20" s="4">
        <v>1151.8499999999999</v>
      </c>
      <c r="AZ20" s="4">
        <v>19.55</v>
      </c>
      <c r="BA20" s="2">
        <v>0.18</v>
      </c>
      <c r="BB20" s="1">
        <v>0.94</v>
      </c>
      <c r="BC20" s="4">
        <v>2677.67</v>
      </c>
      <c r="BD20" s="4">
        <v>3249.79</v>
      </c>
      <c r="BE20" s="4">
        <v>3296.27</v>
      </c>
      <c r="BF20" s="4">
        <v>6718</v>
      </c>
      <c r="BG20" s="2">
        <v>3.33</v>
      </c>
      <c r="BH20" s="2">
        <v>2.93</v>
      </c>
      <c r="BI20" s="2">
        <v>3.33</v>
      </c>
      <c r="BJ20" s="2">
        <v>1</v>
      </c>
      <c r="BK20" s="4">
        <v>-3468.21</v>
      </c>
      <c r="BL20" s="4">
        <v>-618.6</v>
      </c>
      <c r="BM20">
        <v>10</v>
      </c>
      <c r="BN20">
        <v>41</v>
      </c>
      <c r="BO20">
        <v>50</v>
      </c>
      <c r="BP20">
        <v>32</v>
      </c>
      <c r="BQ20">
        <v>30</v>
      </c>
      <c r="BR20">
        <v>18</v>
      </c>
      <c r="BS20">
        <v>28</v>
      </c>
      <c r="BT20">
        <v>120</v>
      </c>
    </row>
    <row r="21" spans="1:72" x14ac:dyDescent="0.35">
      <c r="A21">
        <v>4</v>
      </c>
      <c r="B21">
        <v>1</v>
      </c>
      <c r="C21">
        <f t="shared" si="0"/>
        <v>3</v>
      </c>
      <c r="D21" s="1">
        <v>220</v>
      </c>
      <c r="E21" s="2">
        <v>70</v>
      </c>
      <c r="F21" s="2">
        <v>-150</v>
      </c>
      <c r="G21" s="3">
        <v>1029</v>
      </c>
      <c r="H21" s="2">
        <v>1131</v>
      </c>
      <c r="I21" s="2">
        <v>1201</v>
      </c>
      <c r="J21" s="3">
        <v>1166</v>
      </c>
      <c r="K21" s="4">
        <v>339.57</v>
      </c>
      <c r="L21" s="4">
        <v>338</v>
      </c>
      <c r="M21" s="3">
        <v>340.6</v>
      </c>
      <c r="N21" s="3">
        <v>343.27</v>
      </c>
      <c r="O21" s="4">
        <v>333.03</v>
      </c>
      <c r="P21" s="4">
        <v>336.7</v>
      </c>
      <c r="Q21" s="1">
        <v>344.67</v>
      </c>
      <c r="R21" s="1">
        <v>337.1</v>
      </c>
      <c r="S21" s="1">
        <v>346.46</v>
      </c>
      <c r="T21" s="1">
        <v>339.66</v>
      </c>
      <c r="U21" s="1">
        <v>349.2</v>
      </c>
      <c r="V21" s="1">
        <v>343.66</v>
      </c>
      <c r="W21" s="3">
        <v>2.67</v>
      </c>
      <c r="X21" s="1">
        <v>-6.81</v>
      </c>
      <c r="Y21" s="4">
        <v>-1.57</v>
      </c>
      <c r="Z21" s="1">
        <v>-7.57</v>
      </c>
      <c r="AA21" s="4">
        <v>3.67</v>
      </c>
      <c r="AB21" s="1">
        <v>-5.54</v>
      </c>
      <c r="AC21" s="4">
        <v>0.25</v>
      </c>
      <c r="AD21" s="4">
        <v>0.3</v>
      </c>
      <c r="AE21" s="4">
        <v>0.1</v>
      </c>
      <c r="AF21" s="4">
        <v>-0.05</v>
      </c>
      <c r="AG21" s="4">
        <v>-0.2</v>
      </c>
      <c r="AH21" s="1">
        <v>7</v>
      </c>
      <c r="AI21" s="1">
        <v>6</v>
      </c>
      <c r="AJ21" s="1">
        <v>2</v>
      </c>
      <c r="AK21" s="1">
        <v>5</v>
      </c>
      <c r="AL21" s="1">
        <v>4</v>
      </c>
      <c r="AM21" s="4">
        <v>381.87</v>
      </c>
      <c r="AN21" s="3">
        <v>378.46</v>
      </c>
      <c r="AO21" s="3">
        <v>391.17</v>
      </c>
      <c r="AP21" s="4">
        <v>381.44</v>
      </c>
      <c r="AQ21" s="3">
        <v>381.05</v>
      </c>
      <c r="AR21" s="3">
        <v>387.52</v>
      </c>
      <c r="AS21" s="4">
        <v>3.41</v>
      </c>
      <c r="AT21" s="3">
        <v>12.71</v>
      </c>
      <c r="AU21" s="3">
        <v>6.47</v>
      </c>
      <c r="AV21" s="4">
        <v>0.39</v>
      </c>
      <c r="AW21" s="2">
        <v>0.23</v>
      </c>
      <c r="AX21" s="4">
        <v>1623.13</v>
      </c>
      <c r="AY21" s="4">
        <v>1234.23</v>
      </c>
      <c r="AZ21" s="4">
        <v>388.9</v>
      </c>
      <c r="BA21" s="2">
        <v>0.12</v>
      </c>
      <c r="BB21" s="1">
        <v>1</v>
      </c>
      <c r="BC21" s="4">
        <v>1814</v>
      </c>
      <c r="BD21" s="4">
        <v>2224.13</v>
      </c>
      <c r="BE21" s="4">
        <v>2364.0700000000002</v>
      </c>
      <c r="BG21" s="2">
        <v>4.5</v>
      </c>
      <c r="BH21" s="2">
        <v>4</v>
      </c>
      <c r="BI21" s="2">
        <v>4.2699999999999996</v>
      </c>
      <c r="BL21" s="4">
        <v>-550.07000000000005</v>
      </c>
      <c r="BM21">
        <v>8</v>
      </c>
      <c r="BN21">
        <v>34</v>
      </c>
      <c r="BO21">
        <v>42</v>
      </c>
      <c r="BP21">
        <v>46</v>
      </c>
      <c r="BQ21">
        <v>0</v>
      </c>
      <c r="BR21">
        <v>0</v>
      </c>
      <c r="BS21">
        <v>2</v>
      </c>
      <c r="BT21">
        <v>121</v>
      </c>
    </row>
    <row r="22" spans="1:72" x14ac:dyDescent="0.35">
      <c r="A22">
        <v>4</v>
      </c>
      <c r="B22">
        <v>1</v>
      </c>
      <c r="C22">
        <f t="shared" si="0"/>
        <v>0</v>
      </c>
      <c r="D22" s="1">
        <v>151</v>
      </c>
      <c r="E22" s="2">
        <v>100</v>
      </c>
      <c r="F22" s="2">
        <v>-51</v>
      </c>
      <c r="G22" s="3">
        <v>2103</v>
      </c>
      <c r="H22" s="2">
        <v>1943</v>
      </c>
      <c r="I22" s="2">
        <v>2142</v>
      </c>
      <c r="J22" s="3">
        <v>1777</v>
      </c>
      <c r="K22" s="4">
        <v>369.83</v>
      </c>
      <c r="L22" s="4">
        <v>348.87</v>
      </c>
      <c r="M22" s="3">
        <v>368</v>
      </c>
      <c r="N22" s="3">
        <v>360.55</v>
      </c>
      <c r="O22" s="4">
        <v>371.23</v>
      </c>
      <c r="P22" s="4">
        <v>375.9</v>
      </c>
      <c r="Q22" s="1">
        <v>388.5</v>
      </c>
      <c r="R22" s="1">
        <v>372.93</v>
      </c>
      <c r="S22" s="1">
        <v>376.27</v>
      </c>
      <c r="T22" s="1">
        <v>379.62</v>
      </c>
      <c r="U22" s="1">
        <v>395.23</v>
      </c>
      <c r="V22" s="1">
        <v>383.33</v>
      </c>
      <c r="W22" s="3">
        <v>-7.45</v>
      </c>
      <c r="X22" s="1">
        <v>3.35</v>
      </c>
      <c r="Y22" s="4">
        <v>-20.96</v>
      </c>
      <c r="Z22" s="1">
        <v>-15.57</v>
      </c>
      <c r="AA22" s="4">
        <v>4.67</v>
      </c>
      <c r="AB22" s="1">
        <v>-11.9</v>
      </c>
      <c r="AC22" s="4">
        <v>0</v>
      </c>
      <c r="AD22" s="4">
        <v>0.25</v>
      </c>
      <c r="AE22" s="4">
        <v>0.2</v>
      </c>
      <c r="AF22" s="4">
        <v>-0.25</v>
      </c>
      <c r="AG22" s="4">
        <v>-0.05</v>
      </c>
      <c r="AH22" s="1">
        <v>2</v>
      </c>
      <c r="AI22" s="1">
        <v>6</v>
      </c>
      <c r="AJ22" s="1">
        <v>5</v>
      </c>
      <c r="AK22" s="1">
        <v>-3</v>
      </c>
      <c r="AL22" s="1">
        <v>1</v>
      </c>
      <c r="AM22" s="4">
        <v>363.08</v>
      </c>
      <c r="AN22" s="3">
        <v>356.62</v>
      </c>
      <c r="AO22" s="3">
        <v>350.65</v>
      </c>
      <c r="AP22" s="4">
        <v>379.02</v>
      </c>
      <c r="AQ22" s="3">
        <v>372.79</v>
      </c>
      <c r="AR22" s="3">
        <v>372.66</v>
      </c>
      <c r="AS22" s="4">
        <v>6.46</v>
      </c>
      <c r="AT22" s="3">
        <v>-5.97</v>
      </c>
      <c r="AU22" s="3">
        <v>-0.13</v>
      </c>
      <c r="AV22" s="4">
        <v>6.23</v>
      </c>
      <c r="AW22" s="2">
        <v>0.48</v>
      </c>
      <c r="AX22" s="4">
        <v>1701.19</v>
      </c>
      <c r="AY22" s="4">
        <v>1940.81</v>
      </c>
      <c r="AZ22" s="4">
        <v>-239.62</v>
      </c>
      <c r="BA22" s="2">
        <v>0.13</v>
      </c>
      <c r="BB22" s="1">
        <v>0.71</v>
      </c>
      <c r="BC22" s="4">
        <v>4261.5</v>
      </c>
      <c r="BD22" s="4">
        <v>3364.14</v>
      </c>
      <c r="BE22" s="4">
        <v>3351.42</v>
      </c>
      <c r="BF22" s="4">
        <v>2707.8</v>
      </c>
      <c r="BG22" s="2">
        <v>3.5</v>
      </c>
      <c r="BH22" s="2">
        <v>4</v>
      </c>
      <c r="BI22" s="2">
        <v>4.17</v>
      </c>
      <c r="BJ22" s="2">
        <v>3.6</v>
      </c>
      <c r="BK22" s="4">
        <v>656.34</v>
      </c>
      <c r="BL22" s="4">
        <v>910.08</v>
      </c>
      <c r="BM22">
        <v>9</v>
      </c>
      <c r="BN22">
        <v>40</v>
      </c>
      <c r="BO22">
        <v>51</v>
      </c>
      <c r="BP22">
        <v>36</v>
      </c>
      <c r="BQ22">
        <v>4</v>
      </c>
      <c r="BR22">
        <v>2</v>
      </c>
      <c r="BS22">
        <v>4</v>
      </c>
      <c r="BT22">
        <v>122</v>
      </c>
    </row>
    <row r="23" spans="1:72" x14ac:dyDescent="0.35">
      <c r="A23">
        <v>4</v>
      </c>
      <c r="B23">
        <v>1</v>
      </c>
      <c r="C23">
        <f t="shared" si="0"/>
        <v>0</v>
      </c>
      <c r="D23" s="1">
        <v>53</v>
      </c>
      <c r="E23" s="2">
        <v>323</v>
      </c>
      <c r="F23" s="2">
        <v>270</v>
      </c>
      <c r="G23" s="3">
        <v>1190</v>
      </c>
      <c r="H23" s="2">
        <v>1609</v>
      </c>
      <c r="I23" s="2">
        <v>1406</v>
      </c>
      <c r="J23" s="3">
        <v>1182</v>
      </c>
      <c r="K23" s="4">
        <v>297.27</v>
      </c>
      <c r="L23" s="4">
        <v>308.29000000000002</v>
      </c>
      <c r="M23" s="3">
        <v>309.63</v>
      </c>
      <c r="N23" s="3">
        <v>311.63</v>
      </c>
      <c r="O23" s="4">
        <v>316.20999999999998</v>
      </c>
      <c r="P23" s="4">
        <v>305.77</v>
      </c>
      <c r="Q23" s="1">
        <v>305</v>
      </c>
      <c r="R23" s="1">
        <v>315.55</v>
      </c>
      <c r="S23" s="1">
        <v>302.64</v>
      </c>
      <c r="T23" s="1">
        <v>305.33</v>
      </c>
      <c r="U23" s="1">
        <v>325.18</v>
      </c>
      <c r="V23" s="1">
        <v>296.73</v>
      </c>
      <c r="W23" s="3">
        <v>2</v>
      </c>
      <c r="X23" s="1">
        <v>2.69</v>
      </c>
      <c r="Y23" s="4">
        <v>11.02</v>
      </c>
      <c r="Z23" s="1">
        <v>10.55</v>
      </c>
      <c r="AA23" s="4">
        <v>-10.44</v>
      </c>
      <c r="AB23" s="1">
        <v>-28.45</v>
      </c>
      <c r="AC23" s="4">
        <v>0.35</v>
      </c>
      <c r="AD23" s="4">
        <v>0.05</v>
      </c>
      <c r="AE23" s="4">
        <v>0.15</v>
      </c>
      <c r="AF23" s="4">
        <v>0.3</v>
      </c>
      <c r="AG23" s="4">
        <v>0.1</v>
      </c>
      <c r="AH23" s="1">
        <v>3</v>
      </c>
      <c r="AI23" s="1">
        <v>4</v>
      </c>
      <c r="AJ23" s="1">
        <v>1</v>
      </c>
      <c r="AK23" s="1">
        <v>2</v>
      </c>
      <c r="AL23" s="1">
        <v>3</v>
      </c>
      <c r="AM23" s="4">
        <v>374.97</v>
      </c>
      <c r="AN23" s="3">
        <v>351.48</v>
      </c>
      <c r="AO23" s="3">
        <v>368.15</v>
      </c>
      <c r="AP23" s="4">
        <v>391.75</v>
      </c>
      <c r="AQ23" s="3">
        <v>385.25</v>
      </c>
      <c r="AR23" s="3">
        <v>387.68</v>
      </c>
      <c r="AS23" s="4">
        <v>23.48</v>
      </c>
      <c r="AT23" s="3">
        <v>16.66</v>
      </c>
      <c r="AU23" s="3">
        <v>2.4300000000000002</v>
      </c>
      <c r="AV23" s="4">
        <v>6.5</v>
      </c>
      <c r="AW23" s="2">
        <v>0.25</v>
      </c>
      <c r="AX23" s="4">
        <v>1569.8</v>
      </c>
      <c r="AY23" s="4">
        <v>1378.76</v>
      </c>
      <c r="AZ23" s="4">
        <v>191.04</v>
      </c>
      <c r="BA23" s="2">
        <v>0.28999999999999998</v>
      </c>
      <c r="BB23" s="1">
        <v>0.69</v>
      </c>
      <c r="BC23" s="4">
        <v>2162.8000000000002</v>
      </c>
      <c r="BD23" s="4">
        <v>2749</v>
      </c>
      <c r="BE23" s="4">
        <v>2532.73</v>
      </c>
      <c r="BF23" s="4">
        <v>2667.6</v>
      </c>
      <c r="BG23" s="2">
        <v>2.6</v>
      </c>
      <c r="BH23" s="2">
        <v>3.25</v>
      </c>
      <c r="BI23" s="2">
        <v>3.27</v>
      </c>
      <c r="BJ23" s="2">
        <v>2.2000000000000002</v>
      </c>
      <c r="BK23" s="4">
        <v>81.400000000000006</v>
      </c>
      <c r="BL23" s="4">
        <v>-369.93</v>
      </c>
      <c r="BM23">
        <v>5</v>
      </c>
      <c r="BN23">
        <v>40</v>
      </c>
      <c r="BO23">
        <v>48</v>
      </c>
      <c r="BP23">
        <v>42</v>
      </c>
      <c r="BQ23">
        <v>2</v>
      </c>
      <c r="BR23">
        <v>0</v>
      </c>
      <c r="BS23">
        <v>4</v>
      </c>
      <c r="BT23">
        <v>123</v>
      </c>
    </row>
    <row r="24" spans="1:72" x14ac:dyDescent="0.35">
      <c r="A24">
        <v>4</v>
      </c>
      <c r="B24">
        <v>1</v>
      </c>
      <c r="C24">
        <f t="shared" si="0"/>
        <v>0</v>
      </c>
      <c r="D24" s="1">
        <v>55</v>
      </c>
      <c r="E24" s="2">
        <v>378</v>
      </c>
      <c r="F24" s="2">
        <v>323</v>
      </c>
      <c r="G24" s="3">
        <v>1925</v>
      </c>
      <c r="H24" s="2">
        <v>2518</v>
      </c>
      <c r="I24" s="2">
        <v>2079</v>
      </c>
      <c r="J24" s="3">
        <v>1905</v>
      </c>
      <c r="K24" s="4">
        <v>419.38</v>
      </c>
      <c r="L24" s="4">
        <v>440.9</v>
      </c>
      <c r="M24" s="3">
        <v>415.55</v>
      </c>
      <c r="N24" s="3">
        <v>427.79</v>
      </c>
      <c r="O24" s="4">
        <v>398.48</v>
      </c>
      <c r="P24" s="4">
        <v>421.24</v>
      </c>
      <c r="Q24" s="1">
        <v>448.87</v>
      </c>
      <c r="R24" s="1">
        <v>427</v>
      </c>
      <c r="S24" s="1">
        <v>421.86</v>
      </c>
      <c r="T24" s="1">
        <v>470.93</v>
      </c>
      <c r="U24" s="1">
        <v>424.28</v>
      </c>
      <c r="V24" s="1">
        <v>443.47</v>
      </c>
      <c r="W24" s="3">
        <v>12.23</v>
      </c>
      <c r="X24" s="1">
        <v>49.07</v>
      </c>
      <c r="Y24" s="4">
        <v>21.52</v>
      </c>
      <c r="Z24" s="1">
        <v>-21.87</v>
      </c>
      <c r="AA24" s="4">
        <v>22.76</v>
      </c>
      <c r="AB24" s="1">
        <v>19.190000000000001</v>
      </c>
      <c r="AC24" s="4">
        <v>0.05</v>
      </c>
      <c r="AD24" s="4">
        <v>0</v>
      </c>
      <c r="AE24" s="4">
        <v>0.15</v>
      </c>
      <c r="AF24" s="4">
        <v>0.05</v>
      </c>
      <c r="AG24" s="4">
        <v>0.15</v>
      </c>
      <c r="AH24" s="1">
        <v>7</v>
      </c>
      <c r="AI24" s="1">
        <v>7</v>
      </c>
      <c r="AJ24" s="1">
        <v>2</v>
      </c>
      <c r="AK24" s="1">
        <v>5</v>
      </c>
      <c r="AL24" s="1">
        <v>5</v>
      </c>
      <c r="AM24" s="4">
        <v>420.81</v>
      </c>
      <c r="AN24" s="3">
        <v>434.67</v>
      </c>
      <c r="AO24" s="3">
        <v>459.27</v>
      </c>
      <c r="AP24" s="4">
        <v>448.4</v>
      </c>
      <c r="AQ24" s="3">
        <v>445.11</v>
      </c>
      <c r="AR24" s="3">
        <v>413.34</v>
      </c>
      <c r="AS24" s="4">
        <v>-13.85</v>
      </c>
      <c r="AT24" s="3">
        <v>24.61</v>
      </c>
      <c r="AU24" s="3">
        <v>-31.77</v>
      </c>
      <c r="AV24" s="4">
        <v>3.29</v>
      </c>
      <c r="AW24" s="2">
        <v>0.4</v>
      </c>
      <c r="AX24" s="4">
        <v>2979.25</v>
      </c>
      <c r="AY24" s="4">
        <v>2810.09</v>
      </c>
      <c r="AZ24" s="4">
        <v>169.16</v>
      </c>
      <c r="BA24" s="2">
        <v>0.47</v>
      </c>
      <c r="BB24" s="1">
        <v>0.88</v>
      </c>
      <c r="BC24" s="4">
        <v>7138.5</v>
      </c>
      <c r="BD24" s="4">
        <v>5808.67</v>
      </c>
      <c r="BE24" s="4">
        <v>5427.14</v>
      </c>
      <c r="BF24" s="4">
        <v>7568</v>
      </c>
      <c r="BG24" s="2">
        <v>2.75</v>
      </c>
      <c r="BH24" s="2">
        <v>4.33</v>
      </c>
      <c r="BI24" s="2">
        <v>4.21</v>
      </c>
      <c r="BJ24" s="2">
        <v>4</v>
      </c>
      <c r="BK24" s="4">
        <v>-1759.33</v>
      </c>
      <c r="BL24" s="4">
        <v>1711.36</v>
      </c>
      <c r="BM24">
        <v>12</v>
      </c>
      <c r="BN24">
        <v>30</v>
      </c>
      <c r="BO24">
        <v>47</v>
      </c>
      <c r="BP24">
        <v>44</v>
      </c>
      <c r="BQ24">
        <v>6</v>
      </c>
      <c r="BR24">
        <v>6</v>
      </c>
      <c r="BS24">
        <v>12</v>
      </c>
      <c r="BT24">
        <v>124</v>
      </c>
    </row>
    <row r="25" spans="1:72" x14ac:dyDescent="0.35">
      <c r="A25">
        <v>4</v>
      </c>
      <c r="B25">
        <v>1</v>
      </c>
      <c r="C25">
        <f t="shared" si="0"/>
        <v>3</v>
      </c>
      <c r="D25" s="1">
        <v>65</v>
      </c>
      <c r="E25" s="2">
        <v>432</v>
      </c>
      <c r="F25" s="2">
        <v>367</v>
      </c>
      <c r="G25" s="3">
        <v>1021</v>
      </c>
      <c r="H25" s="2">
        <v>1329</v>
      </c>
      <c r="I25" s="2">
        <v>1502</v>
      </c>
      <c r="J25" s="3">
        <v>951</v>
      </c>
      <c r="K25" s="4">
        <v>360.9</v>
      </c>
      <c r="L25" s="4">
        <v>345.69</v>
      </c>
      <c r="M25" s="3">
        <v>350.97</v>
      </c>
      <c r="N25" s="3">
        <v>348.48</v>
      </c>
      <c r="O25" s="4">
        <v>346.62</v>
      </c>
      <c r="P25" s="4">
        <v>351.07</v>
      </c>
      <c r="Q25" s="1">
        <v>329.53</v>
      </c>
      <c r="R25" s="1">
        <v>339.79</v>
      </c>
      <c r="S25" s="1">
        <v>336.27</v>
      </c>
      <c r="T25" s="1">
        <v>330.67</v>
      </c>
      <c r="U25" s="1">
        <v>331.34</v>
      </c>
      <c r="V25" s="1">
        <v>328.67</v>
      </c>
      <c r="W25" s="3">
        <v>-2.48</v>
      </c>
      <c r="X25" s="1">
        <v>-5.6</v>
      </c>
      <c r="Y25" s="4">
        <v>-15.21</v>
      </c>
      <c r="Z25" s="1">
        <v>10.25</v>
      </c>
      <c r="AA25" s="4">
        <v>4.45</v>
      </c>
      <c r="AB25" s="1">
        <v>-2.68</v>
      </c>
      <c r="AC25" s="4">
        <v>0.55000000000000004</v>
      </c>
      <c r="AD25" s="4">
        <v>0.35</v>
      </c>
      <c r="AE25" s="4">
        <v>0.05</v>
      </c>
      <c r="AF25" s="4">
        <v>0.2</v>
      </c>
      <c r="AG25" s="4">
        <v>-0.3</v>
      </c>
      <c r="AH25" s="1">
        <v>11</v>
      </c>
      <c r="AI25" s="1">
        <v>7</v>
      </c>
      <c r="AJ25" s="1">
        <v>5</v>
      </c>
      <c r="AK25" s="1">
        <v>6</v>
      </c>
      <c r="AL25" s="1">
        <v>2</v>
      </c>
      <c r="AM25" s="4">
        <v>384.67</v>
      </c>
      <c r="AN25" s="3">
        <v>397.9</v>
      </c>
      <c r="AO25" s="3">
        <v>382.82</v>
      </c>
      <c r="AP25" s="4">
        <v>392.8</v>
      </c>
      <c r="AQ25" s="3">
        <v>399.81</v>
      </c>
      <c r="AR25" s="3">
        <v>396.92</v>
      </c>
      <c r="AS25" s="4">
        <v>-13.23</v>
      </c>
      <c r="AT25" s="3">
        <v>-15.08</v>
      </c>
      <c r="AU25" s="3">
        <v>-2.89</v>
      </c>
      <c r="AV25" s="4">
        <v>-7.01</v>
      </c>
      <c r="AW25" s="2">
        <v>0.13</v>
      </c>
      <c r="AX25" s="4">
        <v>1511</v>
      </c>
      <c r="AY25" s="4">
        <v>1094.83</v>
      </c>
      <c r="AZ25" s="4">
        <v>416.17</v>
      </c>
      <c r="BA25" s="2">
        <v>0.88</v>
      </c>
      <c r="BB25" s="1">
        <v>1</v>
      </c>
      <c r="BC25" s="4">
        <v>1829.79</v>
      </c>
      <c r="BD25" s="4">
        <v>2385.5</v>
      </c>
      <c r="BE25" s="4">
        <v>1512.59</v>
      </c>
      <c r="BG25" s="2">
        <v>1.79</v>
      </c>
      <c r="BH25" s="2">
        <v>4</v>
      </c>
      <c r="BI25" s="2">
        <v>4.18</v>
      </c>
      <c r="BL25" s="4">
        <v>317.2</v>
      </c>
      <c r="BM25">
        <v>4</v>
      </c>
      <c r="BN25">
        <v>48</v>
      </c>
      <c r="BO25">
        <v>47</v>
      </c>
      <c r="BP25">
        <v>45</v>
      </c>
      <c r="BQ25">
        <v>2</v>
      </c>
      <c r="BR25">
        <v>4</v>
      </c>
      <c r="BS25">
        <v>2</v>
      </c>
      <c r="BT25">
        <v>125</v>
      </c>
    </row>
    <row r="26" spans="1:72" x14ac:dyDescent="0.35">
      <c r="A26">
        <v>4</v>
      </c>
      <c r="B26">
        <v>1</v>
      </c>
      <c r="C26">
        <f t="shared" si="0"/>
        <v>0</v>
      </c>
      <c r="D26" s="1">
        <v>380</v>
      </c>
      <c r="E26" s="2">
        <v>446</v>
      </c>
      <c r="F26" s="2">
        <v>66</v>
      </c>
      <c r="G26" s="3">
        <v>1080</v>
      </c>
      <c r="H26" s="2">
        <v>1578</v>
      </c>
      <c r="I26" s="2">
        <v>1478</v>
      </c>
      <c r="J26" s="3">
        <v>1091</v>
      </c>
      <c r="K26" s="4">
        <v>308.12</v>
      </c>
      <c r="L26" s="4">
        <v>313.52999999999997</v>
      </c>
      <c r="M26" s="3">
        <v>285.97000000000003</v>
      </c>
      <c r="N26" s="3">
        <v>285.89999999999998</v>
      </c>
      <c r="O26" s="4">
        <v>316.20999999999998</v>
      </c>
      <c r="P26" s="4">
        <v>294.72000000000003</v>
      </c>
      <c r="Q26" s="1">
        <v>300.58999999999997</v>
      </c>
      <c r="R26" s="1">
        <v>305.72000000000003</v>
      </c>
      <c r="S26" s="1">
        <v>318.62</v>
      </c>
      <c r="T26" s="1">
        <v>303.27</v>
      </c>
      <c r="U26" s="1">
        <v>295.63</v>
      </c>
      <c r="V26" s="1">
        <v>302.17</v>
      </c>
      <c r="W26" s="3">
        <v>-7.0000000000000007E-2</v>
      </c>
      <c r="X26" s="1">
        <v>-15.35</v>
      </c>
      <c r="Y26" s="4">
        <v>5.41</v>
      </c>
      <c r="Z26" s="1">
        <v>5.14</v>
      </c>
      <c r="AA26" s="4">
        <v>-21.48</v>
      </c>
      <c r="AB26" s="1">
        <v>6.54</v>
      </c>
      <c r="AC26" s="4">
        <v>0.25</v>
      </c>
      <c r="AD26" s="4">
        <v>0.5</v>
      </c>
      <c r="AE26" s="4">
        <v>0.25</v>
      </c>
      <c r="AF26" s="4">
        <v>-0.25</v>
      </c>
      <c r="AG26" s="4">
        <v>-0.25</v>
      </c>
      <c r="AH26" s="1">
        <v>7</v>
      </c>
      <c r="AI26" s="1">
        <v>7</v>
      </c>
      <c r="AJ26" s="1">
        <v>7</v>
      </c>
      <c r="AK26" s="1">
        <v>0</v>
      </c>
      <c r="AL26" s="1">
        <v>0</v>
      </c>
      <c r="AM26" s="4">
        <v>341.97</v>
      </c>
      <c r="AN26" s="3">
        <v>344.73</v>
      </c>
      <c r="AO26" s="3">
        <v>341.57</v>
      </c>
      <c r="AP26" s="4">
        <v>365.14</v>
      </c>
      <c r="AQ26" s="3">
        <v>386.48</v>
      </c>
      <c r="AR26" s="3">
        <v>380.08</v>
      </c>
      <c r="AS26" s="4">
        <v>-2.76</v>
      </c>
      <c r="AT26" s="3">
        <v>-3.16</v>
      </c>
      <c r="AU26" s="3">
        <v>-6.4</v>
      </c>
      <c r="AV26" s="4">
        <v>-21.34</v>
      </c>
      <c r="AW26" s="2">
        <v>0.3</v>
      </c>
      <c r="AX26" s="4">
        <v>1378</v>
      </c>
      <c r="AY26" s="4">
        <v>1483.78</v>
      </c>
      <c r="AZ26" s="4">
        <v>-105.78</v>
      </c>
      <c r="BA26" s="2">
        <v>0.25</v>
      </c>
      <c r="BB26" s="1">
        <v>0.56000000000000005</v>
      </c>
      <c r="BC26" s="4">
        <v>4503.5</v>
      </c>
      <c r="BD26" s="4">
        <v>4054.42</v>
      </c>
      <c r="BE26" s="4">
        <v>4860.78</v>
      </c>
      <c r="BF26" s="4">
        <v>4526.71</v>
      </c>
      <c r="BG26" s="2">
        <v>4</v>
      </c>
      <c r="BH26" s="2">
        <v>4.17</v>
      </c>
      <c r="BI26" s="2">
        <v>3.67</v>
      </c>
      <c r="BJ26" s="2">
        <v>3</v>
      </c>
      <c r="BK26" s="4">
        <v>-472.3</v>
      </c>
      <c r="BL26" s="4">
        <v>-357.28</v>
      </c>
      <c r="BM26">
        <v>13</v>
      </c>
      <c r="BN26">
        <v>35</v>
      </c>
      <c r="BO26">
        <v>41</v>
      </c>
      <c r="BP26">
        <v>37</v>
      </c>
      <c r="BQ26">
        <v>8</v>
      </c>
      <c r="BR26">
        <v>2</v>
      </c>
      <c r="BS26">
        <v>10</v>
      </c>
      <c r="BT26">
        <v>126</v>
      </c>
    </row>
    <row r="27" spans="1:72" x14ac:dyDescent="0.35">
      <c r="A27">
        <v>4</v>
      </c>
      <c r="B27">
        <v>1</v>
      </c>
      <c r="C27">
        <f t="shared" si="0"/>
        <v>3</v>
      </c>
      <c r="D27" s="1">
        <v>465</v>
      </c>
      <c r="E27" s="2">
        <v>414</v>
      </c>
      <c r="F27" s="2">
        <v>-51</v>
      </c>
      <c r="G27" s="3">
        <v>1101</v>
      </c>
      <c r="H27" s="2">
        <v>1596</v>
      </c>
      <c r="I27" s="2">
        <v>1597</v>
      </c>
      <c r="J27" s="3">
        <v>1257</v>
      </c>
      <c r="K27" s="4">
        <v>311.41000000000003</v>
      </c>
      <c r="L27" s="4">
        <v>319.43</v>
      </c>
      <c r="M27" s="3">
        <v>291.73</v>
      </c>
      <c r="N27" s="3">
        <v>297.44</v>
      </c>
      <c r="O27" s="4">
        <v>315.89</v>
      </c>
      <c r="P27" s="4">
        <v>317.10000000000002</v>
      </c>
      <c r="Q27" s="1">
        <v>290.89999999999998</v>
      </c>
      <c r="R27" s="1">
        <v>290.97000000000003</v>
      </c>
      <c r="S27" s="1">
        <v>296.60000000000002</v>
      </c>
      <c r="T27" s="1">
        <v>303.37</v>
      </c>
      <c r="U27" s="1">
        <v>290.66000000000003</v>
      </c>
      <c r="V27" s="1">
        <v>295.93</v>
      </c>
      <c r="W27" s="3">
        <v>5.71</v>
      </c>
      <c r="X27" s="1">
        <v>6.77</v>
      </c>
      <c r="Y27" s="4">
        <v>8.02</v>
      </c>
      <c r="Z27" s="1">
        <v>7.0000000000000007E-2</v>
      </c>
      <c r="AA27" s="4">
        <v>1.21</v>
      </c>
      <c r="AB27" s="1">
        <v>5.28</v>
      </c>
      <c r="AC27" s="4">
        <v>0.4</v>
      </c>
      <c r="AD27" s="4">
        <v>0.35</v>
      </c>
      <c r="AE27" s="4">
        <v>0.2</v>
      </c>
      <c r="AF27" s="4">
        <v>0.05</v>
      </c>
      <c r="AG27" s="4">
        <v>-0.15</v>
      </c>
      <c r="AH27" s="1">
        <v>5</v>
      </c>
      <c r="AI27" s="1">
        <v>9</v>
      </c>
      <c r="AJ27" s="1">
        <v>1</v>
      </c>
      <c r="AK27" s="1">
        <v>4</v>
      </c>
      <c r="AL27" s="1">
        <v>8</v>
      </c>
      <c r="AM27" s="4">
        <v>357.53</v>
      </c>
      <c r="AN27" s="3">
        <v>354.56</v>
      </c>
      <c r="AO27" s="3">
        <v>351.41</v>
      </c>
      <c r="AP27" s="4">
        <v>361.8</v>
      </c>
      <c r="AQ27" s="3">
        <v>370.02</v>
      </c>
      <c r="AR27" s="3">
        <v>358.5</v>
      </c>
      <c r="AS27" s="4">
        <v>2.97</v>
      </c>
      <c r="AT27" s="3">
        <v>-3.16</v>
      </c>
      <c r="AU27" s="3">
        <v>-11.52</v>
      </c>
      <c r="AV27" s="4">
        <v>-8.2100000000000009</v>
      </c>
      <c r="AW27" s="2">
        <v>0.08</v>
      </c>
      <c r="AX27" s="4">
        <v>1676</v>
      </c>
      <c r="AY27" s="4">
        <v>1219.3599999999999</v>
      </c>
      <c r="AZ27" s="4">
        <v>456.64</v>
      </c>
      <c r="BA27" s="2">
        <v>0</v>
      </c>
      <c r="BB27" s="1">
        <v>0.94</v>
      </c>
      <c r="BD27" s="4">
        <v>3441.12</v>
      </c>
      <c r="BE27" s="4">
        <v>3364.19</v>
      </c>
      <c r="BF27" s="4">
        <v>4417</v>
      </c>
      <c r="BH27" s="2">
        <v>3.12</v>
      </c>
      <c r="BI27" s="2">
        <v>3.56</v>
      </c>
      <c r="BJ27" s="2">
        <v>3</v>
      </c>
      <c r="BK27" s="4">
        <v>-975.88</v>
      </c>
      <c r="BM27">
        <v>3</v>
      </c>
      <c r="BN27">
        <v>32</v>
      </c>
      <c r="BO27">
        <v>36</v>
      </c>
      <c r="BP27">
        <v>33</v>
      </c>
      <c r="BQ27">
        <v>6</v>
      </c>
      <c r="BR27">
        <v>4</v>
      </c>
      <c r="BS27">
        <v>6</v>
      </c>
      <c r="BT27">
        <v>127</v>
      </c>
    </row>
    <row r="28" spans="1:72" x14ac:dyDescent="0.35">
      <c r="A28">
        <v>2</v>
      </c>
      <c r="B28">
        <v>1</v>
      </c>
      <c r="C28">
        <f t="shared" si="0"/>
        <v>0</v>
      </c>
      <c r="D28" s="1">
        <v>334</v>
      </c>
      <c r="E28" s="2">
        <v>186</v>
      </c>
      <c r="F28" s="2">
        <v>-148</v>
      </c>
      <c r="G28" s="3">
        <v>1308</v>
      </c>
      <c r="H28" s="2">
        <v>1484</v>
      </c>
      <c r="I28" s="2">
        <v>1400</v>
      </c>
      <c r="J28" s="3">
        <v>1206</v>
      </c>
      <c r="K28" s="4">
        <v>306.14</v>
      </c>
      <c r="L28" s="4">
        <v>316.3</v>
      </c>
      <c r="M28" s="3">
        <v>317.83</v>
      </c>
      <c r="N28" s="3">
        <v>308.57</v>
      </c>
      <c r="O28" s="4">
        <v>327.20999999999998</v>
      </c>
      <c r="P28" s="4">
        <v>327.07</v>
      </c>
      <c r="Q28" s="1">
        <v>365.93</v>
      </c>
      <c r="R28" s="1">
        <v>387.15</v>
      </c>
      <c r="S28" s="1">
        <v>364.11</v>
      </c>
      <c r="T28" s="1">
        <v>375.38</v>
      </c>
      <c r="U28" s="1">
        <v>368.17</v>
      </c>
      <c r="V28" s="1">
        <v>365.41</v>
      </c>
      <c r="W28" s="3">
        <v>-9.27</v>
      </c>
      <c r="X28" s="1">
        <v>11.27</v>
      </c>
      <c r="Y28" s="4">
        <v>10.16</v>
      </c>
      <c r="Z28" s="1">
        <v>21.22</v>
      </c>
      <c r="AA28" s="4">
        <v>-0.14000000000000001</v>
      </c>
      <c r="AB28" s="1">
        <v>-2.76</v>
      </c>
      <c r="AC28" s="4">
        <v>0.3</v>
      </c>
      <c r="AD28" s="4">
        <v>0.45</v>
      </c>
      <c r="AE28" s="4">
        <v>0.1</v>
      </c>
      <c r="AF28" s="4">
        <v>-0.15</v>
      </c>
      <c r="AG28" s="4">
        <v>-0.35</v>
      </c>
      <c r="AH28" s="1">
        <v>3</v>
      </c>
      <c r="AI28" s="1">
        <v>6</v>
      </c>
      <c r="AJ28" s="1">
        <v>2</v>
      </c>
      <c r="AK28" s="1">
        <v>1</v>
      </c>
      <c r="AL28" s="1">
        <v>4</v>
      </c>
      <c r="AM28" s="4">
        <v>330.14</v>
      </c>
      <c r="AN28" s="3">
        <v>336.7</v>
      </c>
      <c r="AO28" s="3">
        <v>331.7</v>
      </c>
      <c r="AP28" s="4">
        <v>359.97</v>
      </c>
      <c r="AQ28" s="3">
        <v>357.25</v>
      </c>
      <c r="AR28" s="3">
        <v>354.21</v>
      </c>
      <c r="AS28" s="4">
        <v>-6.56</v>
      </c>
      <c r="AT28" s="3">
        <v>-5.01</v>
      </c>
      <c r="AU28" s="3">
        <v>-3.04</v>
      </c>
      <c r="AV28" s="4">
        <v>2.71</v>
      </c>
      <c r="AW28" s="2">
        <v>0.25</v>
      </c>
      <c r="AX28" s="4">
        <v>1421.44</v>
      </c>
      <c r="AY28" s="4">
        <v>1061.1300000000001</v>
      </c>
      <c r="AZ28" s="4">
        <v>360.31</v>
      </c>
      <c r="BA28" s="2">
        <v>0.24</v>
      </c>
      <c r="BB28" s="1">
        <v>0.94</v>
      </c>
      <c r="BC28" s="4">
        <v>2976.75</v>
      </c>
      <c r="BD28" s="4">
        <v>3696.92</v>
      </c>
      <c r="BE28" s="4">
        <v>3262.69</v>
      </c>
      <c r="BF28" s="4">
        <v>3434</v>
      </c>
      <c r="BG28" s="2">
        <v>3.5</v>
      </c>
      <c r="BH28" s="2">
        <v>2.62</v>
      </c>
      <c r="BI28" s="2">
        <v>3.06</v>
      </c>
      <c r="BJ28" s="2">
        <v>4</v>
      </c>
      <c r="BK28" s="4">
        <v>262.92</v>
      </c>
      <c r="BL28" s="4">
        <v>-285.94</v>
      </c>
      <c r="BM28">
        <v>0</v>
      </c>
      <c r="BN28">
        <v>32</v>
      </c>
      <c r="BO28">
        <v>41</v>
      </c>
      <c r="BP28">
        <v>28</v>
      </c>
      <c r="BQ28">
        <v>22</v>
      </c>
      <c r="BR28">
        <v>8</v>
      </c>
      <c r="BS28">
        <v>6</v>
      </c>
      <c r="BT28">
        <v>128</v>
      </c>
    </row>
    <row r="29" spans="1:72" x14ac:dyDescent="0.35">
      <c r="A29">
        <v>4</v>
      </c>
      <c r="B29">
        <v>1</v>
      </c>
      <c r="C29">
        <f t="shared" si="0"/>
        <v>0</v>
      </c>
      <c r="D29" s="1">
        <v>369</v>
      </c>
      <c r="E29" s="2">
        <v>468</v>
      </c>
      <c r="F29" s="2">
        <v>99</v>
      </c>
      <c r="G29" s="3">
        <v>1449</v>
      </c>
      <c r="H29" s="2">
        <v>2046</v>
      </c>
      <c r="I29" s="2">
        <v>1977</v>
      </c>
      <c r="J29" s="3">
        <v>1649</v>
      </c>
      <c r="K29" s="4">
        <v>369.59</v>
      </c>
      <c r="L29" s="4">
        <v>367.18</v>
      </c>
      <c r="M29" s="3">
        <v>366.33</v>
      </c>
      <c r="N29" s="3">
        <v>361.97</v>
      </c>
      <c r="O29" s="4">
        <v>394.14</v>
      </c>
      <c r="P29" s="4">
        <v>376.34</v>
      </c>
      <c r="Q29" s="1">
        <v>411.96</v>
      </c>
      <c r="R29" s="1">
        <v>384.47</v>
      </c>
      <c r="S29" s="1">
        <v>381.17</v>
      </c>
      <c r="T29" s="1">
        <v>405.59</v>
      </c>
      <c r="U29" s="1">
        <v>392.14</v>
      </c>
      <c r="V29" s="1">
        <v>381.7</v>
      </c>
      <c r="W29" s="3">
        <v>-4.37</v>
      </c>
      <c r="X29" s="1">
        <v>24.41</v>
      </c>
      <c r="Y29" s="4">
        <v>-2.41</v>
      </c>
      <c r="Z29" s="1">
        <v>-27.5</v>
      </c>
      <c r="AA29" s="4">
        <v>-17.79</v>
      </c>
      <c r="AB29" s="1">
        <v>-10.44</v>
      </c>
      <c r="AC29" s="4">
        <v>0.35</v>
      </c>
      <c r="AD29" s="4">
        <v>0.25</v>
      </c>
      <c r="AE29" s="4">
        <v>0.25</v>
      </c>
      <c r="AF29" s="4">
        <v>0.1</v>
      </c>
      <c r="AG29" s="4">
        <v>0</v>
      </c>
      <c r="AH29" s="1">
        <v>4</v>
      </c>
      <c r="AI29" s="1">
        <v>2</v>
      </c>
      <c r="AJ29" s="1">
        <v>1</v>
      </c>
      <c r="AK29" s="1">
        <v>3</v>
      </c>
      <c r="AL29" s="1">
        <v>1</v>
      </c>
      <c r="AM29" s="4">
        <v>410.31</v>
      </c>
      <c r="AN29" s="3">
        <v>418.44</v>
      </c>
      <c r="AO29" s="3">
        <v>418.68</v>
      </c>
      <c r="AP29" s="4">
        <v>437.45</v>
      </c>
      <c r="AQ29" s="3">
        <v>424.76</v>
      </c>
      <c r="AR29" s="3">
        <v>414.43</v>
      </c>
      <c r="AS29" s="4">
        <v>-8.1199999999999992</v>
      </c>
      <c r="AT29" s="3">
        <v>0.24</v>
      </c>
      <c r="AU29" s="3">
        <v>-10.32</v>
      </c>
      <c r="AV29" s="4">
        <v>12.69</v>
      </c>
      <c r="AW29" s="2">
        <v>0.5</v>
      </c>
      <c r="AX29" s="4">
        <v>824.6</v>
      </c>
      <c r="AY29" s="4">
        <v>925.65</v>
      </c>
      <c r="AZ29" s="4">
        <v>-101.05</v>
      </c>
      <c r="BA29" s="2">
        <v>0.28999999999999998</v>
      </c>
      <c r="BB29" s="1">
        <v>0.94</v>
      </c>
      <c r="BC29" s="4">
        <v>2544.1999999999998</v>
      </c>
      <c r="BD29" s="4">
        <v>3721.92</v>
      </c>
      <c r="BE29" s="4">
        <v>3037.93</v>
      </c>
      <c r="BF29" s="4">
        <v>2365</v>
      </c>
      <c r="BG29" s="2">
        <v>4.5999999999999996</v>
      </c>
      <c r="BH29" s="2">
        <v>4.5</v>
      </c>
      <c r="BI29" s="2">
        <v>4.87</v>
      </c>
      <c r="BJ29" s="2">
        <v>2</v>
      </c>
      <c r="BK29" s="4">
        <v>1356.92</v>
      </c>
      <c r="BL29" s="4">
        <v>-493.73</v>
      </c>
      <c r="BM29">
        <v>7</v>
      </c>
      <c r="BN29">
        <v>42</v>
      </c>
      <c r="BO29">
        <v>50</v>
      </c>
      <c r="BP29">
        <v>39</v>
      </c>
      <c r="BQ29">
        <v>8</v>
      </c>
      <c r="BR29">
        <v>0</v>
      </c>
      <c r="BS29">
        <v>6</v>
      </c>
      <c r="BT29">
        <v>129</v>
      </c>
    </row>
    <row r="30" spans="1:72" x14ac:dyDescent="0.35">
      <c r="A30">
        <v>4</v>
      </c>
      <c r="B30">
        <v>1</v>
      </c>
      <c r="C30">
        <f t="shared" si="0"/>
        <v>0</v>
      </c>
      <c r="D30" s="1">
        <v>654</v>
      </c>
      <c r="E30" s="2">
        <v>760</v>
      </c>
      <c r="F30" s="2">
        <v>106</v>
      </c>
      <c r="G30" s="3">
        <v>1409</v>
      </c>
      <c r="H30" s="2">
        <v>2065</v>
      </c>
      <c r="I30" s="2">
        <v>2230</v>
      </c>
      <c r="J30" s="3">
        <v>1375</v>
      </c>
      <c r="K30" s="4">
        <v>341.96</v>
      </c>
      <c r="L30" s="4">
        <v>360.7</v>
      </c>
      <c r="M30" s="3">
        <v>341.64</v>
      </c>
      <c r="N30" s="3">
        <v>342.24</v>
      </c>
      <c r="O30" s="4">
        <v>353.55</v>
      </c>
      <c r="P30" s="4">
        <v>351.59</v>
      </c>
      <c r="Q30" s="1">
        <v>414.21</v>
      </c>
      <c r="R30" s="1">
        <v>450.62</v>
      </c>
      <c r="S30" s="1">
        <v>436.3</v>
      </c>
      <c r="T30" s="1">
        <v>401.69</v>
      </c>
      <c r="U30" s="1">
        <v>394</v>
      </c>
      <c r="V30" s="1">
        <v>389.67</v>
      </c>
      <c r="W30" s="3">
        <v>0.6</v>
      </c>
      <c r="X30" s="1">
        <v>-34.6</v>
      </c>
      <c r="Y30" s="4">
        <v>18.739999999999998</v>
      </c>
      <c r="Z30" s="1">
        <v>36.409999999999997</v>
      </c>
      <c r="AA30" s="4">
        <v>-1.97</v>
      </c>
      <c r="AB30" s="1">
        <v>-4.33</v>
      </c>
      <c r="AC30" s="4">
        <v>0.3</v>
      </c>
      <c r="AD30" s="4">
        <v>0.5</v>
      </c>
      <c r="AE30" s="4">
        <v>0.05</v>
      </c>
      <c r="AF30" s="4">
        <v>-0.2</v>
      </c>
      <c r="AG30" s="4">
        <v>-0.45</v>
      </c>
      <c r="AH30" s="1">
        <v>9</v>
      </c>
      <c r="AI30" s="1">
        <v>7</v>
      </c>
      <c r="AJ30" s="1">
        <v>3</v>
      </c>
      <c r="AK30" s="1">
        <v>6</v>
      </c>
      <c r="AL30" s="1">
        <v>4</v>
      </c>
      <c r="AM30" s="4">
        <v>433.25</v>
      </c>
      <c r="AN30" s="3">
        <v>469.02</v>
      </c>
      <c r="AO30" s="3">
        <v>450.02</v>
      </c>
      <c r="AP30" s="4">
        <v>442.78</v>
      </c>
      <c r="AQ30" s="3">
        <v>436.92</v>
      </c>
      <c r="AR30" s="3">
        <v>453.32</v>
      </c>
      <c r="AS30" s="4">
        <v>-35.770000000000003</v>
      </c>
      <c r="AT30" s="3">
        <v>-19</v>
      </c>
      <c r="AU30" s="3">
        <v>16.399999999999999</v>
      </c>
      <c r="AV30" s="4">
        <v>5.87</v>
      </c>
      <c r="AW30" s="2">
        <v>0.33</v>
      </c>
      <c r="AX30" s="4">
        <v>1374.92</v>
      </c>
      <c r="AY30" s="4">
        <v>1197.77</v>
      </c>
      <c r="AZ30" s="4">
        <v>177.15</v>
      </c>
      <c r="BA30" s="2">
        <v>0.31</v>
      </c>
      <c r="BB30" s="1">
        <v>0.82</v>
      </c>
      <c r="BC30" s="4">
        <v>3238</v>
      </c>
      <c r="BD30" s="4">
        <v>3231.45</v>
      </c>
      <c r="BE30" s="4">
        <v>1903.21</v>
      </c>
      <c r="BF30" s="4">
        <v>2517</v>
      </c>
      <c r="BG30" s="2">
        <v>3.2</v>
      </c>
      <c r="BH30" s="2">
        <v>3.45</v>
      </c>
      <c r="BI30" s="2">
        <v>4.07</v>
      </c>
      <c r="BJ30" s="2">
        <v>3.67</v>
      </c>
      <c r="BK30" s="4">
        <v>714.45</v>
      </c>
      <c r="BL30" s="4">
        <v>1334.79</v>
      </c>
      <c r="BM30">
        <v>3</v>
      </c>
      <c r="BN30">
        <v>33</v>
      </c>
      <c r="BO30">
        <v>44</v>
      </c>
      <c r="BP30">
        <v>28</v>
      </c>
      <c r="BQ30">
        <v>8</v>
      </c>
      <c r="BR30">
        <v>0</v>
      </c>
      <c r="BS30">
        <v>6</v>
      </c>
      <c r="BT30">
        <v>130</v>
      </c>
    </row>
    <row r="31" spans="1:72" x14ac:dyDescent="0.35">
      <c r="A31">
        <v>4</v>
      </c>
      <c r="B31">
        <v>1</v>
      </c>
      <c r="C31">
        <f t="shared" si="0"/>
        <v>3</v>
      </c>
      <c r="D31" s="1">
        <v>303</v>
      </c>
      <c r="E31" s="2">
        <v>257</v>
      </c>
      <c r="F31" s="2">
        <v>-46</v>
      </c>
      <c r="G31" s="3">
        <v>1068</v>
      </c>
      <c r="H31" s="2">
        <v>1340</v>
      </c>
      <c r="I31" s="2">
        <v>1323</v>
      </c>
      <c r="J31" s="3">
        <v>1080</v>
      </c>
      <c r="K31" s="4">
        <v>368.81</v>
      </c>
      <c r="L31" s="4">
        <v>356.79</v>
      </c>
      <c r="M31" s="3">
        <v>360.93</v>
      </c>
      <c r="N31" s="3">
        <v>357.28</v>
      </c>
      <c r="O31" s="4">
        <v>368.93</v>
      </c>
      <c r="P31" s="4">
        <v>370.97</v>
      </c>
      <c r="Q31" s="1">
        <v>370.31</v>
      </c>
      <c r="R31" s="1">
        <v>390.32</v>
      </c>
      <c r="S31" s="1">
        <v>379.03</v>
      </c>
      <c r="T31" s="1">
        <v>393.38</v>
      </c>
      <c r="U31" s="1">
        <v>380.07</v>
      </c>
      <c r="V31" s="1">
        <v>377.1</v>
      </c>
      <c r="W31" s="3">
        <v>-3.66</v>
      </c>
      <c r="X31" s="1">
        <v>14.35</v>
      </c>
      <c r="Y31" s="4">
        <v>-12.02</v>
      </c>
      <c r="Z31" s="1">
        <v>20.010000000000002</v>
      </c>
      <c r="AA31" s="4">
        <v>2.04</v>
      </c>
      <c r="AB31" s="1">
        <v>-2.97</v>
      </c>
      <c r="AC31" s="4">
        <v>0.15</v>
      </c>
      <c r="AD31" s="4">
        <v>0.4</v>
      </c>
      <c r="AE31" s="4">
        <v>-0.05</v>
      </c>
      <c r="AF31" s="4">
        <v>-0.25</v>
      </c>
      <c r="AG31" s="4">
        <v>-0.45</v>
      </c>
      <c r="AH31" s="1">
        <v>6</v>
      </c>
      <c r="AI31" s="1">
        <v>11</v>
      </c>
      <c r="AJ31" s="1">
        <v>3</v>
      </c>
      <c r="AK31" s="1">
        <v>3</v>
      </c>
      <c r="AL31" s="1">
        <v>8</v>
      </c>
      <c r="AM31" s="4">
        <v>466.47</v>
      </c>
      <c r="AN31" s="3">
        <v>480.68</v>
      </c>
      <c r="AO31" s="3">
        <v>472.52</v>
      </c>
      <c r="AP31" s="4">
        <v>510.5</v>
      </c>
      <c r="AQ31" s="3">
        <v>507.02</v>
      </c>
      <c r="AR31" s="3">
        <v>471.47</v>
      </c>
      <c r="AS31" s="4">
        <v>-14.22</v>
      </c>
      <c r="AT31" s="3">
        <v>-8.17</v>
      </c>
      <c r="AU31" s="3">
        <v>-35.549999999999997</v>
      </c>
      <c r="AV31" s="4">
        <v>3.48</v>
      </c>
      <c r="AW31" s="2">
        <v>0.25</v>
      </c>
      <c r="AX31" s="4">
        <v>2902.9</v>
      </c>
      <c r="AY31" s="4">
        <v>1775.14</v>
      </c>
      <c r="AZ31" s="4">
        <v>1127.76</v>
      </c>
      <c r="BA31" s="2">
        <v>0.69</v>
      </c>
      <c r="BB31" s="1">
        <v>1</v>
      </c>
      <c r="BC31" s="4">
        <v>3740</v>
      </c>
      <c r="BD31" s="4">
        <v>3456.6</v>
      </c>
      <c r="BE31" s="4">
        <v>2907.35</v>
      </c>
      <c r="BG31" s="2">
        <v>2.5499999999999998</v>
      </c>
      <c r="BH31" s="2">
        <v>3.6</v>
      </c>
      <c r="BI31" s="2">
        <v>3.59</v>
      </c>
      <c r="BL31" s="4">
        <v>832.65</v>
      </c>
      <c r="BM31">
        <v>7</v>
      </c>
      <c r="BN31">
        <v>36</v>
      </c>
      <c r="BO31">
        <v>51</v>
      </c>
      <c r="BP31">
        <v>23</v>
      </c>
      <c r="BQ31">
        <v>12</v>
      </c>
      <c r="BR31">
        <v>2</v>
      </c>
      <c r="BS31">
        <v>14</v>
      </c>
      <c r="BT31">
        <v>131</v>
      </c>
    </row>
    <row r="32" spans="1:72" x14ac:dyDescent="0.35">
      <c r="A32">
        <v>3</v>
      </c>
      <c r="B32">
        <v>1</v>
      </c>
      <c r="C32">
        <f t="shared" si="0"/>
        <v>0</v>
      </c>
      <c r="D32" s="1">
        <v>146</v>
      </c>
      <c r="E32" s="2">
        <v>265</v>
      </c>
      <c r="F32" s="2">
        <v>119</v>
      </c>
      <c r="G32" s="3">
        <v>1936</v>
      </c>
      <c r="H32" s="2">
        <v>2100</v>
      </c>
      <c r="I32" s="2">
        <v>2150</v>
      </c>
      <c r="J32" s="3">
        <v>1783</v>
      </c>
      <c r="K32" s="4">
        <v>296.83</v>
      </c>
      <c r="L32" s="4">
        <v>308.77</v>
      </c>
      <c r="M32" s="3">
        <v>301.23</v>
      </c>
      <c r="N32" s="3">
        <v>290.07</v>
      </c>
      <c r="O32" s="4">
        <v>290.57</v>
      </c>
      <c r="P32" s="4">
        <v>300.58999999999997</v>
      </c>
      <c r="Q32" s="1">
        <v>352.93</v>
      </c>
      <c r="R32" s="1">
        <v>356.03</v>
      </c>
      <c r="S32" s="1">
        <v>346.38</v>
      </c>
      <c r="T32" s="1">
        <v>353.41</v>
      </c>
      <c r="U32" s="1">
        <v>361.28</v>
      </c>
      <c r="V32" s="1">
        <v>360.14</v>
      </c>
      <c r="W32" s="3">
        <v>-11.16</v>
      </c>
      <c r="X32" s="1">
        <v>7.03</v>
      </c>
      <c r="Y32" s="4">
        <v>11.93</v>
      </c>
      <c r="Z32" s="1">
        <v>3.1</v>
      </c>
      <c r="AA32" s="4">
        <v>10.02</v>
      </c>
      <c r="AB32" s="1">
        <v>-1.1299999999999999</v>
      </c>
      <c r="AC32" s="4">
        <v>0.1</v>
      </c>
      <c r="AD32" s="4">
        <v>0.4</v>
      </c>
      <c r="AE32" s="4">
        <v>0.05</v>
      </c>
      <c r="AF32" s="4">
        <v>-0.3</v>
      </c>
      <c r="AG32" s="4">
        <v>-0.35</v>
      </c>
      <c r="AH32" s="1">
        <v>10</v>
      </c>
      <c r="AI32" s="1">
        <v>11</v>
      </c>
      <c r="AJ32" s="1">
        <v>4</v>
      </c>
      <c r="AK32" s="1">
        <v>6</v>
      </c>
      <c r="AL32" s="1">
        <v>7</v>
      </c>
      <c r="AM32" s="4">
        <v>388.32</v>
      </c>
      <c r="AN32" s="3">
        <v>389.18</v>
      </c>
      <c r="AO32" s="3">
        <v>375.89</v>
      </c>
      <c r="AP32" s="4">
        <v>407.5</v>
      </c>
      <c r="AQ32" s="3">
        <v>391</v>
      </c>
      <c r="AR32" s="3">
        <v>390.66</v>
      </c>
      <c r="AS32" s="4">
        <v>-0.87</v>
      </c>
      <c r="AT32" s="3">
        <v>-13.3</v>
      </c>
      <c r="AU32" s="3">
        <v>-0.34</v>
      </c>
      <c r="AV32" s="4">
        <v>16.5</v>
      </c>
      <c r="AW32" s="2">
        <v>0.73</v>
      </c>
      <c r="AX32" s="4">
        <v>1150.1400000000001</v>
      </c>
      <c r="AY32" s="4">
        <v>1128.7</v>
      </c>
      <c r="AZ32" s="4">
        <v>21.44</v>
      </c>
      <c r="BA32" s="2">
        <v>0.41</v>
      </c>
      <c r="BB32" s="1">
        <v>0.88</v>
      </c>
      <c r="BC32" s="4">
        <v>3193.57</v>
      </c>
      <c r="BD32" s="4">
        <v>2491.5</v>
      </c>
      <c r="BE32" s="4">
        <v>3038.57</v>
      </c>
      <c r="BF32" s="4">
        <v>3203</v>
      </c>
      <c r="BG32" s="2">
        <v>3.43</v>
      </c>
      <c r="BH32" s="2">
        <v>3.1</v>
      </c>
      <c r="BI32" s="2">
        <v>3.07</v>
      </c>
      <c r="BJ32" s="2">
        <v>2.5</v>
      </c>
      <c r="BK32" s="4">
        <v>-711.5</v>
      </c>
      <c r="BL32" s="4">
        <v>155</v>
      </c>
      <c r="BM32">
        <v>23</v>
      </c>
      <c r="BN32">
        <v>59</v>
      </c>
      <c r="BO32">
        <v>67</v>
      </c>
      <c r="BP32">
        <v>63</v>
      </c>
      <c r="BQ32">
        <v>22</v>
      </c>
      <c r="BR32">
        <v>26</v>
      </c>
      <c r="BS32">
        <v>26</v>
      </c>
      <c r="BT32">
        <v>132</v>
      </c>
    </row>
    <row r="33" spans="1:72" x14ac:dyDescent="0.35">
      <c r="A33">
        <v>2</v>
      </c>
      <c r="B33">
        <v>1</v>
      </c>
      <c r="C33">
        <f t="shared" si="0"/>
        <v>0</v>
      </c>
      <c r="D33" s="1">
        <v>401</v>
      </c>
      <c r="E33" s="2">
        <v>124</v>
      </c>
      <c r="F33" s="2">
        <v>-277</v>
      </c>
      <c r="G33" s="3">
        <v>1491</v>
      </c>
      <c r="H33" s="2">
        <v>1883</v>
      </c>
      <c r="I33" s="2">
        <v>1514</v>
      </c>
      <c r="J33" s="3">
        <v>1654</v>
      </c>
      <c r="K33" s="4">
        <v>353.17</v>
      </c>
      <c r="L33" s="4">
        <v>351.54</v>
      </c>
      <c r="M33" s="3">
        <v>349.87</v>
      </c>
      <c r="N33" s="3">
        <v>347.19</v>
      </c>
      <c r="O33" s="4">
        <v>368.14</v>
      </c>
      <c r="P33" s="4">
        <v>357.81</v>
      </c>
      <c r="Q33" s="1">
        <v>336.97</v>
      </c>
      <c r="R33" s="1">
        <v>324.64</v>
      </c>
      <c r="S33" s="1">
        <v>316.18</v>
      </c>
      <c r="T33" s="1">
        <v>326.73</v>
      </c>
      <c r="U33" s="1">
        <v>316.48</v>
      </c>
      <c r="V33" s="1">
        <v>338.87</v>
      </c>
      <c r="W33" s="3">
        <v>-2.68</v>
      </c>
      <c r="X33" s="1">
        <v>10.55</v>
      </c>
      <c r="Y33" s="4">
        <v>-1.64</v>
      </c>
      <c r="Z33" s="1">
        <v>-12.32</v>
      </c>
      <c r="AA33" s="4">
        <v>-10.33</v>
      </c>
      <c r="AB33" s="1">
        <v>22.38</v>
      </c>
      <c r="AC33" s="4">
        <v>0.1</v>
      </c>
      <c r="AD33" s="4">
        <v>0.3</v>
      </c>
      <c r="AE33" s="4">
        <v>0.25</v>
      </c>
      <c r="AF33" s="4">
        <v>-0.2</v>
      </c>
      <c r="AG33" s="4">
        <v>-0.05</v>
      </c>
      <c r="AH33" s="1">
        <v>3</v>
      </c>
      <c r="AI33" s="1">
        <v>2</v>
      </c>
      <c r="AJ33" s="1">
        <v>0</v>
      </c>
      <c r="AK33" s="1">
        <v>3</v>
      </c>
      <c r="AL33" s="1">
        <v>2</v>
      </c>
      <c r="AM33" s="4">
        <v>344.52</v>
      </c>
      <c r="AN33" s="3">
        <v>363.45</v>
      </c>
      <c r="AO33" s="3">
        <v>374.18</v>
      </c>
      <c r="AP33" s="4">
        <v>371.42</v>
      </c>
      <c r="AQ33" s="3">
        <v>364.48</v>
      </c>
      <c r="AR33" s="3">
        <v>375.43</v>
      </c>
      <c r="AS33" s="4">
        <v>-18.93</v>
      </c>
      <c r="AT33" s="3">
        <v>10.73</v>
      </c>
      <c r="AU33" s="3">
        <v>10.94</v>
      </c>
      <c r="AV33" s="4">
        <v>6.94</v>
      </c>
      <c r="AW33" s="2">
        <v>0.45</v>
      </c>
      <c r="AX33" s="4">
        <v>2078.63</v>
      </c>
      <c r="AY33" s="4">
        <v>1556.95</v>
      </c>
      <c r="AZ33" s="4">
        <v>521.66999999999996</v>
      </c>
      <c r="BA33" s="2">
        <v>0.81</v>
      </c>
      <c r="BB33" s="1">
        <v>0.5</v>
      </c>
      <c r="BC33" s="4">
        <v>2538.85</v>
      </c>
      <c r="BD33" s="4">
        <v>3304.33</v>
      </c>
      <c r="BE33" s="4">
        <v>2644</v>
      </c>
      <c r="BF33" s="4">
        <v>3400.13</v>
      </c>
      <c r="BG33" s="2">
        <v>4.54</v>
      </c>
      <c r="BH33" s="2">
        <v>4</v>
      </c>
      <c r="BI33" s="2">
        <v>4.38</v>
      </c>
      <c r="BJ33" s="2">
        <v>3.75</v>
      </c>
      <c r="BK33" s="4">
        <v>-95.79</v>
      </c>
      <c r="BL33" s="4">
        <v>-105.15</v>
      </c>
      <c r="BM33">
        <v>29</v>
      </c>
      <c r="BN33">
        <v>52</v>
      </c>
      <c r="BO33">
        <v>71</v>
      </c>
      <c r="BP33">
        <v>47</v>
      </c>
      <c r="BQ33">
        <v>28</v>
      </c>
      <c r="BR33">
        <v>6</v>
      </c>
      <c r="BS33">
        <v>22</v>
      </c>
      <c r="BT33">
        <v>133</v>
      </c>
    </row>
    <row r="34" spans="1:72" x14ac:dyDescent="0.35">
      <c r="A34">
        <v>4</v>
      </c>
      <c r="B34">
        <v>1</v>
      </c>
      <c r="C34">
        <f t="shared" si="0"/>
        <v>0</v>
      </c>
      <c r="D34" s="1">
        <v>434</v>
      </c>
      <c r="E34" s="2">
        <v>229</v>
      </c>
      <c r="F34" s="2">
        <v>-205</v>
      </c>
      <c r="G34" s="3">
        <v>960</v>
      </c>
      <c r="H34" s="2">
        <v>1308</v>
      </c>
      <c r="I34" s="2">
        <v>1226</v>
      </c>
      <c r="J34" s="3">
        <v>1127</v>
      </c>
      <c r="K34" s="4">
        <v>341.17</v>
      </c>
      <c r="L34" s="4">
        <v>361.68</v>
      </c>
      <c r="M34" s="3">
        <v>346.19</v>
      </c>
      <c r="N34" s="3">
        <v>341.07</v>
      </c>
      <c r="O34" s="4">
        <v>339.5</v>
      </c>
      <c r="P34" s="4">
        <v>356.34</v>
      </c>
      <c r="Q34" s="1">
        <v>326.5</v>
      </c>
      <c r="R34" s="1">
        <v>335.21</v>
      </c>
      <c r="S34" s="1">
        <v>349.07</v>
      </c>
      <c r="T34" s="1">
        <v>343.73</v>
      </c>
      <c r="U34" s="1">
        <v>341.72</v>
      </c>
      <c r="V34" s="1">
        <v>360.37</v>
      </c>
      <c r="W34" s="3">
        <v>-5.12</v>
      </c>
      <c r="X34" s="1">
        <v>-5.33</v>
      </c>
      <c r="Y34" s="4">
        <v>20.51</v>
      </c>
      <c r="Z34" s="1">
        <v>8.7100000000000009</v>
      </c>
      <c r="AA34" s="4">
        <v>16.84</v>
      </c>
      <c r="AB34" s="1">
        <v>18.649999999999999</v>
      </c>
      <c r="AC34" s="4">
        <v>0.4</v>
      </c>
      <c r="AD34" s="4">
        <v>0.15</v>
      </c>
      <c r="AE34" s="4">
        <v>0.05</v>
      </c>
      <c r="AF34" s="4">
        <v>0.25</v>
      </c>
      <c r="AG34" s="4">
        <v>-0.1</v>
      </c>
      <c r="AH34" s="1">
        <v>7</v>
      </c>
      <c r="AI34" s="1">
        <v>7</v>
      </c>
      <c r="AJ34" s="1">
        <v>0</v>
      </c>
      <c r="AK34" s="1">
        <v>7</v>
      </c>
      <c r="AL34" s="1">
        <v>7</v>
      </c>
      <c r="AM34" s="4">
        <v>343.37</v>
      </c>
      <c r="AN34" s="3">
        <v>330.45</v>
      </c>
      <c r="AO34" s="3">
        <v>336.73</v>
      </c>
      <c r="AP34" s="4">
        <v>356.07</v>
      </c>
      <c r="AQ34" s="3">
        <v>349.97</v>
      </c>
      <c r="AR34" s="3">
        <v>353.16</v>
      </c>
      <c r="AS34" s="4">
        <v>12.92</v>
      </c>
      <c r="AT34" s="3">
        <v>6.28</v>
      </c>
      <c r="AU34" s="3">
        <v>3.19</v>
      </c>
      <c r="AV34" s="4">
        <v>6.1</v>
      </c>
      <c r="AW34" s="2">
        <v>0.53</v>
      </c>
      <c r="AX34" s="4">
        <v>2319.75</v>
      </c>
      <c r="AY34" s="4">
        <v>1898.26</v>
      </c>
      <c r="AZ34" s="4">
        <v>421.49</v>
      </c>
      <c r="BA34" s="2">
        <v>0.28999999999999998</v>
      </c>
      <c r="BB34" s="1">
        <v>0.94</v>
      </c>
      <c r="BC34" s="4">
        <v>4253.6000000000004</v>
      </c>
      <c r="BD34" s="4">
        <v>2669.58</v>
      </c>
      <c r="BE34" s="4">
        <v>2397.9299999999998</v>
      </c>
      <c r="BF34" s="4">
        <v>2513</v>
      </c>
      <c r="BG34" s="2">
        <v>3</v>
      </c>
      <c r="BH34" s="2">
        <v>3.5</v>
      </c>
      <c r="BI34" s="2">
        <v>3.8</v>
      </c>
      <c r="BJ34" s="2">
        <v>3</v>
      </c>
      <c r="BK34" s="4">
        <v>156.58000000000001</v>
      </c>
      <c r="BL34" s="4">
        <v>1855.67</v>
      </c>
      <c r="BM34">
        <v>6</v>
      </c>
      <c r="BN34">
        <v>42</v>
      </c>
      <c r="BO34">
        <v>52</v>
      </c>
      <c r="BP34">
        <v>45</v>
      </c>
      <c r="BQ34">
        <v>16</v>
      </c>
      <c r="BR34">
        <v>2</v>
      </c>
      <c r="BS34">
        <v>22</v>
      </c>
      <c r="BT34">
        <v>134</v>
      </c>
    </row>
    <row r="35" spans="1:72" x14ac:dyDescent="0.35">
      <c r="A35">
        <v>4</v>
      </c>
      <c r="B35">
        <v>1</v>
      </c>
      <c r="C35">
        <f t="shared" si="0"/>
        <v>0</v>
      </c>
      <c r="D35" s="1">
        <v>468</v>
      </c>
      <c r="E35" s="2">
        <v>429</v>
      </c>
      <c r="F35" s="2">
        <v>-39</v>
      </c>
      <c r="G35" s="3">
        <v>1356</v>
      </c>
      <c r="H35" s="2">
        <v>2005</v>
      </c>
      <c r="I35" s="2">
        <v>2077</v>
      </c>
      <c r="J35" s="3">
        <v>1824</v>
      </c>
      <c r="K35" s="4">
        <v>363.17</v>
      </c>
      <c r="L35" s="4">
        <v>353.1</v>
      </c>
      <c r="M35" s="3">
        <v>353.33</v>
      </c>
      <c r="N35" s="3">
        <v>346.04</v>
      </c>
      <c r="O35" s="4">
        <v>351.03</v>
      </c>
      <c r="P35" s="4">
        <v>346</v>
      </c>
      <c r="Q35" s="1">
        <v>374.41</v>
      </c>
      <c r="R35" s="1">
        <v>370.37</v>
      </c>
      <c r="S35" s="1">
        <v>375.21</v>
      </c>
      <c r="T35" s="1">
        <v>389.45</v>
      </c>
      <c r="U35" s="1">
        <v>384.43</v>
      </c>
      <c r="V35" s="1">
        <v>371.14</v>
      </c>
      <c r="W35" s="3">
        <v>-7.3</v>
      </c>
      <c r="X35" s="1">
        <v>14.24</v>
      </c>
      <c r="Y35" s="4">
        <v>-10.07</v>
      </c>
      <c r="Z35" s="1">
        <v>-4.04</v>
      </c>
      <c r="AA35" s="4">
        <v>-5.03</v>
      </c>
      <c r="AB35" s="1">
        <v>-13.29</v>
      </c>
      <c r="AC35" s="4">
        <v>0.15</v>
      </c>
      <c r="AD35" s="4">
        <v>0.15</v>
      </c>
      <c r="AE35" s="4">
        <v>0.05</v>
      </c>
      <c r="AF35" s="4">
        <v>0</v>
      </c>
      <c r="AG35" s="4">
        <v>-0.1</v>
      </c>
      <c r="AH35" s="1">
        <v>0</v>
      </c>
      <c r="AI35" s="1">
        <v>3</v>
      </c>
      <c r="AJ35" s="1">
        <v>0</v>
      </c>
      <c r="AK35" s="1">
        <v>0</v>
      </c>
      <c r="AL35" s="1">
        <v>3</v>
      </c>
      <c r="AM35" s="4">
        <v>373.55</v>
      </c>
      <c r="AN35" s="3">
        <v>375.87</v>
      </c>
      <c r="AO35" s="3">
        <v>399.18</v>
      </c>
      <c r="AP35" s="4">
        <v>412.14</v>
      </c>
      <c r="AQ35" s="3">
        <v>391.97</v>
      </c>
      <c r="AR35" s="3">
        <v>396.25</v>
      </c>
      <c r="AS35" s="4">
        <v>-2.3199999999999998</v>
      </c>
      <c r="AT35" s="3">
        <v>23.3</v>
      </c>
      <c r="AU35" s="3">
        <v>4.28</v>
      </c>
      <c r="AV35" s="4">
        <v>20.18</v>
      </c>
      <c r="AW35" s="2">
        <v>0.18</v>
      </c>
      <c r="AX35" s="4">
        <v>4231.67</v>
      </c>
      <c r="AY35" s="4">
        <v>1904.88</v>
      </c>
      <c r="AZ35" s="4">
        <v>2326.79</v>
      </c>
      <c r="BA35" s="2">
        <v>0.31</v>
      </c>
      <c r="BB35" s="1">
        <v>0.59</v>
      </c>
      <c r="BC35" s="4">
        <v>5877.2</v>
      </c>
      <c r="BD35" s="4">
        <v>3230.36</v>
      </c>
      <c r="BE35" s="4">
        <v>3060</v>
      </c>
      <c r="BF35" s="4">
        <v>5680.71</v>
      </c>
      <c r="BG35" s="2">
        <v>4.4000000000000004</v>
      </c>
      <c r="BH35" s="2">
        <v>4.55</v>
      </c>
      <c r="BI35" s="2">
        <v>4.5999999999999996</v>
      </c>
      <c r="BJ35" s="2">
        <v>3.57</v>
      </c>
      <c r="BK35" s="4">
        <v>-2450.35</v>
      </c>
      <c r="BL35" s="4">
        <v>2817.2</v>
      </c>
      <c r="BM35">
        <v>2</v>
      </c>
      <c r="BN35">
        <v>23</v>
      </c>
      <c r="BO35">
        <v>54</v>
      </c>
      <c r="BP35">
        <v>24</v>
      </c>
      <c r="BQ35">
        <v>0</v>
      </c>
      <c r="BR35">
        <v>0</v>
      </c>
      <c r="BS35">
        <v>2</v>
      </c>
      <c r="BT35">
        <v>135</v>
      </c>
    </row>
    <row r="36" spans="1:72" x14ac:dyDescent="0.35">
      <c r="A36">
        <v>4</v>
      </c>
      <c r="B36">
        <v>1</v>
      </c>
      <c r="C36">
        <f t="shared" si="0"/>
        <v>0</v>
      </c>
      <c r="D36" s="1">
        <v>417</v>
      </c>
      <c r="E36" s="2">
        <v>479</v>
      </c>
      <c r="F36" s="2">
        <v>62</v>
      </c>
      <c r="G36" s="3">
        <v>1119</v>
      </c>
      <c r="H36" s="2">
        <v>1773</v>
      </c>
      <c r="I36" s="2">
        <v>1425</v>
      </c>
      <c r="J36" s="3">
        <v>1111</v>
      </c>
      <c r="K36" s="4">
        <v>306.83</v>
      </c>
      <c r="L36" s="4">
        <v>315</v>
      </c>
      <c r="M36" s="3">
        <v>305.45</v>
      </c>
      <c r="N36" s="3">
        <v>323.86</v>
      </c>
      <c r="O36" s="4">
        <v>304.04000000000002</v>
      </c>
      <c r="P36" s="4">
        <v>318.33999999999997</v>
      </c>
      <c r="Q36" s="1">
        <v>396.63</v>
      </c>
      <c r="R36" s="1">
        <v>367</v>
      </c>
      <c r="S36" s="1">
        <v>377.83</v>
      </c>
      <c r="T36" s="1">
        <v>388.76</v>
      </c>
      <c r="U36" s="1">
        <v>414</v>
      </c>
      <c r="V36" s="1">
        <v>388.96</v>
      </c>
      <c r="W36" s="3">
        <v>18.41</v>
      </c>
      <c r="X36" s="1">
        <v>10.93</v>
      </c>
      <c r="Y36" s="4">
        <v>8.17</v>
      </c>
      <c r="Z36" s="1">
        <v>-29.63</v>
      </c>
      <c r="AA36" s="4">
        <v>14.31</v>
      </c>
      <c r="AB36" s="1">
        <v>-25.04</v>
      </c>
      <c r="AC36" s="4">
        <v>0.4</v>
      </c>
      <c r="AD36" s="4">
        <v>0.25</v>
      </c>
      <c r="AE36" s="4">
        <v>0.05</v>
      </c>
      <c r="AF36" s="4">
        <v>0.15</v>
      </c>
      <c r="AG36" s="4">
        <v>-0.2</v>
      </c>
      <c r="AH36" s="1">
        <v>4</v>
      </c>
      <c r="AI36" s="1">
        <v>5</v>
      </c>
      <c r="AJ36" s="1">
        <v>1</v>
      </c>
      <c r="AK36" s="1">
        <v>3</v>
      </c>
      <c r="AL36" s="1">
        <v>4</v>
      </c>
      <c r="AM36" s="4">
        <v>360.66</v>
      </c>
      <c r="AN36" s="3">
        <v>351.7</v>
      </c>
      <c r="AO36" s="3">
        <v>354.43</v>
      </c>
      <c r="AP36" s="4">
        <v>392.7</v>
      </c>
      <c r="AQ36" s="3">
        <v>361.57</v>
      </c>
      <c r="AR36" s="3">
        <v>385.87</v>
      </c>
      <c r="AS36" s="4">
        <v>8.9600000000000009</v>
      </c>
      <c r="AT36" s="3">
        <v>2.73</v>
      </c>
      <c r="AU36" s="3">
        <v>24.3</v>
      </c>
      <c r="AV36" s="4">
        <v>31.14</v>
      </c>
      <c r="AW36" s="2">
        <v>0.03</v>
      </c>
      <c r="AX36" s="4">
        <v>2350</v>
      </c>
      <c r="AY36" s="4">
        <v>1232.51</v>
      </c>
      <c r="AZ36" s="4">
        <v>1117.49</v>
      </c>
      <c r="BA36" s="2">
        <v>0.41</v>
      </c>
      <c r="BB36" s="1">
        <v>0.76</v>
      </c>
      <c r="BC36" s="4">
        <v>3477.71</v>
      </c>
      <c r="BD36" s="4">
        <v>3300.9</v>
      </c>
      <c r="BE36" s="4">
        <v>3032.92</v>
      </c>
      <c r="BF36" s="4">
        <v>3417.75</v>
      </c>
      <c r="BG36" s="2">
        <v>3</v>
      </c>
      <c r="BH36" s="2">
        <v>4.0999999999999996</v>
      </c>
      <c r="BI36" s="2">
        <v>4</v>
      </c>
      <c r="BJ36" s="2">
        <v>3</v>
      </c>
      <c r="BK36" s="4">
        <v>-116.85</v>
      </c>
      <c r="BL36" s="4">
        <v>444.79</v>
      </c>
      <c r="BM36">
        <v>0</v>
      </c>
      <c r="BN36">
        <v>24</v>
      </c>
      <c r="BO36">
        <v>28</v>
      </c>
      <c r="BP36">
        <v>26</v>
      </c>
      <c r="BQ36">
        <v>2</v>
      </c>
      <c r="BR36">
        <v>2</v>
      </c>
      <c r="BS36">
        <v>10</v>
      </c>
      <c r="BT36">
        <v>136</v>
      </c>
    </row>
    <row r="37" spans="1:72" x14ac:dyDescent="0.35">
      <c r="A37">
        <v>2</v>
      </c>
      <c r="B37">
        <v>1</v>
      </c>
      <c r="C37">
        <f t="shared" si="0"/>
        <v>0</v>
      </c>
      <c r="D37" s="1">
        <v>260</v>
      </c>
      <c r="E37" s="2">
        <v>387</v>
      </c>
      <c r="F37" s="2">
        <v>127</v>
      </c>
      <c r="G37" s="3">
        <v>1252</v>
      </c>
      <c r="H37" s="2">
        <v>1942</v>
      </c>
      <c r="I37" s="2">
        <v>1596</v>
      </c>
      <c r="J37" s="3">
        <v>1531</v>
      </c>
      <c r="K37" s="4">
        <v>361</v>
      </c>
      <c r="L37" s="4">
        <v>373.7</v>
      </c>
      <c r="M37" s="3">
        <v>372.4</v>
      </c>
      <c r="N37" s="3">
        <v>355</v>
      </c>
      <c r="O37" s="4">
        <v>380.62</v>
      </c>
      <c r="P37" s="4">
        <v>371.7</v>
      </c>
      <c r="Q37" s="1">
        <v>384.83</v>
      </c>
      <c r="R37" s="1">
        <v>383.11</v>
      </c>
      <c r="S37" s="1">
        <v>369.61</v>
      </c>
      <c r="T37" s="1">
        <v>384.79</v>
      </c>
      <c r="U37" s="1">
        <v>378.31</v>
      </c>
      <c r="V37" s="1">
        <v>403.07</v>
      </c>
      <c r="W37" s="3">
        <v>-17.399999999999999</v>
      </c>
      <c r="X37" s="1">
        <v>15.18</v>
      </c>
      <c r="Y37" s="4">
        <v>12.7</v>
      </c>
      <c r="Z37" s="1">
        <v>-1.72</v>
      </c>
      <c r="AA37" s="4">
        <v>-8.92</v>
      </c>
      <c r="AB37" s="1">
        <v>24.76</v>
      </c>
      <c r="AC37" s="4">
        <v>0.45</v>
      </c>
      <c r="AD37" s="4">
        <v>0.15</v>
      </c>
      <c r="AE37" s="4">
        <v>0.05</v>
      </c>
      <c r="AF37" s="4">
        <v>0.3</v>
      </c>
      <c r="AG37" s="4">
        <v>-0.1</v>
      </c>
      <c r="AH37" s="1">
        <v>2</v>
      </c>
      <c r="AI37" s="1">
        <v>3</v>
      </c>
      <c r="AJ37" s="1">
        <v>5</v>
      </c>
      <c r="AK37" s="1">
        <v>-3</v>
      </c>
      <c r="AL37" s="1">
        <v>-2</v>
      </c>
      <c r="AM37" s="4">
        <v>384.37</v>
      </c>
      <c r="AN37" s="3">
        <v>366.72</v>
      </c>
      <c r="AO37" s="3">
        <v>371.6</v>
      </c>
      <c r="AP37" s="4">
        <v>393.82</v>
      </c>
      <c r="AQ37" s="3">
        <v>393.03</v>
      </c>
      <c r="AR37" s="3">
        <v>403.65</v>
      </c>
      <c r="AS37" s="4">
        <v>17.649999999999999</v>
      </c>
      <c r="AT37" s="3">
        <v>4.88</v>
      </c>
      <c r="AU37" s="3">
        <v>10.62</v>
      </c>
      <c r="AV37" s="4">
        <v>0.78</v>
      </c>
      <c r="AW37" s="2">
        <v>0.43</v>
      </c>
      <c r="AX37" s="4">
        <v>1595.47</v>
      </c>
      <c r="AY37" s="4">
        <v>1747.48</v>
      </c>
      <c r="AZ37" s="4">
        <v>-152.01</v>
      </c>
      <c r="BA37" s="2">
        <v>0.81</v>
      </c>
      <c r="BB37" s="1">
        <v>0.71</v>
      </c>
      <c r="BC37" s="4">
        <v>3386.38</v>
      </c>
      <c r="BD37" s="4">
        <v>5078</v>
      </c>
      <c r="BE37" s="4">
        <v>3126.33</v>
      </c>
      <c r="BF37" s="4">
        <v>3598.8</v>
      </c>
      <c r="BG37" s="2">
        <v>3.85</v>
      </c>
      <c r="BH37" s="2">
        <v>3.67</v>
      </c>
      <c r="BI37" s="2">
        <v>3.58</v>
      </c>
      <c r="BJ37" s="2">
        <v>3.8</v>
      </c>
      <c r="BK37" s="4">
        <v>1479.2</v>
      </c>
      <c r="BL37" s="4">
        <v>260.05</v>
      </c>
      <c r="BM37">
        <v>27</v>
      </c>
      <c r="BN37">
        <v>54</v>
      </c>
      <c r="BO37">
        <v>71</v>
      </c>
      <c r="BP37">
        <v>59</v>
      </c>
      <c r="BQ37">
        <v>26</v>
      </c>
      <c r="BR37">
        <v>10</v>
      </c>
      <c r="BS37">
        <v>36</v>
      </c>
      <c r="BT37">
        <v>137</v>
      </c>
    </row>
    <row r="38" spans="1:72" x14ac:dyDescent="0.35">
      <c r="A38">
        <v>3</v>
      </c>
      <c r="B38">
        <v>1</v>
      </c>
      <c r="C38">
        <f t="shared" si="0"/>
        <v>0</v>
      </c>
      <c r="D38" s="1">
        <v>250</v>
      </c>
      <c r="E38" s="2">
        <v>414</v>
      </c>
      <c r="F38" s="2">
        <v>164</v>
      </c>
      <c r="G38" s="3">
        <v>1171</v>
      </c>
      <c r="H38" s="2">
        <v>1790</v>
      </c>
      <c r="I38" s="2">
        <v>1516</v>
      </c>
      <c r="J38" s="3">
        <v>1318</v>
      </c>
      <c r="K38" s="4">
        <v>413.96</v>
      </c>
      <c r="L38" s="4">
        <v>415.63</v>
      </c>
      <c r="M38" s="3">
        <v>421.31</v>
      </c>
      <c r="N38" s="3">
        <v>432.57</v>
      </c>
      <c r="O38" s="4">
        <v>436.53</v>
      </c>
      <c r="P38" s="4">
        <v>408.23</v>
      </c>
      <c r="Q38" s="1">
        <v>424.07</v>
      </c>
      <c r="R38" s="1">
        <v>409.97</v>
      </c>
      <c r="S38" s="1">
        <v>400.28</v>
      </c>
      <c r="T38" s="1">
        <v>444.34</v>
      </c>
      <c r="U38" s="1">
        <v>422.2</v>
      </c>
      <c r="V38" s="1">
        <v>437.96</v>
      </c>
      <c r="W38" s="3">
        <v>11.26</v>
      </c>
      <c r="X38" s="1">
        <v>44.07</v>
      </c>
      <c r="Y38" s="4">
        <v>1.67</v>
      </c>
      <c r="Z38" s="1">
        <v>-14.1</v>
      </c>
      <c r="AA38" s="4">
        <v>-28.3</v>
      </c>
      <c r="AB38" s="1">
        <v>15.76</v>
      </c>
      <c r="AC38" s="4">
        <v>0.05</v>
      </c>
      <c r="AD38" s="4">
        <v>0.05</v>
      </c>
      <c r="AE38" s="4">
        <v>0.1</v>
      </c>
      <c r="AF38" s="4">
        <v>0</v>
      </c>
      <c r="AG38" s="4">
        <v>0.05</v>
      </c>
      <c r="AH38" s="1">
        <v>8</v>
      </c>
      <c r="AI38" s="1">
        <v>8</v>
      </c>
      <c r="AJ38" s="1">
        <v>3</v>
      </c>
      <c r="AK38" s="1">
        <v>5</v>
      </c>
      <c r="AL38" s="1">
        <v>5</v>
      </c>
      <c r="AM38" s="4">
        <v>397.79</v>
      </c>
      <c r="AN38" s="3">
        <v>395.2</v>
      </c>
      <c r="AO38" s="3">
        <v>373.17</v>
      </c>
      <c r="AP38" s="4">
        <v>416</v>
      </c>
      <c r="AQ38" s="3">
        <v>411.68</v>
      </c>
      <c r="AR38" s="3">
        <v>424.34</v>
      </c>
      <c r="AS38" s="4">
        <v>2.59</v>
      </c>
      <c r="AT38" s="3">
        <v>-22.03</v>
      </c>
      <c r="AU38" s="3">
        <v>12.66</v>
      </c>
      <c r="AV38" s="4">
        <v>4.32</v>
      </c>
      <c r="AW38" s="2">
        <v>0.33</v>
      </c>
      <c r="AX38" s="4">
        <v>2435.31</v>
      </c>
      <c r="AY38" s="4">
        <v>1613.19</v>
      </c>
      <c r="AZ38" s="4">
        <v>822.12</v>
      </c>
      <c r="BA38" s="2">
        <v>0.71</v>
      </c>
      <c r="BB38" s="1">
        <v>0.71</v>
      </c>
      <c r="BC38" s="4">
        <v>3276.5</v>
      </c>
      <c r="BD38" s="4">
        <v>3429.6</v>
      </c>
      <c r="BE38" s="4">
        <v>2953.5</v>
      </c>
      <c r="BF38" s="4">
        <v>4409.6000000000004</v>
      </c>
      <c r="BG38" s="2">
        <v>3.08</v>
      </c>
      <c r="BH38" s="2">
        <v>3.2</v>
      </c>
      <c r="BI38" s="2">
        <v>3.58</v>
      </c>
      <c r="BJ38" s="2">
        <v>3</v>
      </c>
      <c r="BK38" s="4">
        <v>-980</v>
      </c>
      <c r="BL38" s="4">
        <v>323</v>
      </c>
      <c r="BM38">
        <v>6</v>
      </c>
      <c r="BN38">
        <v>45</v>
      </c>
      <c r="BO38">
        <v>63</v>
      </c>
      <c r="BP38">
        <v>64</v>
      </c>
      <c r="BQ38">
        <v>28</v>
      </c>
      <c r="BR38">
        <v>22</v>
      </c>
      <c r="BS38">
        <v>34</v>
      </c>
      <c r="BT38">
        <v>138</v>
      </c>
    </row>
    <row r="39" spans="1:72" x14ac:dyDescent="0.35">
      <c r="A39">
        <v>1</v>
      </c>
      <c r="B39">
        <v>1</v>
      </c>
      <c r="C39">
        <f t="shared" si="0"/>
        <v>3</v>
      </c>
      <c r="D39" s="1">
        <v>241</v>
      </c>
      <c r="E39" s="2">
        <v>173</v>
      </c>
      <c r="F39" s="2">
        <v>-68</v>
      </c>
      <c r="G39" s="3">
        <v>1000</v>
      </c>
      <c r="H39" s="2">
        <v>1164</v>
      </c>
      <c r="I39" s="2">
        <v>1155</v>
      </c>
      <c r="J39" s="3">
        <v>975</v>
      </c>
      <c r="K39" s="4">
        <v>297.64</v>
      </c>
      <c r="L39" s="4">
        <v>294.45</v>
      </c>
      <c r="M39" s="3">
        <v>288.45999999999998</v>
      </c>
      <c r="N39" s="3">
        <v>309.07</v>
      </c>
      <c r="O39" s="4">
        <v>292.14</v>
      </c>
      <c r="P39" s="4">
        <v>308.2</v>
      </c>
      <c r="Q39" s="1">
        <v>313.58999999999997</v>
      </c>
      <c r="R39" s="1">
        <v>303.17</v>
      </c>
      <c r="S39" s="1">
        <v>316.97000000000003</v>
      </c>
      <c r="T39" s="1">
        <v>328.48</v>
      </c>
      <c r="U39" s="1">
        <v>322.07</v>
      </c>
      <c r="V39" s="1">
        <v>319.11</v>
      </c>
      <c r="W39" s="3">
        <v>20.61</v>
      </c>
      <c r="X39" s="1">
        <v>11.51</v>
      </c>
      <c r="Y39" s="4">
        <v>-3.19</v>
      </c>
      <c r="Z39" s="1">
        <v>-10.41</v>
      </c>
      <c r="AA39" s="4">
        <v>16.059999999999999</v>
      </c>
      <c r="AB39" s="1">
        <v>-2.96</v>
      </c>
      <c r="AC39" s="4">
        <v>0.2</v>
      </c>
      <c r="AD39" s="4">
        <v>0.25</v>
      </c>
      <c r="AE39" s="4">
        <v>0.15</v>
      </c>
      <c r="AF39" s="4">
        <v>-0.05</v>
      </c>
      <c r="AG39" s="4">
        <v>-0.1</v>
      </c>
      <c r="AH39" s="1">
        <v>11</v>
      </c>
      <c r="AI39" s="1">
        <v>6</v>
      </c>
      <c r="AJ39" s="1">
        <v>5</v>
      </c>
      <c r="AK39" s="1">
        <v>6</v>
      </c>
      <c r="AL39" s="1">
        <v>1</v>
      </c>
      <c r="AM39" s="4">
        <v>350.23</v>
      </c>
      <c r="AN39" s="3">
        <v>349.41</v>
      </c>
      <c r="AO39" s="3">
        <v>357.83</v>
      </c>
      <c r="AP39" s="4">
        <v>353.54</v>
      </c>
      <c r="AQ39" s="3">
        <v>347.51</v>
      </c>
      <c r="AR39" s="3">
        <v>361.37</v>
      </c>
      <c r="AS39" s="4">
        <v>0.82</v>
      </c>
      <c r="AT39" s="3">
        <v>8.41</v>
      </c>
      <c r="AU39" s="3">
        <v>13.86</v>
      </c>
      <c r="AV39" s="4">
        <v>6.03</v>
      </c>
      <c r="AW39" s="2">
        <v>0.35</v>
      </c>
      <c r="AX39" s="4">
        <v>1777</v>
      </c>
      <c r="AY39" s="4">
        <v>1226.96</v>
      </c>
      <c r="AZ39" s="4">
        <v>550.04</v>
      </c>
      <c r="BA39" s="2">
        <v>0.53</v>
      </c>
      <c r="BB39" s="1">
        <v>1</v>
      </c>
      <c r="BC39" s="4">
        <v>2678.44</v>
      </c>
      <c r="BD39" s="4">
        <v>1765.5</v>
      </c>
      <c r="BE39" s="4">
        <v>2122.5</v>
      </c>
      <c r="BG39" s="2">
        <v>4</v>
      </c>
      <c r="BH39" s="2">
        <v>4.5</v>
      </c>
      <c r="BI39" s="2">
        <v>4.4400000000000004</v>
      </c>
      <c r="BL39" s="4">
        <v>555.94000000000005</v>
      </c>
      <c r="BM39">
        <v>17</v>
      </c>
      <c r="BN39">
        <v>43</v>
      </c>
      <c r="BO39">
        <v>34</v>
      </c>
      <c r="BP39">
        <v>66</v>
      </c>
      <c r="BQ39">
        <v>8</v>
      </c>
      <c r="BR39">
        <v>18</v>
      </c>
      <c r="BS39">
        <v>24</v>
      </c>
      <c r="BT39">
        <v>139</v>
      </c>
    </row>
    <row r="40" spans="1:72" x14ac:dyDescent="0.35">
      <c r="A40">
        <v>1</v>
      </c>
      <c r="B40">
        <v>1</v>
      </c>
      <c r="C40">
        <f t="shared" si="0"/>
        <v>3</v>
      </c>
      <c r="D40" s="1">
        <v>241</v>
      </c>
      <c r="E40" s="2">
        <v>365</v>
      </c>
      <c r="F40" s="2">
        <v>124</v>
      </c>
      <c r="G40" s="3">
        <v>874</v>
      </c>
      <c r="H40" s="2">
        <v>1404</v>
      </c>
      <c r="I40" s="2">
        <v>1219</v>
      </c>
      <c r="J40" s="3">
        <v>1010</v>
      </c>
      <c r="K40" s="4">
        <v>327.97</v>
      </c>
      <c r="L40" s="4">
        <v>323.5</v>
      </c>
      <c r="M40" s="3">
        <v>328.2</v>
      </c>
      <c r="N40" s="3">
        <v>323</v>
      </c>
      <c r="O40" s="4">
        <v>336.59</v>
      </c>
      <c r="P40" s="4">
        <v>321.93</v>
      </c>
      <c r="Q40" s="1">
        <v>299.97000000000003</v>
      </c>
      <c r="R40" s="1">
        <v>294.87</v>
      </c>
      <c r="S40" s="1">
        <v>305.70999999999998</v>
      </c>
      <c r="T40" s="1">
        <v>308.02999999999997</v>
      </c>
      <c r="U40" s="1">
        <v>308.19</v>
      </c>
      <c r="V40" s="1">
        <v>302.97000000000003</v>
      </c>
      <c r="W40" s="3">
        <v>-5.2</v>
      </c>
      <c r="X40" s="1">
        <v>2.3199999999999998</v>
      </c>
      <c r="Y40" s="4">
        <v>-4.47</v>
      </c>
      <c r="Z40" s="1">
        <v>-5.0999999999999996</v>
      </c>
      <c r="AA40" s="4">
        <v>-14.66</v>
      </c>
      <c r="AB40" s="1">
        <v>-5.23</v>
      </c>
      <c r="AC40" s="4">
        <v>0.2</v>
      </c>
      <c r="AD40" s="4">
        <v>0.45</v>
      </c>
      <c r="AE40" s="4">
        <v>0.45</v>
      </c>
      <c r="AF40" s="4">
        <v>-0.25</v>
      </c>
      <c r="AG40" s="4">
        <v>0</v>
      </c>
      <c r="AH40" s="1">
        <v>6</v>
      </c>
      <c r="AI40" s="1">
        <v>9</v>
      </c>
      <c r="AJ40" s="1">
        <v>3</v>
      </c>
      <c r="AK40" s="1">
        <v>3</v>
      </c>
      <c r="AL40" s="1">
        <v>6</v>
      </c>
      <c r="AM40" s="4">
        <v>338.66</v>
      </c>
      <c r="AN40" s="3">
        <v>331.67</v>
      </c>
      <c r="AO40" s="3">
        <v>329.5</v>
      </c>
      <c r="AP40" s="4">
        <v>360.79</v>
      </c>
      <c r="AQ40" s="3">
        <v>335.83</v>
      </c>
      <c r="AR40" s="3">
        <v>351.63</v>
      </c>
      <c r="AS40" s="4">
        <v>6.98</v>
      </c>
      <c r="AT40" s="3">
        <v>-2.17</v>
      </c>
      <c r="AU40" s="3">
        <v>15.79</v>
      </c>
      <c r="AV40" s="4">
        <v>24.96</v>
      </c>
      <c r="AW40" s="2">
        <v>0.57999999999999996</v>
      </c>
      <c r="AX40" s="4">
        <v>870.09</v>
      </c>
      <c r="AY40" s="4">
        <v>1022.47</v>
      </c>
      <c r="AZ40" s="4">
        <v>-152.38</v>
      </c>
      <c r="BA40" s="2">
        <v>0.69</v>
      </c>
      <c r="BB40" s="1">
        <v>0.75</v>
      </c>
      <c r="BC40" s="4">
        <v>2084.27</v>
      </c>
      <c r="BD40" s="4">
        <v>3049.4</v>
      </c>
      <c r="BE40" s="4">
        <v>2096.25</v>
      </c>
      <c r="BF40" s="4">
        <v>2278</v>
      </c>
      <c r="BG40" s="2">
        <v>4.6399999999999997</v>
      </c>
      <c r="BH40" s="2">
        <v>4.5999999999999996</v>
      </c>
      <c r="BI40" s="2">
        <v>3.17</v>
      </c>
      <c r="BJ40" s="2">
        <v>3.25</v>
      </c>
      <c r="BK40" s="4">
        <v>771.4</v>
      </c>
      <c r="BL40" s="4">
        <v>-11.98</v>
      </c>
      <c r="BM40">
        <v>10</v>
      </c>
      <c r="BN40">
        <v>56</v>
      </c>
      <c r="BO40">
        <v>59</v>
      </c>
      <c r="BP40">
        <v>38</v>
      </c>
      <c r="BT40">
        <v>140</v>
      </c>
    </row>
    <row r="41" spans="1:72" x14ac:dyDescent="0.35">
      <c r="A41">
        <v>4</v>
      </c>
      <c r="B41">
        <v>1</v>
      </c>
      <c r="C41">
        <f t="shared" si="0"/>
        <v>0</v>
      </c>
      <c r="D41" s="1">
        <v>189</v>
      </c>
      <c r="E41" s="2">
        <v>231</v>
      </c>
      <c r="F41" s="2">
        <v>42</v>
      </c>
      <c r="G41" s="3">
        <v>1280</v>
      </c>
      <c r="H41" s="2">
        <v>1292</v>
      </c>
      <c r="I41" s="2">
        <v>1346</v>
      </c>
      <c r="J41" s="3">
        <v>895</v>
      </c>
      <c r="K41" s="4">
        <v>289.10000000000002</v>
      </c>
      <c r="L41" s="4">
        <v>279.17</v>
      </c>
      <c r="M41" s="3">
        <v>283.10000000000002</v>
      </c>
      <c r="N41" s="3">
        <v>291.86</v>
      </c>
      <c r="O41" s="4">
        <v>284.62</v>
      </c>
      <c r="P41" s="4">
        <v>296.41000000000003</v>
      </c>
      <c r="Q41" s="1">
        <v>280.8</v>
      </c>
      <c r="R41" s="1">
        <v>273.95999999999998</v>
      </c>
      <c r="S41" s="1">
        <v>278.3</v>
      </c>
      <c r="T41" s="1">
        <v>275.27</v>
      </c>
      <c r="U41" s="1">
        <v>284</v>
      </c>
      <c r="V41" s="1">
        <v>284.7</v>
      </c>
      <c r="W41" s="3">
        <v>8.76</v>
      </c>
      <c r="X41" s="1">
        <v>-3.03</v>
      </c>
      <c r="Y41" s="4">
        <v>-9.93</v>
      </c>
      <c r="Z41" s="1">
        <v>-6.84</v>
      </c>
      <c r="AA41" s="4">
        <v>11.79</v>
      </c>
      <c r="AB41" s="1">
        <v>0.7</v>
      </c>
      <c r="AC41" s="4">
        <v>0.25</v>
      </c>
      <c r="AD41" s="4">
        <v>0.25</v>
      </c>
      <c r="AE41" s="4">
        <v>0.15</v>
      </c>
      <c r="AF41" s="4">
        <v>0</v>
      </c>
      <c r="AG41" s="4">
        <v>-0.1</v>
      </c>
      <c r="AH41" s="1">
        <v>6</v>
      </c>
      <c r="AI41" s="1">
        <v>8</v>
      </c>
      <c r="AJ41" s="1">
        <v>5</v>
      </c>
      <c r="AK41" s="1">
        <v>1</v>
      </c>
      <c r="AL41" s="1">
        <v>3</v>
      </c>
      <c r="AM41" s="4">
        <v>391.23</v>
      </c>
      <c r="AN41" s="3">
        <v>395.14</v>
      </c>
      <c r="AO41" s="3">
        <v>397.61</v>
      </c>
      <c r="AP41" s="4">
        <v>392.05</v>
      </c>
      <c r="AQ41" s="3">
        <v>383.71</v>
      </c>
      <c r="AR41" s="3">
        <v>408.98</v>
      </c>
      <c r="AS41" s="4">
        <v>-3.91</v>
      </c>
      <c r="AT41" s="3">
        <v>2.4700000000000002</v>
      </c>
      <c r="AU41" s="3">
        <v>25.27</v>
      </c>
      <c r="AV41" s="4">
        <v>8.34</v>
      </c>
      <c r="AW41" s="2">
        <v>0.25</v>
      </c>
      <c r="AX41" s="4">
        <v>1607.3</v>
      </c>
      <c r="AY41" s="4">
        <v>1244.3599999999999</v>
      </c>
      <c r="AZ41" s="4">
        <v>362.94</v>
      </c>
      <c r="BA41" s="2">
        <v>0.38</v>
      </c>
      <c r="BB41" s="1">
        <v>0.71</v>
      </c>
      <c r="BC41" s="4">
        <v>3357.17</v>
      </c>
      <c r="BD41" s="4">
        <v>2349.3000000000002</v>
      </c>
      <c r="BE41" s="4">
        <v>2132.58</v>
      </c>
      <c r="BF41" s="4">
        <v>2791.8</v>
      </c>
      <c r="BG41" s="2">
        <v>3.33</v>
      </c>
      <c r="BH41" s="2">
        <v>3.8</v>
      </c>
      <c r="BI41" s="2">
        <v>4</v>
      </c>
      <c r="BJ41" s="2">
        <v>2.2000000000000002</v>
      </c>
      <c r="BK41" s="4">
        <v>-442.5</v>
      </c>
      <c r="BL41" s="4">
        <v>1224.58</v>
      </c>
      <c r="BM41">
        <v>6</v>
      </c>
      <c r="BN41">
        <v>35</v>
      </c>
      <c r="BO41">
        <v>40</v>
      </c>
      <c r="BP41">
        <v>51</v>
      </c>
      <c r="BQ41">
        <v>6</v>
      </c>
      <c r="BR41">
        <v>0</v>
      </c>
      <c r="BS41">
        <v>8</v>
      </c>
      <c r="BT41">
        <v>141</v>
      </c>
    </row>
    <row r="42" spans="1:72" x14ac:dyDescent="0.35">
      <c r="A42">
        <v>4</v>
      </c>
      <c r="B42">
        <v>1</v>
      </c>
      <c r="C42">
        <f t="shared" si="0"/>
        <v>3</v>
      </c>
      <c r="D42" s="1">
        <v>186</v>
      </c>
      <c r="E42" s="2">
        <v>451</v>
      </c>
      <c r="F42" s="2">
        <v>265</v>
      </c>
      <c r="G42" s="3">
        <v>1822</v>
      </c>
      <c r="H42" s="2">
        <v>2359</v>
      </c>
      <c r="I42" s="2">
        <v>2184</v>
      </c>
      <c r="J42" s="3">
        <v>1817</v>
      </c>
      <c r="K42" s="4">
        <v>352.97</v>
      </c>
      <c r="L42" s="4">
        <v>346.33</v>
      </c>
      <c r="M42" s="3">
        <v>339.07</v>
      </c>
      <c r="N42" s="3">
        <v>357.5</v>
      </c>
      <c r="O42" s="4">
        <v>332.8</v>
      </c>
      <c r="P42" s="4">
        <v>346.79</v>
      </c>
      <c r="Q42" s="1">
        <v>381.45</v>
      </c>
      <c r="R42" s="1">
        <v>363.86</v>
      </c>
      <c r="S42" s="1">
        <v>369.93</v>
      </c>
      <c r="T42" s="1">
        <v>387.6</v>
      </c>
      <c r="U42" s="1">
        <v>355.5</v>
      </c>
      <c r="V42" s="1">
        <v>382.93</v>
      </c>
      <c r="W42" s="3">
        <v>18.43</v>
      </c>
      <c r="X42" s="1">
        <v>17.670000000000002</v>
      </c>
      <c r="Y42" s="4">
        <v>-6.63</v>
      </c>
      <c r="Z42" s="1">
        <v>-17.59</v>
      </c>
      <c r="AA42" s="4">
        <v>13.99</v>
      </c>
      <c r="AB42" s="1">
        <v>27.43</v>
      </c>
      <c r="AC42" s="4">
        <v>0</v>
      </c>
      <c r="AD42" s="4">
        <v>0</v>
      </c>
      <c r="AE42" s="4">
        <v>-0.1</v>
      </c>
      <c r="AF42" s="4">
        <v>0</v>
      </c>
      <c r="AG42" s="4">
        <v>-0.1</v>
      </c>
      <c r="AH42" s="1">
        <v>0</v>
      </c>
      <c r="AI42" s="1">
        <v>0</v>
      </c>
      <c r="AJ42" s="1">
        <v>1</v>
      </c>
      <c r="AK42" s="1">
        <v>-1</v>
      </c>
      <c r="AL42" s="1">
        <v>-1</v>
      </c>
      <c r="AM42" s="4">
        <v>508.2</v>
      </c>
      <c r="AN42" s="3">
        <v>518.58000000000004</v>
      </c>
      <c r="AO42" s="3">
        <v>477.71</v>
      </c>
      <c r="AP42" s="4">
        <v>486.48</v>
      </c>
      <c r="AQ42" s="3">
        <v>483.85</v>
      </c>
      <c r="AR42" s="3">
        <v>459.25</v>
      </c>
      <c r="AS42" s="4">
        <v>-10.39</v>
      </c>
      <c r="AT42" s="3">
        <v>-40.869999999999997</v>
      </c>
      <c r="AU42" s="3">
        <v>-24.6</v>
      </c>
      <c r="AV42" s="4">
        <v>2.63</v>
      </c>
      <c r="AW42" s="2">
        <v>0.3</v>
      </c>
      <c r="AX42" s="4">
        <v>3462.45</v>
      </c>
      <c r="AY42" s="4">
        <v>2039.93</v>
      </c>
      <c r="AZ42" s="4">
        <v>1422.53</v>
      </c>
      <c r="BA42" s="2">
        <v>0.93</v>
      </c>
      <c r="BB42" s="1">
        <v>1</v>
      </c>
      <c r="BC42" s="4">
        <v>3899.64</v>
      </c>
      <c r="BD42" s="4">
        <v>5297</v>
      </c>
      <c r="BE42" s="4">
        <v>2786.88</v>
      </c>
      <c r="BG42" s="2">
        <v>2.29</v>
      </c>
      <c r="BH42" s="2">
        <v>3</v>
      </c>
      <c r="BI42" s="2">
        <v>3.35</v>
      </c>
      <c r="BL42" s="4">
        <v>1112.76</v>
      </c>
      <c r="BM42">
        <v>6</v>
      </c>
      <c r="BN42">
        <v>42</v>
      </c>
      <c r="BO42">
        <v>42</v>
      </c>
      <c r="BP42">
        <v>33</v>
      </c>
      <c r="BQ42">
        <v>4</v>
      </c>
      <c r="BR42">
        <v>4</v>
      </c>
      <c r="BS42">
        <v>6</v>
      </c>
      <c r="BT42">
        <v>142</v>
      </c>
    </row>
    <row r="43" spans="1:72" x14ac:dyDescent="0.35">
      <c r="A43">
        <v>4</v>
      </c>
      <c r="B43">
        <v>1</v>
      </c>
      <c r="C43">
        <f t="shared" si="0"/>
        <v>0</v>
      </c>
      <c r="D43" s="1">
        <v>147</v>
      </c>
      <c r="E43" s="2">
        <v>268</v>
      </c>
      <c r="F43" s="2">
        <v>121</v>
      </c>
      <c r="G43" s="3">
        <v>1044</v>
      </c>
      <c r="H43" s="2">
        <v>1277</v>
      </c>
      <c r="I43" s="2">
        <v>1398</v>
      </c>
      <c r="J43" s="3">
        <v>1103</v>
      </c>
      <c r="K43" s="4">
        <v>255.03</v>
      </c>
      <c r="L43" s="4">
        <v>257.24</v>
      </c>
      <c r="M43" s="3">
        <v>255.53</v>
      </c>
      <c r="N43" s="3">
        <v>266.86</v>
      </c>
      <c r="O43" s="4">
        <v>260.17</v>
      </c>
      <c r="P43" s="4">
        <v>265.04000000000002</v>
      </c>
      <c r="Q43" s="1">
        <v>347.42</v>
      </c>
      <c r="R43" s="1">
        <v>338.04</v>
      </c>
      <c r="S43" s="1">
        <v>366.45</v>
      </c>
      <c r="T43" s="1">
        <v>337.68</v>
      </c>
      <c r="U43" s="1">
        <v>335.54</v>
      </c>
      <c r="V43" s="1">
        <v>339.86</v>
      </c>
      <c r="W43" s="3">
        <v>11.33</v>
      </c>
      <c r="X43" s="1">
        <v>-28.77</v>
      </c>
      <c r="Y43" s="4">
        <v>2.21</v>
      </c>
      <c r="Z43" s="1">
        <v>-9.39</v>
      </c>
      <c r="AA43" s="4">
        <v>4.87</v>
      </c>
      <c r="AB43" s="1">
        <v>4.32</v>
      </c>
      <c r="AC43" s="4">
        <v>0.15</v>
      </c>
      <c r="AD43" s="4">
        <v>0.35</v>
      </c>
      <c r="AE43" s="4">
        <v>0</v>
      </c>
      <c r="AF43" s="4">
        <v>-0.2</v>
      </c>
      <c r="AG43" s="4">
        <v>-0.35</v>
      </c>
      <c r="AH43" s="1">
        <v>5</v>
      </c>
      <c r="AI43" s="1">
        <v>9</v>
      </c>
      <c r="AJ43" s="1">
        <v>3</v>
      </c>
      <c r="AK43" s="1">
        <v>2</v>
      </c>
      <c r="AL43" s="1">
        <v>6</v>
      </c>
      <c r="AM43" s="4">
        <v>340.66</v>
      </c>
      <c r="AN43" s="3">
        <v>335.11</v>
      </c>
      <c r="AO43" s="3">
        <v>351.08</v>
      </c>
      <c r="AP43" s="4">
        <v>343.16</v>
      </c>
      <c r="AQ43" s="3">
        <v>362.49</v>
      </c>
      <c r="AR43" s="3">
        <v>337.52</v>
      </c>
      <c r="AS43" s="4">
        <v>5.55</v>
      </c>
      <c r="AT43" s="3">
        <v>15.96</v>
      </c>
      <c r="AU43" s="3">
        <v>-24.98</v>
      </c>
      <c r="AV43" s="4">
        <v>-19.329999999999998</v>
      </c>
      <c r="AW43" s="2">
        <v>0.25</v>
      </c>
      <c r="AX43" s="4">
        <v>2006.8</v>
      </c>
      <c r="AY43" s="4">
        <v>2212.1999999999998</v>
      </c>
      <c r="AZ43" s="4">
        <v>-205.4</v>
      </c>
      <c r="BA43" s="2">
        <v>0.41</v>
      </c>
      <c r="BB43" s="1">
        <v>0.75</v>
      </c>
      <c r="BC43" s="4">
        <v>2138.4299999999998</v>
      </c>
      <c r="BD43" s="4">
        <v>2543.1999999999998</v>
      </c>
      <c r="BE43" s="4">
        <v>2019.83</v>
      </c>
      <c r="BF43" s="4">
        <v>2313</v>
      </c>
      <c r="BG43" s="2">
        <v>3.86</v>
      </c>
      <c r="BH43" s="2">
        <v>3.8</v>
      </c>
      <c r="BI43" s="2">
        <v>3.92</v>
      </c>
      <c r="BJ43" s="2">
        <v>3.5</v>
      </c>
      <c r="BK43" s="4">
        <v>230.2</v>
      </c>
      <c r="BL43" s="4">
        <v>118.6</v>
      </c>
      <c r="BM43">
        <v>5</v>
      </c>
      <c r="BN43">
        <v>35</v>
      </c>
      <c r="BO43">
        <v>45</v>
      </c>
      <c r="BP43">
        <v>33</v>
      </c>
      <c r="BQ43">
        <v>20</v>
      </c>
      <c r="BR43">
        <v>8</v>
      </c>
      <c r="BS43">
        <v>12</v>
      </c>
      <c r="BT43">
        <v>143</v>
      </c>
    </row>
    <row r="44" spans="1:72" x14ac:dyDescent="0.35">
      <c r="A44">
        <v>4</v>
      </c>
      <c r="B44">
        <v>1</v>
      </c>
      <c r="C44">
        <f t="shared" si="0"/>
        <v>0</v>
      </c>
      <c r="D44" s="1">
        <v>506</v>
      </c>
      <c r="E44" s="2">
        <v>348</v>
      </c>
      <c r="F44" s="2">
        <v>-158</v>
      </c>
      <c r="G44" s="3">
        <v>1382</v>
      </c>
      <c r="H44" s="2">
        <v>1754</v>
      </c>
      <c r="I44" s="2">
        <v>1633</v>
      </c>
      <c r="J44" s="3">
        <v>1311</v>
      </c>
      <c r="K44" s="4">
        <v>341.93</v>
      </c>
      <c r="L44" s="4">
        <v>338.17</v>
      </c>
      <c r="M44" s="3">
        <v>352.33</v>
      </c>
      <c r="N44" s="3">
        <v>347.5</v>
      </c>
      <c r="O44" s="4">
        <v>356.66</v>
      </c>
      <c r="P44" s="4">
        <v>346.45</v>
      </c>
      <c r="Q44" s="1">
        <v>364.64</v>
      </c>
      <c r="R44" s="1">
        <v>349.34</v>
      </c>
      <c r="S44" s="1">
        <v>373.52</v>
      </c>
      <c r="T44" s="1">
        <v>364.07</v>
      </c>
      <c r="U44" s="1">
        <v>353.55</v>
      </c>
      <c r="V44" s="1">
        <v>361.07</v>
      </c>
      <c r="W44" s="3">
        <v>-4.83</v>
      </c>
      <c r="X44" s="1">
        <v>-9.4499999999999993</v>
      </c>
      <c r="Y44" s="4">
        <v>-3.76</v>
      </c>
      <c r="Z44" s="1">
        <v>-15.3</v>
      </c>
      <c r="AA44" s="4">
        <v>-10.210000000000001</v>
      </c>
      <c r="AB44" s="1">
        <v>7.52</v>
      </c>
      <c r="AC44" s="4">
        <v>0.2</v>
      </c>
      <c r="AD44" s="4">
        <v>0.35</v>
      </c>
      <c r="AE44" s="4">
        <v>0.1</v>
      </c>
      <c r="AF44" s="4">
        <v>-0.15</v>
      </c>
      <c r="AG44" s="4">
        <v>-0.25</v>
      </c>
      <c r="AH44" s="1">
        <v>8</v>
      </c>
      <c r="AI44" s="1">
        <v>8</v>
      </c>
      <c r="AJ44" s="1">
        <v>2</v>
      </c>
      <c r="AK44" s="1">
        <v>6</v>
      </c>
      <c r="AL44" s="1">
        <v>6</v>
      </c>
      <c r="AM44" s="4">
        <v>452.84</v>
      </c>
      <c r="AN44" s="3">
        <v>439.8</v>
      </c>
      <c r="AO44" s="3">
        <v>450.84</v>
      </c>
      <c r="AP44" s="4">
        <v>455.61</v>
      </c>
      <c r="AQ44" s="3">
        <v>469.52</v>
      </c>
      <c r="AR44" s="3">
        <v>452.12</v>
      </c>
      <c r="AS44" s="4">
        <v>13.04</v>
      </c>
      <c r="AT44" s="3">
        <v>11.05</v>
      </c>
      <c r="AU44" s="3">
        <v>-17.39</v>
      </c>
      <c r="AV44" s="4">
        <v>-13.91</v>
      </c>
      <c r="AW44" s="2">
        <v>0.38</v>
      </c>
      <c r="AX44" s="4">
        <v>1818.57</v>
      </c>
      <c r="AY44" s="4">
        <v>2144</v>
      </c>
      <c r="AZ44" s="4">
        <v>-325.43</v>
      </c>
      <c r="BA44" s="2">
        <v>0.53</v>
      </c>
      <c r="BB44" s="1">
        <v>0.88</v>
      </c>
      <c r="BC44" s="4">
        <v>4231.4399999999996</v>
      </c>
      <c r="BD44" s="4">
        <v>5132.25</v>
      </c>
      <c r="BE44" s="4">
        <v>3454.4</v>
      </c>
      <c r="BF44" s="4">
        <v>5658.5</v>
      </c>
      <c r="BG44" s="2">
        <v>3.44</v>
      </c>
      <c r="BH44" s="2">
        <v>2.88</v>
      </c>
      <c r="BI44" s="2">
        <v>4.4000000000000004</v>
      </c>
      <c r="BJ44" s="2">
        <v>3.5</v>
      </c>
      <c r="BK44" s="4">
        <v>-526.25</v>
      </c>
      <c r="BL44" s="4">
        <v>777.04</v>
      </c>
      <c r="BM44">
        <v>5</v>
      </c>
      <c r="BN44">
        <v>31</v>
      </c>
      <c r="BO44">
        <v>33</v>
      </c>
      <c r="BP44">
        <v>25</v>
      </c>
      <c r="BQ44">
        <v>0</v>
      </c>
      <c r="BR44">
        <v>0</v>
      </c>
      <c r="BS44">
        <v>0</v>
      </c>
      <c r="BT44">
        <v>144</v>
      </c>
    </row>
    <row r="45" spans="1:72" x14ac:dyDescent="0.35">
      <c r="A45">
        <v>4</v>
      </c>
      <c r="B45">
        <v>1</v>
      </c>
      <c r="C45">
        <f t="shared" si="0"/>
        <v>3</v>
      </c>
      <c r="D45" s="1">
        <v>266</v>
      </c>
      <c r="E45" s="2">
        <v>564</v>
      </c>
      <c r="F45" s="2">
        <v>298</v>
      </c>
      <c r="G45" s="3">
        <v>976</v>
      </c>
      <c r="H45" s="2">
        <v>1508</v>
      </c>
      <c r="I45" s="2">
        <v>1545</v>
      </c>
      <c r="J45" s="3">
        <v>950</v>
      </c>
      <c r="K45" s="4">
        <v>351.21</v>
      </c>
      <c r="L45" s="4">
        <v>358</v>
      </c>
      <c r="M45" s="3">
        <v>344.76</v>
      </c>
      <c r="N45" s="3">
        <v>349.03</v>
      </c>
      <c r="O45" s="4">
        <v>347.11</v>
      </c>
      <c r="P45" s="4">
        <v>352.07</v>
      </c>
      <c r="Q45" s="1">
        <v>354.66</v>
      </c>
      <c r="R45" s="1">
        <v>335.93</v>
      </c>
      <c r="S45" s="1">
        <v>336.67</v>
      </c>
      <c r="T45" s="1">
        <v>350.31</v>
      </c>
      <c r="U45" s="1">
        <v>340.24</v>
      </c>
      <c r="V45" s="1">
        <v>330.9</v>
      </c>
      <c r="W45" s="3">
        <v>4.28</v>
      </c>
      <c r="X45" s="1">
        <v>13.64</v>
      </c>
      <c r="Y45" s="4">
        <v>6.79</v>
      </c>
      <c r="Z45" s="1">
        <v>-18.72</v>
      </c>
      <c r="AA45" s="4">
        <v>4.96</v>
      </c>
      <c r="AB45" s="1">
        <v>-9.34</v>
      </c>
      <c r="AC45" s="4">
        <v>0.15</v>
      </c>
      <c r="AD45" s="4">
        <v>0.55000000000000004</v>
      </c>
      <c r="AE45" s="4">
        <v>0.3</v>
      </c>
      <c r="AF45" s="4">
        <v>-0.4</v>
      </c>
      <c r="AG45" s="4">
        <v>-0.25</v>
      </c>
      <c r="AH45" s="1">
        <v>7</v>
      </c>
      <c r="AI45" s="1">
        <v>5</v>
      </c>
      <c r="AJ45" s="1">
        <v>3</v>
      </c>
      <c r="AK45" s="1">
        <v>4</v>
      </c>
      <c r="AL45" s="1">
        <v>2</v>
      </c>
      <c r="AM45" s="4">
        <v>340.02</v>
      </c>
      <c r="AN45" s="3">
        <v>338.26</v>
      </c>
      <c r="AO45" s="3">
        <v>348.24</v>
      </c>
      <c r="AP45" s="4">
        <v>356.75</v>
      </c>
      <c r="AQ45" s="3">
        <v>376.86</v>
      </c>
      <c r="AR45" s="3">
        <v>371.5</v>
      </c>
      <c r="AS45" s="4">
        <v>1.76</v>
      </c>
      <c r="AT45" s="3">
        <v>9.98</v>
      </c>
      <c r="AU45" s="3">
        <v>-5.36</v>
      </c>
      <c r="AV45" s="4">
        <v>-20.11</v>
      </c>
      <c r="AW45" s="2">
        <v>0.13</v>
      </c>
      <c r="AX45" s="4">
        <v>1565.8</v>
      </c>
      <c r="AY45" s="4">
        <v>1049.03</v>
      </c>
      <c r="AZ45" s="4">
        <v>516.77</v>
      </c>
      <c r="BA45" s="2">
        <v>0.19</v>
      </c>
      <c r="BB45" s="1">
        <v>1</v>
      </c>
      <c r="BC45" s="4">
        <v>1882</v>
      </c>
      <c r="BD45" s="4">
        <v>2144</v>
      </c>
      <c r="BE45" s="4">
        <v>1919.94</v>
      </c>
      <c r="BG45" s="2">
        <v>2.33</v>
      </c>
      <c r="BH45" s="2">
        <v>3.77</v>
      </c>
      <c r="BI45" s="2">
        <v>3.76</v>
      </c>
      <c r="BL45" s="4">
        <v>-37.94</v>
      </c>
      <c r="BM45">
        <v>0</v>
      </c>
      <c r="BN45">
        <v>27</v>
      </c>
      <c r="BO45">
        <v>38</v>
      </c>
      <c r="BP45">
        <v>28</v>
      </c>
      <c r="BQ45">
        <v>2</v>
      </c>
      <c r="BR45">
        <v>0</v>
      </c>
      <c r="BS45">
        <v>0</v>
      </c>
      <c r="BT45">
        <v>145</v>
      </c>
    </row>
    <row r="46" spans="1:72" x14ac:dyDescent="0.35">
      <c r="A46">
        <v>1</v>
      </c>
      <c r="B46">
        <v>1</v>
      </c>
      <c r="C46">
        <f t="shared" si="0"/>
        <v>0</v>
      </c>
      <c r="D46" s="1">
        <v>315</v>
      </c>
      <c r="E46" s="2">
        <v>273</v>
      </c>
      <c r="F46" s="2">
        <v>-42</v>
      </c>
      <c r="G46" s="3">
        <v>1000</v>
      </c>
      <c r="H46" s="2">
        <v>1280</v>
      </c>
      <c r="I46" s="2">
        <v>1208</v>
      </c>
      <c r="J46" s="3">
        <v>948</v>
      </c>
      <c r="K46" s="4">
        <v>348.13</v>
      </c>
      <c r="L46" s="4">
        <v>359.63</v>
      </c>
      <c r="M46" s="3">
        <v>348.23</v>
      </c>
      <c r="N46" s="3">
        <v>341.14</v>
      </c>
      <c r="O46" s="4">
        <v>353.37</v>
      </c>
      <c r="P46" s="4">
        <v>335.14</v>
      </c>
      <c r="Q46" s="1">
        <v>333.1</v>
      </c>
      <c r="R46" s="1">
        <v>337.47</v>
      </c>
      <c r="S46" s="1">
        <v>347</v>
      </c>
      <c r="T46" s="1">
        <v>340.59</v>
      </c>
      <c r="U46" s="1">
        <v>340.07</v>
      </c>
      <c r="V46" s="1">
        <v>344.69</v>
      </c>
      <c r="W46" s="3">
        <v>-7.1</v>
      </c>
      <c r="X46" s="1">
        <v>-6.41</v>
      </c>
      <c r="Y46" s="4">
        <v>11.5</v>
      </c>
      <c r="Z46" s="1">
        <v>4.3600000000000003</v>
      </c>
      <c r="AA46" s="4">
        <v>-18.23</v>
      </c>
      <c r="AB46" s="1">
        <v>4.62</v>
      </c>
      <c r="AC46" s="4">
        <v>0.2</v>
      </c>
      <c r="AD46" s="4">
        <v>0.25</v>
      </c>
      <c r="AE46" s="4">
        <v>0.05</v>
      </c>
      <c r="AF46" s="4">
        <v>-0.05</v>
      </c>
      <c r="AG46" s="4">
        <v>-0.2</v>
      </c>
      <c r="AH46" s="1">
        <v>6</v>
      </c>
      <c r="AI46" s="1">
        <v>9</v>
      </c>
      <c r="AJ46" s="1">
        <v>3</v>
      </c>
      <c r="AK46" s="1">
        <v>3</v>
      </c>
      <c r="AL46" s="1">
        <v>6</v>
      </c>
      <c r="AM46" s="4">
        <v>324.57</v>
      </c>
      <c r="AN46" s="3">
        <v>322.63</v>
      </c>
      <c r="AO46" s="3">
        <v>325.60000000000002</v>
      </c>
      <c r="AP46" s="4">
        <v>336.63</v>
      </c>
      <c r="AQ46" s="3">
        <v>343.52</v>
      </c>
      <c r="AR46" s="3">
        <v>339.47</v>
      </c>
      <c r="AS46" s="4">
        <v>1.94</v>
      </c>
      <c r="AT46" s="3">
        <v>2.97</v>
      </c>
      <c r="AU46" s="3">
        <v>-4.05</v>
      </c>
      <c r="AV46" s="4">
        <v>-6.88</v>
      </c>
      <c r="AW46" s="2">
        <v>0.35</v>
      </c>
      <c r="AX46" s="4">
        <v>1914.57</v>
      </c>
      <c r="AY46" s="4">
        <v>1405.69</v>
      </c>
      <c r="AZ46" s="4">
        <v>508.88</v>
      </c>
      <c r="BA46" s="2">
        <v>0.24</v>
      </c>
      <c r="BB46" s="1">
        <v>0.93</v>
      </c>
      <c r="BC46" s="4">
        <v>2842.5</v>
      </c>
      <c r="BD46" s="4">
        <v>2311.38</v>
      </c>
      <c r="BE46" s="4">
        <v>2065.79</v>
      </c>
      <c r="BF46" s="4">
        <v>2489</v>
      </c>
      <c r="BG46" s="2">
        <v>2.75</v>
      </c>
      <c r="BH46" s="2">
        <v>3.92</v>
      </c>
      <c r="BI46" s="2">
        <v>3.43</v>
      </c>
      <c r="BJ46" s="2">
        <v>3</v>
      </c>
      <c r="BK46" s="4">
        <v>-177.62</v>
      </c>
      <c r="BL46" s="4">
        <v>776.71</v>
      </c>
      <c r="BM46">
        <v>4</v>
      </c>
      <c r="BN46">
        <v>46</v>
      </c>
      <c r="BO46">
        <v>66</v>
      </c>
      <c r="BP46">
        <v>35</v>
      </c>
      <c r="BQ46">
        <v>16</v>
      </c>
      <c r="BR46">
        <v>16</v>
      </c>
      <c r="BS46">
        <v>24</v>
      </c>
      <c r="BT46">
        <v>146</v>
      </c>
    </row>
    <row r="47" spans="1:72" x14ac:dyDescent="0.35">
      <c r="A47">
        <v>4</v>
      </c>
      <c r="B47">
        <v>1</v>
      </c>
      <c r="C47">
        <f t="shared" si="0"/>
        <v>0</v>
      </c>
      <c r="D47" s="1">
        <v>656</v>
      </c>
      <c r="E47" s="2">
        <v>463</v>
      </c>
      <c r="F47" s="2">
        <v>-193</v>
      </c>
      <c r="G47" s="3">
        <v>1727</v>
      </c>
      <c r="H47" s="2">
        <v>1951</v>
      </c>
      <c r="I47" s="2">
        <v>1848</v>
      </c>
      <c r="J47" s="3">
        <v>1131</v>
      </c>
      <c r="K47" s="4">
        <v>335.9</v>
      </c>
      <c r="L47" s="4">
        <v>335.14</v>
      </c>
      <c r="M47" s="3">
        <v>338.93</v>
      </c>
      <c r="N47" s="3">
        <v>334.62</v>
      </c>
      <c r="O47" s="4">
        <v>333.8</v>
      </c>
      <c r="P47" s="4">
        <v>354.55</v>
      </c>
      <c r="Q47" s="1">
        <v>341.03</v>
      </c>
      <c r="R47" s="1">
        <v>357.64</v>
      </c>
      <c r="S47" s="1">
        <v>345.52</v>
      </c>
      <c r="T47" s="1">
        <v>359.62</v>
      </c>
      <c r="U47" s="1">
        <v>355.93</v>
      </c>
      <c r="V47" s="1">
        <v>359.37</v>
      </c>
      <c r="W47" s="3">
        <v>-4.3099999999999996</v>
      </c>
      <c r="X47" s="1">
        <v>14.1</v>
      </c>
      <c r="Y47" s="4">
        <v>-0.75</v>
      </c>
      <c r="Z47" s="1">
        <v>16.61</v>
      </c>
      <c r="AA47" s="4">
        <v>20.75</v>
      </c>
      <c r="AB47" s="1">
        <v>3.44</v>
      </c>
      <c r="AC47" s="4">
        <v>0.05</v>
      </c>
      <c r="AD47" s="4">
        <v>0</v>
      </c>
      <c r="AE47" s="4">
        <v>0.1</v>
      </c>
      <c r="AF47" s="4">
        <v>0.05</v>
      </c>
      <c r="AG47" s="4">
        <v>0.1</v>
      </c>
      <c r="AH47" s="1">
        <v>2</v>
      </c>
      <c r="AI47" s="1">
        <v>6</v>
      </c>
      <c r="AJ47" s="1">
        <v>1</v>
      </c>
      <c r="AK47" s="1">
        <v>1</v>
      </c>
      <c r="AL47" s="1">
        <v>5</v>
      </c>
      <c r="AM47" s="4">
        <v>358.02</v>
      </c>
      <c r="AN47" s="3">
        <v>374.83</v>
      </c>
      <c r="AO47" s="3">
        <v>376.44</v>
      </c>
      <c r="AP47" s="4">
        <v>369.88</v>
      </c>
      <c r="AQ47" s="3">
        <v>380.56</v>
      </c>
      <c r="AR47" s="3">
        <v>355.58</v>
      </c>
      <c r="AS47" s="4">
        <v>-16.809999999999999</v>
      </c>
      <c r="AT47" s="3">
        <v>1.61</v>
      </c>
      <c r="AU47" s="3">
        <v>-24.98</v>
      </c>
      <c r="AV47" s="4">
        <v>-10.68</v>
      </c>
      <c r="AW47" s="2">
        <v>0.48</v>
      </c>
      <c r="AX47" s="4">
        <v>1247.06</v>
      </c>
      <c r="AY47" s="4">
        <v>1280.76</v>
      </c>
      <c r="AZ47" s="4">
        <v>-33.71</v>
      </c>
      <c r="BA47" s="2">
        <v>0.75</v>
      </c>
      <c r="BB47" s="1">
        <v>0.82</v>
      </c>
      <c r="BC47" s="4">
        <v>1855</v>
      </c>
      <c r="BD47" s="4">
        <v>2062.25</v>
      </c>
      <c r="BE47" s="4">
        <v>1761.64</v>
      </c>
      <c r="BF47" s="4">
        <v>1959.67</v>
      </c>
      <c r="BG47" s="2">
        <v>3.75</v>
      </c>
      <c r="BH47" s="2">
        <v>3.5</v>
      </c>
      <c r="BI47" s="2">
        <v>4.6399999999999997</v>
      </c>
      <c r="BJ47" s="2">
        <v>4</v>
      </c>
      <c r="BK47" s="4">
        <v>102.58</v>
      </c>
      <c r="BL47" s="4">
        <v>93.36</v>
      </c>
      <c r="BM47">
        <v>36</v>
      </c>
      <c r="BN47">
        <v>70</v>
      </c>
      <c r="BO47">
        <v>71</v>
      </c>
      <c r="BP47">
        <v>69</v>
      </c>
      <c r="BQ47">
        <v>12</v>
      </c>
      <c r="BR47">
        <v>8</v>
      </c>
      <c r="BS47">
        <v>32</v>
      </c>
      <c r="BT47">
        <v>147</v>
      </c>
    </row>
    <row r="48" spans="1:72" x14ac:dyDescent="0.35">
      <c r="A48">
        <v>4</v>
      </c>
      <c r="B48">
        <v>1</v>
      </c>
      <c r="C48">
        <f t="shared" si="0"/>
        <v>3</v>
      </c>
      <c r="D48" s="1">
        <v>355</v>
      </c>
      <c r="E48" s="2">
        <v>326</v>
      </c>
      <c r="F48" s="2">
        <v>-29</v>
      </c>
      <c r="G48" s="3">
        <v>1157</v>
      </c>
      <c r="H48" s="2">
        <v>1578</v>
      </c>
      <c r="I48" s="2">
        <v>1505</v>
      </c>
      <c r="J48" s="3">
        <v>1275</v>
      </c>
      <c r="K48" s="4">
        <v>362.72</v>
      </c>
      <c r="L48" s="4">
        <v>366.28</v>
      </c>
      <c r="M48" s="3">
        <v>365</v>
      </c>
      <c r="N48" s="3">
        <v>376.97</v>
      </c>
      <c r="O48" s="4">
        <v>354.86</v>
      </c>
      <c r="P48" s="4">
        <v>378.14</v>
      </c>
      <c r="Q48" s="1">
        <v>380.43</v>
      </c>
      <c r="R48" s="1">
        <v>387</v>
      </c>
      <c r="S48" s="1">
        <v>374.1</v>
      </c>
      <c r="T48" s="1">
        <v>389.45</v>
      </c>
      <c r="U48" s="1">
        <v>389.67</v>
      </c>
      <c r="V48" s="1">
        <v>371</v>
      </c>
      <c r="W48" s="3">
        <v>11.97</v>
      </c>
      <c r="X48" s="1">
        <v>15.34</v>
      </c>
      <c r="Y48" s="4">
        <v>3.55</v>
      </c>
      <c r="Z48" s="1">
        <v>6.57</v>
      </c>
      <c r="AA48" s="4">
        <v>23.28</v>
      </c>
      <c r="AB48" s="1">
        <v>-18.670000000000002</v>
      </c>
      <c r="AC48" s="4">
        <v>0</v>
      </c>
      <c r="AD48" s="4">
        <v>0.5</v>
      </c>
      <c r="AE48" s="4">
        <v>0.05</v>
      </c>
      <c r="AF48" s="4">
        <v>-0.5</v>
      </c>
      <c r="AG48" s="4">
        <v>-0.45</v>
      </c>
      <c r="AH48" s="1">
        <v>8</v>
      </c>
      <c r="AI48" s="1">
        <v>8</v>
      </c>
      <c r="AJ48" s="1">
        <v>5</v>
      </c>
      <c r="AK48" s="1">
        <v>3</v>
      </c>
      <c r="AL48" s="1">
        <v>3</v>
      </c>
      <c r="AM48" s="4">
        <v>382.73</v>
      </c>
      <c r="AN48" s="3">
        <v>369.29</v>
      </c>
      <c r="AO48" s="3">
        <v>366.69</v>
      </c>
      <c r="AP48" s="4">
        <v>386.97</v>
      </c>
      <c r="AQ48" s="3">
        <v>380.65</v>
      </c>
      <c r="AR48" s="3">
        <v>379.66</v>
      </c>
      <c r="AS48" s="4">
        <v>13.45</v>
      </c>
      <c r="AT48" s="3">
        <v>-2.6</v>
      </c>
      <c r="AU48" s="3">
        <v>-0.99</v>
      </c>
      <c r="AV48" s="4">
        <v>6.32</v>
      </c>
      <c r="AW48" s="2">
        <v>0.05</v>
      </c>
      <c r="AX48" s="4">
        <v>2270.5</v>
      </c>
      <c r="AY48" s="4">
        <v>1195.6099999999999</v>
      </c>
      <c r="AZ48" s="4">
        <v>1074.8900000000001</v>
      </c>
      <c r="BA48" s="2">
        <v>0.18</v>
      </c>
      <c r="BB48" s="1">
        <v>1</v>
      </c>
      <c r="BC48" s="4">
        <v>3093</v>
      </c>
      <c r="BD48" s="4">
        <v>2967.5</v>
      </c>
      <c r="BE48" s="4">
        <v>3014.12</v>
      </c>
      <c r="BG48" s="2">
        <v>2.67</v>
      </c>
      <c r="BH48" s="2">
        <v>3.64</v>
      </c>
      <c r="BI48" s="2">
        <v>3.94</v>
      </c>
      <c r="BL48" s="4">
        <v>78.88</v>
      </c>
      <c r="BM48">
        <v>0</v>
      </c>
      <c r="BN48">
        <v>31</v>
      </c>
      <c r="BO48">
        <v>44</v>
      </c>
      <c r="BP48">
        <v>25</v>
      </c>
      <c r="BQ48">
        <v>16</v>
      </c>
      <c r="BR48">
        <v>8</v>
      </c>
      <c r="BS48">
        <v>26</v>
      </c>
      <c r="BT48">
        <v>148</v>
      </c>
    </row>
    <row r="49" spans="1:72" x14ac:dyDescent="0.35">
      <c r="A49">
        <v>4</v>
      </c>
      <c r="B49">
        <v>1</v>
      </c>
      <c r="C49">
        <f t="shared" si="0"/>
        <v>0</v>
      </c>
      <c r="D49" s="1">
        <v>35</v>
      </c>
      <c r="E49" s="2">
        <v>19</v>
      </c>
      <c r="F49" s="2">
        <v>-16</v>
      </c>
      <c r="G49" s="3">
        <v>1208</v>
      </c>
      <c r="H49" s="2">
        <v>1108</v>
      </c>
      <c r="I49" s="2">
        <v>1174</v>
      </c>
      <c r="J49" s="3">
        <v>1045</v>
      </c>
      <c r="K49" s="4">
        <v>346.03</v>
      </c>
      <c r="L49" s="4">
        <v>349.29</v>
      </c>
      <c r="M49" s="3">
        <v>354.77</v>
      </c>
      <c r="N49" s="3">
        <v>353.41</v>
      </c>
      <c r="O49" s="4">
        <v>354</v>
      </c>
      <c r="P49" s="4">
        <v>349.17</v>
      </c>
      <c r="Q49" s="1">
        <v>378.97</v>
      </c>
      <c r="R49" s="1">
        <v>405.3</v>
      </c>
      <c r="S49" s="1">
        <v>381.29</v>
      </c>
      <c r="T49" s="1">
        <v>379.54</v>
      </c>
      <c r="U49" s="1">
        <v>393.45</v>
      </c>
      <c r="V49" s="1">
        <v>388.97</v>
      </c>
      <c r="W49" s="3">
        <v>-1.35</v>
      </c>
      <c r="X49" s="1">
        <v>-1.75</v>
      </c>
      <c r="Y49" s="4">
        <v>3.25</v>
      </c>
      <c r="Z49" s="1">
        <v>26.33</v>
      </c>
      <c r="AA49" s="4">
        <v>-4.83</v>
      </c>
      <c r="AB49" s="1">
        <v>-4.4800000000000004</v>
      </c>
      <c r="AC49" s="4">
        <v>0.25</v>
      </c>
      <c r="AD49" s="4">
        <v>0.35</v>
      </c>
      <c r="AE49" s="4">
        <v>0.05</v>
      </c>
      <c r="AF49" s="4">
        <v>-0.1</v>
      </c>
      <c r="AG49" s="4">
        <v>-0.3</v>
      </c>
      <c r="AH49" s="1">
        <v>6</v>
      </c>
      <c r="AI49" s="1">
        <v>5</v>
      </c>
      <c r="AJ49" s="1">
        <v>4</v>
      </c>
      <c r="AK49" s="1">
        <v>2</v>
      </c>
      <c r="AL49" s="1">
        <v>1</v>
      </c>
      <c r="AM49" s="4">
        <v>410.98</v>
      </c>
      <c r="AN49" s="3">
        <v>397.6</v>
      </c>
      <c r="AO49" s="3">
        <v>398.11</v>
      </c>
      <c r="AP49" s="4">
        <v>430.58</v>
      </c>
      <c r="AQ49" s="3">
        <v>426.8</v>
      </c>
      <c r="AR49" s="3">
        <v>420.97</v>
      </c>
      <c r="AS49" s="4">
        <v>13.39</v>
      </c>
      <c r="AT49" s="3">
        <v>0.52</v>
      </c>
      <c r="AU49" s="3">
        <v>-5.83</v>
      </c>
      <c r="AV49" s="4">
        <v>3.78</v>
      </c>
      <c r="AW49" s="2">
        <v>0.35</v>
      </c>
      <c r="AX49" s="4">
        <v>1982.07</v>
      </c>
      <c r="AY49" s="4">
        <v>1870.88</v>
      </c>
      <c r="AZ49" s="4">
        <v>111.2</v>
      </c>
      <c r="BA49" s="2">
        <v>0.71</v>
      </c>
      <c r="BB49" s="1">
        <v>0.76</v>
      </c>
      <c r="BC49" s="4">
        <v>3153.42</v>
      </c>
      <c r="BD49" s="4">
        <v>2400</v>
      </c>
      <c r="BE49" s="4">
        <v>3161.46</v>
      </c>
      <c r="BF49" s="4">
        <v>4247.5</v>
      </c>
      <c r="BG49" s="2">
        <v>3.67</v>
      </c>
      <c r="BH49" s="2">
        <v>3.6</v>
      </c>
      <c r="BI49" s="2">
        <v>3.92</v>
      </c>
      <c r="BJ49" s="2">
        <v>3.25</v>
      </c>
      <c r="BK49" s="4">
        <v>-1847.5</v>
      </c>
      <c r="BL49" s="4">
        <v>-8.0399999999999991</v>
      </c>
      <c r="BM49">
        <v>17</v>
      </c>
      <c r="BN49">
        <v>52</v>
      </c>
      <c r="BO49">
        <v>50</v>
      </c>
      <c r="BP49">
        <v>78</v>
      </c>
      <c r="BQ49">
        <v>10</v>
      </c>
      <c r="BR49">
        <v>4</v>
      </c>
      <c r="BS49">
        <v>20</v>
      </c>
      <c r="BT49">
        <v>149</v>
      </c>
    </row>
    <row r="50" spans="1:72" x14ac:dyDescent="0.35">
      <c r="A50">
        <v>4</v>
      </c>
      <c r="B50">
        <v>1</v>
      </c>
      <c r="C50">
        <f t="shared" si="0"/>
        <v>0</v>
      </c>
      <c r="D50" s="1">
        <v>266</v>
      </c>
      <c r="E50" s="2">
        <v>172</v>
      </c>
      <c r="F50" s="2">
        <v>-94</v>
      </c>
      <c r="G50" s="3">
        <v>1413</v>
      </c>
      <c r="H50" s="2">
        <v>1606</v>
      </c>
      <c r="I50" s="2">
        <v>1300</v>
      </c>
      <c r="J50" s="3">
        <v>1124</v>
      </c>
      <c r="K50" s="4">
        <v>304.38</v>
      </c>
      <c r="L50" s="4">
        <v>327.20999999999998</v>
      </c>
      <c r="M50" s="3">
        <v>328.5</v>
      </c>
      <c r="N50" s="3">
        <v>314.48</v>
      </c>
      <c r="O50" s="4">
        <v>302.69</v>
      </c>
      <c r="P50" s="4">
        <v>308.02999999999997</v>
      </c>
      <c r="Q50" s="1">
        <v>331.79</v>
      </c>
      <c r="R50" s="1">
        <v>332.72</v>
      </c>
      <c r="S50" s="1">
        <v>328.97</v>
      </c>
      <c r="T50" s="1">
        <v>327.72</v>
      </c>
      <c r="U50" s="1">
        <v>333.41</v>
      </c>
      <c r="V50" s="1">
        <v>322.5</v>
      </c>
      <c r="W50" s="3">
        <v>-14.02</v>
      </c>
      <c r="X50" s="1">
        <v>-1.24</v>
      </c>
      <c r="Y50" s="4">
        <v>22.83</v>
      </c>
      <c r="Z50" s="1">
        <v>0.94</v>
      </c>
      <c r="AA50" s="4">
        <v>5.34</v>
      </c>
      <c r="AB50" s="1">
        <v>-10.91</v>
      </c>
      <c r="AC50" s="4">
        <v>0.5</v>
      </c>
      <c r="AD50" s="4">
        <v>0.35</v>
      </c>
      <c r="AE50" s="4">
        <v>0</v>
      </c>
      <c r="AF50" s="4">
        <v>0.15</v>
      </c>
      <c r="AG50" s="4">
        <v>-0.35</v>
      </c>
      <c r="AH50" s="1">
        <v>1</v>
      </c>
      <c r="AI50" s="1">
        <v>3</v>
      </c>
      <c r="AJ50" s="1">
        <v>2</v>
      </c>
      <c r="AK50" s="1">
        <v>-1</v>
      </c>
      <c r="AL50" s="1">
        <v>1</v>
      </c>
      <c r="AM50" s="4">
        <v>395.48</v>
      </c>
      <c r="AN50" s="3">
        <v>393.5</v>
      </c>
      <c r="AO50" s="3">
        <v>382.65</v>
      </c>
      <c r="AP50" s="4">
        <v>408.16</v>
      </c>
      <c r="AQ50" s="3">
        <v>415.71</v>
      </c>
      <c r="AR50" s="3">
        <v>409.43</v>
      </c>
      <c r="AS50" s="4">
        <v>1.98</v>
      </c>
      <c r="AT50" s="3">
        <v>-10.85</v>
      </c>
      <c r="AU50" s="3">
        <v>-6.28</v>
      </c>
      <c r="AV50" s="4">
        <v>-7.55</v>
      </c>
      <c r="AW50" s="2">
        <v>0.18</v>
      </c>
      <c r="AX50" s="4">
        <v>1663.5</v>
      </c>
      <c r="AY50" s="4">
        <v>1344</v>
      </c>
      <c r="AZ50" s="4">
        <v>319.5</v>
      </c>
      <c r="BA50" s="2">
        <v>0.53</v>
      </c>
      <c r="BB50" s="1">
        <v>0.88</v>
      </c>
      <c r="BC50" s="4">
        <v>3558.22</v>
      </c>
      <c r="BD50" s="4">
        <v>4078.88</v>
      </c>
      <c r="BE50" s="4">
        <v>3091.14</v>
      </c>
      <c r="BF50" s="4">
        <v>4194</v>
      </c>
      <c r="BG50" s="2">
        <v>3.22</v>
      </c>
      <c r="BH50" s="2">
        <v>3.38</v>
      </c>
      <c r="BI50" s="2">
        <v>3.93</v>
      </c>
      <c r="BJ50" s="2">
        <v>3</v>
      </c>
      <c r="BK50" s="4">
        <v>-115.13</v>
      </c>
      <c r="BL50" s="4">
        <v>467.08</v>
      </c>
      <c r="BM50">
        <v>11</v>
      </c>
      <c r="BN50">
        <v>46</v>
      </c>
      <c r="BO50">
        <v>48</v>
      </c>
      <c r="BP50">
        <v>40</v>
      </c>
      <c r="BQ50">
        <v>2</v>
      </c>
      <c r="BR50">
        <v>2</v>
      </c>
      <c r="BS50">
        <v>0</v>
      </c>
      <c r="BT50">
        <v>151</v>
      </c>
    </row>
    <row r="51" spans="1:72" x14ac:dyDescent="0.35">
      <c r="A51">
        <v>4</v>
      </c>
      <c r="B51">
        <v>1</v>
      </c>
      <c r="C51">
        <f t="shared" si="0"/>
        <v>0</v>
      </c>
      <c r="D51" s="1">
        <v>388</v>
      </c>
      <c r="E51" s="2">
        <v>213</v>
      </c>
      <c r="F51" s="2">
        <v>-175</v>
      </c>
      <c r="G51" s="3">
        <v>1271</v>
      </c>
      <c r="H51" s="2">
        <v>1349</v>
      </c>
      <c r="I51" s="2">
        <v>1421</v>
      </c>
      <c r="J51" s="3">
        <v>1061</v>
      </c>
      <c r="K51" s="4">
        <v>407.63</v>
      </c>
      <c r="L51" s="4">
        <v>388.68</v>
      </c>
      <c r="M51" s="3">
        <v>402.57</v>
      </c>
      <c r="N51" s="3">
        <v>421.77</v>
      </c>
      <c r="O51" s="4">
        <v>405.5</v>
      </c>
      <c r="P51" s="4">
        <v>413.43</v>
      </c>
      <c r="Q51" s="1">
        <v>520.89</v>
      </c>
      <c r="R51" s="1">
        <v>537.38</v>
      </c>
      <c r="S51" s="1">
        <v>527.47</v>
      </c>
      <c r="T51" s="1">
        <v>529.23</v>
      </c>
      <c r="U51" s="1">
        <v>534.1</v>
      </c>
      <c r="V51" s="1">
        <v>527.52</v>
      </c>
      <c r="W51" s="3">
        <v>19.2</v>
      </c>
      <c r="X51" s="1">
        <v>1.77</v>
      </c>
      <c r="Y51" s="4">
        <v>-18.95</v>
      </c>
      <c r="Z51" s="1">
        <v>16.489999999999998</v>
      </c>
      <c r="AA51" s="4">
        <v>7.93</v>
      </c>
      <c r="AB51" s="1">
        <v>-6.58</v>
      </c>
      <c r="AC51" s="4">
        <v>0.2</v>
      </c>
      <c r="AD51" s="4">
        <v>0.25</v>
      </c>
      <c r="AE51" s="4">
        <v>0.15</v>
      </c>
      <c r="AF51" s="4">
        <v>-0.05</v>
      </c>
      <c r="AG51" s="4">
        <v>-0.1</v>
      </c>
      <c r="AH51" s="1">
        <v>8</v>
      </c>
      <c r="AI51" s="1">
        <v>7</v>
      </c>
      <c r="AJ51" s="1">
        <v>2</v>
      </c>
      <c r="AK51" s="1">
        <v>6</v>
      </c>
      <c r="AL51" s="1">
        <v>5</v>
      </c>
      <c r="AM51" s="4">
        <v>407.38</v>
      </c>
      <c r="AN51" s="3">
        <v>432.48</v>
      </c>
      <c r="AO51" s="3">
        <v>429.49</v>
      </c>
      <c r="AP51" s="4">
        <v>415.93</v>
      </c>
      <c r="AQ51" s="3">
        <v>469.54</v>
      </c>
      <c r="AR51" s="3">
        <v>461.35</v>
      </c>
      <c r="AS51" s="4">
        <v>-25.11</v>
      </c>
      <c r="AT51" s="3">
        <v>-2.99</v>
      </c>
      <c r="AU51" s="3">
        <v>-8.19</v>
      </c>
      <c r="AV51" s="4">
        <v>-53.61</v>
      </c>
      <c r="AW51" s="2">
        <v>0.28000000000000003</v>
      </c>
      <c r="AX51" s="4">
        <v>1554.27</v>
      </c>
      <c r="AY51" s="4">
        <v>1377.21</v>
      </c>
      <c r="AZ51" s="4">
        <v>177.07</v>
      </c>
      <c r="BA51" s="2">
        <v>0.41</v>
      </c>
      <c r="BB51" s="1">
        <v>0.94</v>
      </c>
      <c r="BC51" s="4">
        <v>2793</v>
      </c>
      <c r="BD51" s="4">
        <v>3085.6</v>
      </c>
      <c r="BE51" s="4">
        <v>2932.33</v>
      </c>
      <c r="BF51" s="4">
        <v>2217</v>
      </c>
      <c r="BG51" s="2">
        <v>2.29</v>
      </c>
      <c r="BH51" s="2">
        <v>1.7</v>
      </c>
      <c r="BI51" s="2">
        <v>2.93</v>
      </c>
      <c r="BJ51" s="2">
        <v>2</v>
      </c>
      <c r="BK51" s="4">
        <v>868.6</v>
      </c>
      <c r="BL51" s="4">
        <v>-139.33000000000001</v>
      </c>
      <c r="BM51">
        <v>3</v>
      </c>
      <c r="BN51">
        <v>30</v>
      </c>
      <c r="BO51">
        <v>51</v>
      </c>
      <c r="BP51">
        <v>26</v>
      </c>
      <c r="BQ51">
        <v>4</v>
      </c>
      <c r="BR51">
        <v>4</v>
      </c>
      <c r="BS51">
        <v>16</v>
      </c>
      <c r="BT51">
        <v>152</v>
      </c>
    </row>
    <row r="52" spans="1:72" x14ac:dyDescent="0.35">
      <c r="A52">
        <v>4</v>
      </c>
      <c r="B52">
        <v>1</v>
      </c>
      <c r="C52">
        <f t="shared" si="0"/>
        <v>0</v>
      </c>
      <c r="D52" s="1">
        <v>197</v>
      </c>
      <c r="E52" s="2">
        <v>291</v>
      </c>
      <c r="F52" s="2">
        <v>94</v>
      </c>
      <c r="G52" s="3">
        <v>1145</v>
      </c>
      <c r="H52" s="2">
        <v>1461</v>
      </c>
      <c r="I52" s="2">
        <v>1298</v>
      </c>
      <c r="J52" s="3">
        <v>1033</v>
      </c>
      <c r="K52" s="4">
        <v>280.97000000000003</v>
      </c>
      <c r="L52" s="4">
        <v>298.72000000000003</v>
      </c>
      <c r="M52" s="3">
        <v>290.20999999999998</v>
      </c>
      <c r="N52" s="3">
        <v>274.47000000000003</v>
      </c>
      <c r="O52" s="4">
        <v>282.62</v>
      </c>
      <c r="P52" s="4">
        <v>294.62</v>
      </c>
      <c r="Q52" s="1">
        <v>326.14</v>
      </c>
      <c r="R52" s="1">
        <v>331.63</v>
      </c>
      <c r="S52" s="1">
        <v>329.6</v>
      </c>
      <c r="T52" s="1">
        <v>325.58999999999997</v>
      </c>
      <c r="U52" s="1">
        <v>331.14</v>
      </c>
      <c r="V52" s="1">
        <v>328.27</v>
      </c>
      <c r="W52" s="3">
        <v>-15.74</v>
      </c>
      <c r="X52" s="1">
        <v>-4.01</v>
      </c>
      <c r="Y52" s="4">
        <v>17.760000000000002</v>
      </c>
      <c r="Z52" s="1">
        <v>5.5</v>
      </c>
      <c r="AA52" s="4">
        <v>12</v>
      </c>
      <c r="AB52" s="1">
        <v>-2.87</v>
      </c>
      <c r="AC52" s="4">
        <v>-0.05</v>
      </c>
      <c r="AD52" s="4">
        <v>0.2</v>
      </c>
      <c r="AE52" s="4">
        <v>0.05</v>
      </c>
      <c r="AF52" s="4">
        <v>-0.25</v>
      </c>
      <c r="AG52" s="4">
        <v>-0.15</v>
      </c>
      <c r="AH52" s="1">
        <v>4</v>
      </c>
      <c r="AI52" s="1">
        <v>4</v>
      </c>
      <c r="AJ52" s="1">
        <v>4</v>
      </c>
      <c r="AK52" s="1">
        <v>0</v>
      </c>
      <c r="AL52" s="1">
        <v>0</v>
      </c>
      <c r="AM52" s="4">
        <v>370.77</v>
      </c>
      <c r="AN52" s="3">
        <v>372.85</v>
      </c>
      <c r="AO52" s="3">
        <v>370.39</v>
      </c>
      <c r="AP52" s="4">
        <v>373.94</v>
      </c>
      <c r="AQ52" s="3">
        <v>378.82</v>
      </c>
      <c r="AR52" s="3">
        <v>382.44</v>
      </c>
      <c r="AS52" s="4">
        <v>-2.08</v>
      </c>
      <c r="AT52" s="3">
        <v>-2.4700000000000002</v>
      </c>
      <c r="AU52" s="3">
        <v>3.62</v>
      </c>
      <c r="AV52" s="4">
        <v>-4.88</v>
      </c>
      <c r="AW52" s="2">
        <v>0.13</v>
      </c>
      <c r="AX52" s="4">
        <v>2518.25</v>
      </c>
      <c r="AY52" s="4">
        <v>1936.14</v>
      </c>
      <c r="AZ52" s="4">
        <v>582.11</v>
      </c>
      <c r="BA52" s="2">
        <v>0.69</v>
      </c>
      <c r="BB52" s="1">
        <v>0.82</v>
      </c>
      <c r="BC52" s="4">
        <v>3941.36</v>
      </c>
      <c r="BD52" s="4">
        <v>4358</v>
      </c>
      <c r="BE52" s="4">
        <v>3002.14</v>
      </c>
      <c r="BF52" s="4">
        <v>3157.67</v>
      </c>
      <c r="BG52" s="2">
        <v>4.09</v>
      </c>
      <c r="BH52" s="2">
        <v>3</v>
      </c>
      <c r="BI52" s="2">
        <v>4.29</v>
      </c>
      <c r="BJ52" s="2">
        <v>3.67</v>
      </c>
      <c r="BK52" s="4">
        <v>1200.33</v>
      </c>
      <c r="BL52" s="4">
        <v>939.22</v>
      </c>
      <c r="BM52">
        <v>5</v>
      </c>
      <c r="BN52">
        <v>44</v>
      </c>
      <c r="BO52">
        <v>38</v>
      </c>
      <c r="BP52">
        <v>28</v>
      </c>
      <c r="BQ52">
        <v>4</v>
      </c>
      <c r="BR52">
        <v>0</v>
      </c>
      <c r="BS52">
        <v>4</v>
      </c>
      <c r="BT52">
        <v>153</v>
      </c>
    </row>
    <row r="53" spans="1:72" x14ac:dyDescent="0.35">
      <c r="A53">
        <v>4</v>
      </c>
      <c r="B53">
        <v>1</v>
      </c>
      <c r="C53">
        <f t="shared" si="0"/>
        <v>0</v>
      </c>
      <c r="D53" s="1">
        <v>537</v>
      </c>
      <c r="E53" s="2">
        <v>386</v>
      </c>
      <c r="F53" s="2">
        <v>-151</v>
      </c>
      <c r="G53" s="3">
        <v>1358</v>
      </c>
      <c r="H53" s="2">
        <v>1713</v>
      </c>
      <c r="I53" s="2">
        <v>1805</v>
      </c>
      <c r="J53" s="3">
        <v>1389</v>
      </c>
      <c r="K53" s="4">
        <v>287.56</v>
      </c>
      <c r="L53" s="4">
        <v>309.39</v>
      </c>
      <c r="M53" s="3">
        <v>309.95999999999998</v>
      </c>
      <c r="N53" s="3">
        <v>302.42</v>
      </c>
      <c r="O53" s="4">
        <v>316.35000000000002</v>
      </c>
      <c r="P53" s="4">
        <v>333.68</v>
      </c>
      <c r="Q53" s="1">
        <v>342.74</v>
      </c>
      <c r="R53" s="1">
        <v>387.1</v>
      </c>
      <c r="S53" s="1">
        <v>364</v>
      </c>
      <c r="T53" s="1">
        <v>359.97</v>
      </c>
      <c r="U53" s="1">
        <v>351.61</v>
      </c>
      <c r="V53" s="1">
        <v>360.68</v>
      </c>
      <c r="W53" s="3">
        <v>-7.54</v>
      </c>
      <c r="X53" s="1">
        <v>-4.03</v>
      </c>
      <c r="Y53" s="4">
        <v>21.84</v>
      </c>
      <c r="Z53" s="1">
        <v>44.36</v>
      </c>
      <c r="AA53" s="4">
        <v>17.329999999999998</v>
      </c>
      <c r="AB53" s="1">
        <v>9.07</v>
      </c>
      <c r="AC53" s="4">
        <v>0.15</v>
      </c>
      <c r="AD53" s="4">
        <v>0.2</v>
      </c>
      <c r="AE53" s="4">
        <v>0</v>
      </c>
      <c r="AF53" s="4">
        <v>-0.05</v>
      </c>
      <c r="AG53" s="4">
        <v>-0.2</v>
      </c>
      <c r="AH53" s="1">
        <v>5</v>
      </c>
      <c r="AI53" s="1">
        <v>4</v>
      </c>
      <c r="AJ53" s="1">
        <v>0</v>
      </c>
      <c r="AK53" s="1">
        <v>5</v>
      </c>
      <c r="AL53" s="1">
        <v>4</v>
      </c>
      <c r="AM53" s="4">
        <v>395.6</v>
      </c>
      <c r="AN53" s="3">
        <v>395</v>
      </c>
      <c r="AO53" s="3">
        <v>379.86</v>
      </c>
      <c r="AP53" s="4">
        <v>386.73</v>
      </c>
      <c r="AQ53" s="3">
        <v>388.49</v>
      </c>
      <c r="AR53" s="3">
        <v>402.03</v>
      </c>
      <c r="AS53" s="4">
        <v>0.6</v>
      </c>
      <c r="AT53" s="3">
        <v>-15.14</v>
      </c>
      <c r="AU53" s="3">
        <v>13.54</v>
      </c>
      <c r="AV53" s="4">
        <v>-1.76</v>
      </c>
      <c r="AW53" s="2">
        <v>0.2</v>
      </c>
      <c r="AX53" s="4">
        <v>1301.8800000000001</v>
      </c>
      <c r="AY53" s="4">
        <v>1131</v>
      </c>
      <c r="AZ53" s="4">
        <v>170.88</v>
      </c>
      <c r="BA53" s="2">
        <v>0.24</v>
      </c>
      <c r="BB53" s="1">
        <v>0.94</v>
      </c>
      <c r="BC53" s="4">
        <v>2711.5</v>
      </c>
      <c r="BD53" s="4">
        <v>2186.08</v>
      </c>
      <c r="BE53" s="4">
        <v>2237.63</v>
      </c>
      <c r="BF53" s="4">
        <v>4544</v>
      </c>
      <c r="BG53" s="2">
        <v>3.25</v>
      </c>
      <c r="BH53" s="2">
        <v>4.1500000000000004</v>
      </c>
      <c r="BI53" s="2">
        <v>4.4400000000000004</v>
      </c>
      <c r="BJ53" s="2">
        <v>3</v>
      </c>
      <c r="BK53" s="4">
        <v>-2357.92</v>
      </c>
      <c r="BL53" s="4">
        <v>473.88</v>
      </c>
      <c r="BM53">
        <v>1</v>
      </c>
      <c r="BN53">
        <v>33</v>
      </c>
      <c r="BO53">
        <v>49</v>
      </c>
      <c r="BP53">
        <v>24</v>
      </c>
      <c r="BQ53">
        <v>2</v>
      </c>
      <c r="BR53">
        <v>0</v>
      </c>
      <c r="BS53">
        <v>10</v>
      </c>
      <c r="BT53">
        <v>154</v>
      </c>
    </row>
    <row r="54" spans="1:72" x14ac:dyDescent="0.35">
      <c r="A54">
        <v>3</v>
      </c>
      <c r="B54">
        <v>1</v>
      </c>
      <c r="C54">
        <f t="shared" si="0"/>
        <v>0</v>
      </c>
      <c r="D54" s="1">
        <v>382</v>
      </c>
      <c r="E54" s="2">
        <v>254</v>
      </c>
      <c r="F54" s="2">
        <v>-128</v>
      </c>
      <c r="G54" s="3">
        <v>1263</v>
      </c>
      <c r="H54" s="2">
        <v>1683</v>
      </c>
      <c r="I54" s="2">
        <v>1650</v>
      </c>
      <c r="J54" s="3">
        <v>1576</v>
      </c>
      <c r="K54" s="4">
        <v>425.17</v>
      </c>
      <c r="L54" s="4">
        <v>430.67</v>
      </c>
      <c r="M54" s="3">
        <v>422.03</v>
      </c>
      <c r="N54" s="3">
        <v>410.27</v>
      </c>
      <c r="O54" s="4">
        <v>427.31</v>
      </c>
      <c r="P54" s="4">
        <v>409.34</v>
      </c>
      <c r="Q54" s="1">
        <v>438.48</v>
      </c>
      <c r="R54" s="1">
        <v>443.1</v>
      </c>
      <c r="S54" s="1">
        <v>437.18</v>
      </c>
      <c r="T54" s="1">
        <v>466.62</v>
      </c>
      <c r="U54" s="1">
        <v>511.64</v>
      </c>
      <c r="V54" s="1">
        <v>496.14</v>
      </c>
      <c r="W54" s="3">
        <v>-11.77</v>
      </c>
      <c r="X54" s="1">
        <v>29.44</v>
      </c>
      <c r="Y54" s="4">
        <v>5.49</v>
      </c>
      <c r="Z54" s="1">
        <v>4.62</v>
      </c>
      <c r="AA54" s="4">
        <v>-17.97</v>
      </c>
      <c r="AB54" s="1">
        <v>-15.5</v>
      </c>
      <c r="AC54" s="4">
        <v>0.1</v>
      </c>
      <c r="AD54" s="4">
        <v>0.05</v>
      </c>
      <c r="AE54" s="4">
        <v>0.05</v>
      </c>
      <c r="AF54" s="4">
        <v>0.05</v>
      </c>
      <c r="AG54" s="4">
        <v>0</v>
      </c>
      <c r="AH54" s="1">
        <v>4</v>
      </c>
      <c r="AI54" s="1">
        <v>4</v>
      </c>
      <c r="AJ54" s="1">
        <v>2</v>
      </c>
      <c r="AK54" s="1">
        <v>2</v>
      </c>
      <c r="AL54" s="1">
        <v>2</v>
      </c>
      <c r="AM54" s="4">
        <v>648.4</v>
      </c>
      <c r="AN54" s="3">
        <v>699.88</v>
      </c>
      <c r="AO54" s="3">
        <v>670.62</v>
      </c>
      <c r="AP54" s="4">
        <v>671.12</v>
      </c>
      <c r="AQ54" s="3">
        <v>672.12</v>
      </c>
      <c r="AR54" s="3">
        <v>623.07000000000005</v>
      </c>
      <c r="AS54" s="4">
        <v>-51.47</v>
      </c>
      <c r="AT54" s="3">
        <v>-29.26</v>
      </c>
      <c r="AU54" s="3">
        <v>-49.05</v>
      </c>
      <c r="AV54" s="4">
        <v>-1</v>
      </c>
      <c r="AW54" s="2">
        <v>0.28000000000000003</v>
      </c>
      <c r="AX54" s="4">
        <v>1691.09</v>
      </c>
      <c r="AY54" s="4">
        <v>1789.96</v>
      </c>
      <c r="AZ54" s="4">
        <v>-98.87</v>
      </c>
      <c r="BA54" s="2">
        <v>0.12</v>
      </c>
      <c r="BB54" s="1">
        <v>0.93</v>
      </c>
      <c r="BC54" s="4">
        <v>2973.5</v>
      </c>
      <c r="BD54" s="4">
        <v>3523.07</v>
      </c>
      <c r="BE54" s="4">
        <v>2791.07</v>
      </c>
      <c r="BF54" s="4">
        <v>3963</v>
      </c>
      <c r="BG54" s="2">
        <v>2.5</v>
      </c>
      <c r="BH54" s="2">
        <v>3.87</v>
      </c>
      <c r="BI54" s="2">
        <v>3.86</v>
      </c>
      <c r="BJ54" s="2">
        <v>3</v>
      </c>
      <c r="BK54" s="4">
        <v>-439.93</v>
      </c>
      <c r="BL54" s="4">
        <v>182.43</v>
      </c>
      <c r="BM54">
        <v>4</v>
      </c>
      <c r="BN54">
        <v>45</v>
      </c>
      <c r="BO54">
        <v>55</v>
      </c>
      <c r="BP54">
        <v>48</v>
      </c>
      <c r="BQ54">
        <v>28</v>
      </c>
      <c r="BR54">
        <v>20</v>
      </c>
      <c r="BS54">
        <v>28</v>
      </c>
      <c r="BT54">
        <v>155</v>
      </c>
    </row>
    <row r="55" spans="1:72" x14ac:dyDescent="0.35">
      <c r="A55">
        <v>2</v>
      </c>
      <c r="B55">
        <v>1</v>
      </c>
      <c r="C55">
        <f t="shared" si="0"/>
        <v>0</v>
      </c>
      <c r="D55" s="1">
        <v>474</v>
      </c>
      <c r="E55" s="2">
        <v>494</v>
      </c>
      <c r="F55" s="2">
        <v>20</v>
      </c>
      <c r="G55" s="3">
        <v>870</v>
      </c>
      <c r="H55" s="2">
        <v>1430</v>
      </c>
      <c r="I55" s="2">
        <v>1424</v>
      </c>
      <c r="J55" s="3">
        <v>992</v>
      </c>
      <c r="K55" s="4">
        <v>413.25</v>
      </c>
      <c r="L55" s="4">
        <v>370.47</v>
      </c>
      <c r="M55" s="3">
        <v>387.73</v>
      </c>
      <c r="N55" s="3">
        <v>384.9</v>
      </c>
      <c r="O55" s="4">
        <v>386.63</v>
      </c>
      <c r="P55" s="4">
        <v>383.32</v>
      </c>
      <c r="Q55" s="1">
        <v>403.83</v>
      </c>
      <c r="R55" s="1">
        <v>396.57</v>
      </c>
      <c r="S55" s="1">
        <v>436.38</v>
      </c>
      <c r="T55" s="1">
        <v>420.37</v>
      </c>
      <c r="U55" s="1">
        <v>412.13</v>
      </c>
      <c r="V55" s="1">
        <v>417.17</v>
      </c>
      <c r="W55" s="3">
        <v>-2.84</v>
      </c>
      <c r="X55" s="1">
        <v>-16.010000000000002</v>
      </c>
      <c r="Y55" s="4">
        <v>-42.78</v>
      </c>
      <c r="Z55" s="1">
        <v>-7.26</v>
      </c>
      <c r="AA55" s="4">
        <v>-3.31</v>
      </c>
      <c r="AB55" s="1">
        <v>5.03</v>
      </c>
      <c r="AC55" s="4">
        <v>0.2</v>
      </c>
      <c r="AD55" s="4">
        <v>0.1</v>
      </c>
      <c r="AE55" s="4">
        <v>0.25</v>
      </c>
      <c r="AF55" s="4">
        <v>0.1</v>
      </c>
      <c r="AG55" s="4">
        <v>0.15</v>
      </c>
      <c r="AH55" s="1">
        <v>3</v>
      </c>
      <c r="AI55" s="1">
        <v>6</v>
      </c>
      <c r="AJ55" s="1">
        <v>2</v>
      </c>
      <c r="AK55" s="1">
        <v>1</v>
      </c>
      <c r="AL55" s="1">
        <v>4</v>
      </c>
      <c r="AM55" s="4">
        <v>395.08</v>
      </c>
      <c r="AN55" s="3">
        <v>394.95</v>
      </c>
      <c r="AO55" s="3">
        <v>424.51</v>
      </c>
      <c r="AP55" s="4">
        <v>420.98</v>
      </c>
      <c r="AQ55" s="3">
        <v>405.3</v>
      </c>
      <c r="AR55" s="3">
        <v>409.53</v>
      </c>
      <c r="AS55" s="4">
        <v>0.13</v>
      </c>
      <c r="AT55" s="3">
        <v>29.56</v>
      </c>
      <c r="AU55" s="3">
        <v>4.2300000000000004</v>
      </c>
      <c r="AV55" s="4">
        <v>15.68</v>
      </c>
      <c r="AW55" s="2">
        <v>0.23</v>
      </c>
      <c r="AX55" s="4">
        <v>1665.78</v>
      </c>
      <c r="AY55" s="4">
        <v>1370.97</v>
      </c>
      <c r="AZ55" s="4">
        <v>294.81</v>
      </c>
      <c r="BA55" s="2">
        <v>0.59</v>
      </c>
      <c r="BB55" s="1">
        <v>0.88</v>
      </c>
      <c r="BC55" s="4">
        <v>3408.7</v>
      </c>
      <c r="BD55" s="4">
        <v>2269.14</v>
      </c>
      <c r="BE55" s="4">
        <v>2647.5</v>
      </c>
      <c r="BF55" s="4">
        <v>1945</v>
      </c>
      <c r="BG55" s="2">
        <v>3.9</v>
      </c>
      <c r="BH55" s="2">
        <v>3.29</v>
      </c>
      <c r="BI55" s="2">
        <v>4.29</v>
      </c>
      <c r="BJ55" s="2">
        <v>3</v>
      </c>
      <c r="BK55" s="4">
        <v>324.14</v>
      </c>
      <c r="BL55" s="4">
        <v>761.2</v>
      </c>
      <c r="BM55">
        <v>11</v>
      </c>
      <c r="BN55">
        <v>36</v>
      </c>
      <c r="BO55">
        <v>38</v>
      </c>
      <c r="BP55">
        <v>39</v>
      </c>
      <c r="BQ55">
        <v>40</v>
      </c>
      <c r="BR55">
        <v>12</v>
      </c>
      <c r="BS55">
        <v>30</v>
      </c>
      <c r="BT55">
        <v>156</v>
      </c>
    </row>
    <row r="56" spans="1:72" x14ac:dyDescent="0.35">
      <c r="A56">
        <v>4</v>
      </c>
      <c r="B56">
        <v>1</v>
      </c>
      <c r="C56">
        <f t="shared" si="0"/>
        <v>0</v>
      </c>
      <c r="D56" s="1">
        <v>103</v>
      </c>
      <c r="E56" s="2">
        <v>-367</v>
      </c>
      <c r="F56" s="2">
        <v>-470</v>
      </c>
      <c r="G56" s="3">
        <v>2364</v>
      </c>
      <c r="H56" s="2">
        <v>2155</v>
      </c>
      <c r="I56" s="2">
        <v>1871</v>
      </c>
      <c r="J56" s="3">
        <v>2387</v>
      </c>
      <c r="K56" s="4">
        <v>292.73</v>
      </c>
      <c r="L56" s="4">
        <v>297.37</v>
      </c>
      <c r="M56" s="3">
        <v>300.10000000000002</v>
      </c>
      <c r="N56" s="3">
        <v>320.57</v>
      </c>
      <c r="O56" s="4">
        <v>309.33999999999997</v>
      </c>
      <c r="P56" s="4">
        <v>304.39999999999998</v>
      </c>
      <c r="Q56" s="1">
        <v>315.87</v>
      </c>
      <c r="R56" s="1">
        <v>342.93</v>
      </c>
      <c r="S56" s="1">
        <v>336.77</v>
      </c>
      <c r="T56" s="1">
        <v>322.47000000000003</v>
      </c>
      <c r="U56" s="1">
        <v>325.5</v>
      </c>
      <c r="V56" s="1">
        <v>317.86</v>
      </c>
      <c r="W56" s="3">
        <v>20.47</v>
      </c>
      <c r="X56" s="1">
        <v>-14.3</v>
      </c>
      <c r="Y56" s="4">
        <v>4.63</v>
      </c>
      <c r="Z56" s="1">
        <v>27.06</v>
      </c>
      <c r="AA56" s="4">
        <v>-4.9400000000000004</v>
      </c>
      <c r="AB56" s="1">
        <v>-7.64</v>
      </c>
      <c r="AC56" s="4">
        <v>0.35</v>
      </c>
      <c r="AD56" s="4">
        <v>0.3</v>
      </c>
      <c r="AE56" s="4">
        <v>0.25</v>
      </c>
      <c r="AF56" s="4">
        <v>0.05</v>
      </c>
      <c r="AG56" s="4">
        <v>-0.05</v>
      </c>
      <c r="AH56" s="1">
        <v>6</v>
      </c>
      <c r="AI56" s="1">
        <v>8</v>
      </c>
      <c r="AJ56" s="1">
        <v>5</v>
      </c>
      <c r="AK56" s="1">
        <v>1</v>
      </c>
      <c r="AL56" s="1">
        <v>3</v>
      </c>
      <c r="AM56" s="4">
        <v>303.92</v>
      </c>
      <c r="AN56" s="3">
        <v>314.79000000000002</v>
      </c>
      <c r="AO56" s="3">
        <v>318.27</v>
      </c>
      <c r="AP56" s="4">
        <v>317.02999999999997</v>
      </c>
      <c r="AQ56" s="3">
        <v>318.26</v>
      </c>
      <c r="AR56" s="3">
        <v>320.02</v>
      </c>
      <c r="AS56" s="4">
        <v>-10.87</v>
      </c>
      <c r="AT56" s="3">
        <v>3.47</v>
      </c>
      <c r="AU56" s="3">
        <v>1.75</v>
      </c>
      <c r="AV56" s="4">
        <v>-1.23</v>
      </c>
      <c r="AW56" s="2">
        <v>0.13</v>
      </c>
      <c r="AX56" s="4">
        <v>5835.75</v>
      </c>
      <c r="AY56" s="4">
        <v>2563.85</v>
      </c>
      <c r="AZ56" s="4">
        <v>3271.9</v>
      </c>
      <c r="BA56" s="2">
        <v>0.81</v>
      </c>
      <c r="BB56" s="1">
        <v>0.88</v>
      </c>
      <c r="BC56" s="4">
        <v>4694.1499999999996</v>
      </c>
      <c r="BD56" s="4">
        <v>6131</v>
      </c>
      <c r="BE56" s="4">
        <v>3561.67</v>
      </c>
      <c r="BF56" s="4">
        <v>3956.5</v>
      </c>
      <c r="BG56" s="2">
        <v>2.54</v>
      </c>
      <c r="BH56" s="2">
        <v>4.33</v>
      </c>
      <c r="BI56" s="2">
        <v>3.87</v>
      </c>
      <c r="BJ56" s="2">
        <v>3.5</v>
      </c>
      <c r="BK56" s="4">
        <v>2174.5</v>
      </c>
      <c r="BL56" s="4">
        <v>1132.49</v>
      </c>
      <c r="BM56">
        <v>0</v>
      </c>
      <c r="BN56">
        <v>23</v>
      </c>
      <c r="BO56">
        <v>37</v>
      </c>
      <c r="BP56">
        <v>35</v>
      </c>
      <c r="BQ56">
        <v>4</v>
      </c>
      <c r="BR56">
        <v>6</v>
      </c>
      <c r="BS56">
        <v>14</v>
      </c>
      <c r="BT56">
        <v>157</v>
      </c>
    </row>
    <row r="57" spans="1:72" x14ac:dyDescent="0.35">
      <c r="A57">
        <v>4</v>
      </c>
      <c r="B57">
        <v>1</v>
      </c>
      <c r="C57">
        <f t="shared" si="0"/>
        <v>0</v>
      </c>
      <c r="D57" s="1">
        <v>527</v>
      </c>
      <c r="E57" s="2">
        <v>393</v>
      </c>
      <c r="F57" s="2">
        <v>-134</v>
      </c>
      <c r="G57" s="3">
        <v>1116</v>
      </c>
      <c r="H57" s="2">
        <v>1672</v>
      </c>
      <c r="I57" s="2">
        <v>1486</v>
      </c>
      <c r="J57" s="3">
        <v>1258</v>
      </c>
      <c r="K57" s="4">
        <v>380.38</v>
      </c>
      <c r="L57" s="4">
        <v>359.68</v>
      </c>
      <c r="M57" s="3">
        <v>422.07</v>
      </c>
      <c r="N57" s="3">
        <v>366.48</v>
      </c>
      <c r="O57" s="4">
        <v>359.71</v>
      </c>
      <c r="P57" s="4">
        <v>373.22</v>
      </c>
      <c r="Q57" s="1">
        <v>379.54</v>
      </c>
      <c r="R57" s="1">
        <v>377.36</v>
      </c>
      <c r="S57" s="1">
        <v>377.8</v>
      </c>
      <c r="T57" s="1">
        <v>368.82</v>
      </c>
      <c r="U57" s="1">
        <v>361.45</v>
      </c>
      <c r="V57" s="1">
        <v>372.04</v>
      </c>
      <c r="W57" s="3">
        <v>-55.59</v>
      </c>
      <c r="X57" s="1">
        <v>-8.98</v>
      </c>
      <c r="Y57" s="4">
        <v>-20.7</v>
      </c>
      <c r="Z57" s="1">
        <v>-2.1800000000000002</v>
      </c>
      <c r="AA57" s="4">
        <v>13.51</v>
      </c>
      <c r="AB57" s="1">
        <v>10.59</v>
      </c>
      <c r="AC57" s="4">
        <v>0.4</v>
      </c>
      <c r="AD57" s="4">
        <v>0.3</v>
      </c>
      <c r="AE57" s="4">
        <v>0.1</v>
      </c>
      <c r="AF57" s="4">
        <v>0.1</v>
      </c>
      <c r="AG57" s="4">
        <v>-0.2</v>
      </c>
      <c r="AH57" s="1">
        <v>10</v>
      </c>
      <c r="AI57" s="1">
        <v>11</v>
      </c>
      <c r="AJ57" s="1">
        <v>8</v>
      </c>
      <c r="AK57" s="1">
        <v>2</v>
      </c>
      <c r="AL57" s="1">
        <v>3</v>
      </c>
      <c r="AM57" s="4">
        <v>443.67</v>
      </c>
      <c r="AN57" s="3">
        <v>443.92</v>
      </c>
      <c r="AO57" s="3">
        <v>431.79</v>
      </c>
      <c r="AP57" s="4">
        <v>451.02</v>
      </c>
      <c r="AQ57" s="3">
        <v>461.15</v>
      </c>
      <c r="AR57" s="3">
        <v>446.88</v>
      </c>
      <c r="AS57" s="4">
        <v>-0.25</v>
      </c>
      <c r="AT57" s="3">
        <v>-12.13</v>
      </c>
      <c r="AU57" s="3">
        <v>-14.27</v>
      </c>
      <c r="AV57" s="4">
        <v>-10.130000000000001</v>
      </c>
      <c r="AW57" s="2">
        <v>0.25</v>
      </c>
      <c r="AX57" s="4">
        <v>1554.2</v>
      </c>
      <c r="AY57" s="4">
        <v>1421.79</v>
      </c>
      <c r="AZ57" s="4">
        <v>132.41</v>
      </c>
      <c r="BA57" s="2">
        <v>0.38</v>
      </c>
      <c r="BB57" s="1">
        <v>0.88</v>
      </c>
      <c r="BC57" s="4">
        <v>4486</v>
      </c>
      <c r="BD57" s="4">
        <v>4617.2</v>
      </c>
      <c r="BE57" s="4">
        <v>3561.2</v>
      </c>
      <c r="BF57" s="4">
        <v>4872</v>
      </c>
      <c r="BG57" s="2">
        <v>2</v>
      </c>
      <c r="BH57" s="2">
        <v>3.6</v>
      </c>
      <c r="BI57" s="2">
        <v>3.4</v>
      </c>
      <c r="BJ57" s="2">
        <v>3.5</v>
      </c>
      <c r="BK57" s="4">
        <v>-254.8</v>
      </c>
      <c r="BL57" s="4">
        <v>924.8</v>
      </c>
      <c r="BM57">
        <v>4</v>
      </c>
      <c r="BN57">
        <v>24</v>
      </c>
      <c r="BO57">
        <v>27</v>
      </c>
      <c r="BP57">
        <v>29</v>
      </c>
      <c r="BQ57">
        <v>8</v>
      </c>
      <c r="BR57">
        <v>4</v>
      </c>
      <c r="BS57">
        <v>14</v>
      </c>
      <c r="BT57">
        <v>158</v>
      </c>
    </row>
    <row r="58" spans="1:72" x14ac:dyDescent="0.35">
      <c r="A58">
        <v>4</v>
      </c>
      <c r="B58">
        <v>1</v>
      </c>
      <c r="C58">
        <f t="shared" si="0"/>
        <v>0</v>
      </c>
      <c r="D58" s="1">
        <v>472</v>
      </c>
      <c r="E58" s="2">
        <v>570</v>
      </c>
      <c r="F58" s="2">
        <v>98</v>
      </c>
      <c r="G58" s="3">
        <v>1821</v>
      </c>
      <c r="H58" s="2">
        <v>2476</v>
      </c>
      <c r="I58" s="2">
        <v>2368</v>
      </c>
      <c r="J58" s="3">
        <v>1882</v>
      </c>
      <c r="K58" s="4">
        <v>473.85</v>
      </c>
      <c r="L58" s="4">
        <v>417.67</v>
      </c>
      <c r="M58" s="3">
        <v>433</v>
      </c>
      <c r="N58" s="3">
        <v>411.79</v>
      </c>
      <c r="O58" s="4">
        <v>418</v>
      </c>
      <c r="P58" s="4">
        <v>429.11</v>
      </c>
      <c r="Q58" s="1">
        <v>408.57</v>
      </c>
      <c r="R58" s="1">
        <v>375.69</v>
      </c>
      <c r="S58" s="1">
        <v>370.82</v>
      </c>
      <c r="T58" s="1">
        <v>361.97</v>
      </c>
      <c r="U58" s="1">
        <v>389.27</v>
      </c>
      <c r="V58" s="1">
        <v>369.45</v>
      </c>
      <c r="W58" s="3">
        <v>-21.21</v>
      </c>
      <c r="X58" s="1">
        <v>-8.85</v>
      </c>
      <c r="Y58" s="4">
        <v>-56.19</v>
      </c>
      <c r="Z58" s="1">
        <v>-32.880000000000003</v>
      </c>
      <c r="AA58" s="4">
        <v>11.11</v>
      </c>
      <c r="AB58" s="1">
        <v>-19.82</v>
      </c>
      <c r="AC58" s="4">
        <v>0.15</v>
      </c>
      <c r="AD58" s="4">
        <v>0.05</v>
      </c>
      <c r="AE58" s="4">
        <v>0.35</v>
      </c>
      <c r="AF58" s="4">
        <v>0.1</v>
      </c>
      <c r="AG58" s="4">
        <v>0.3</v>
      </c>
      <c r="AH58" s="1">
        <v>9</v>
      </c>
      <c r="AI58" s="1">
        <v>7</v>
      </c>
      <c r="AJ58" s="1">
        <v>5</v>
      </c>
      <c r="AK58" s="1">
        <v>4</v>
      </c>
      <c r="AL58" s="1">
        <v>2</v>
      </c>
      <c r="AM58" s="4">
        <v>387.16</v>
      </c>
      <c r="AN58" s="3">
        <v>400.29</v>
      </c>
      <c r="AO58" s="3">
        <v>386.35</v>
      </c>
      <c r="AP58" s="4">
        <v>402.43</v>
      </c>
      <c r="AQ58" s="3">
        <v>393.56</v>
      </c>
      <c r="AR58" s="3">
        <v>399.1</v>
      </c>
      <c r="AS58" s="4">
        <v>-13.13</v>
      </c>
      <c r="AT58" s="3">
        <v>-13.93</v>
      </c>
      <c r="AU58" s="3">
        <v>5.54</v>
      </c>
      <c r="AV58" s="4">
        <v>8.8800000000000008</v>
      </c>
      <c r="AW58" s="2">
        <v>0.38</v>
      </c>
      <c r="AX58" s="4">
        <v>1513.5</v>
      </c>
      <c r="AY58" s="4">
        <v>1391.29</v>
      </c>
      <c r="AZ58" s="4">
        <v>122.21</v>
      </c>
      <c r="BA58" s="2">
        <v>0.88</v>
      </c>
      <c r="BB58" s="1">
        <v>0.82</v>
      </c>
      <c r="BC58" s="4">
        <v>4152.6000000000004</v>
      </c>
      <c r="BD58" s="4">
        <v>6782</v>
      </c>
      <c r="BE58" s="4">
        <v>3803.79</v>
      </c>
      <c r="BF58" s="4">
        <v>7215</v>
      </c>
      <c r="BG58" s="2">
        <v>3.2</v>
      </c>
      <c r="BH58" s="2">
        <v>3</v>
      </c>
      <c r="BI58" s="2">
        <v>3.5</v>
      </c>
      <c r="BJ58" s="2">
        <v>3.67</v>
      </c>
      <c r="BK58" s="4">
        <v>-433</v>
      </c>
      <c r="BL58" s="4">
        <v>348.81</v>
      </c>
      <c r="BM58">
        <v>15</v>
      </c>
      <c r="BN58">
        <v>44</v>
      </c>
      <c r="BO58">
        <v>64</v>
      </c>
      <c r="BP58">
        <v>51</v>
      </c>
      <c r="BQ58">
        <v>10</v>
      </c>
      <c r="BR58">
        <v>6</v>
      </c>
      <c r="BS58">
        <v>6</v>
      </c>
      <c r="BT58">
        <v>159</v>
      </c>
    </row>
    <row r="59" spans="1:72" x14ac:dyDescent="0.35">
      <c r="A59">
        <v>4</v>
      </c>
      <c r="B59">
        <v>1</v>
      </c>
      <c r="C59">
        <f t="shared" si="0"/>
        <v>3</v>
      </c>
      <c r="D59" s="1">
        <v>-19</v>
      </c>
      <c r="E59" s="2">
        <v>27</v>
      </c>
      <c r="F59" s="2">
        <v>46</v>
      </c>
      <c r="G59" s="3">
        <v>1992</v>
      </c>
      <c r="H59" s="2">
        <v>1939</v>
      </c>
      <c r="I59" s="2">
        <v>2156</v>
      </c>
      <c r="J59" s="3">
        <v>2056</v>
      </c>
      <c r="K59" s="4">
        <v>316.79000000000002</v>
      </c>
      <c r="L59" s="4">
        <v>318.70999999999998</v>
      </c>
      <c r="M59" s="3">
        <v>314.48</v>
      </c>
      <c r="N59" s="3">
        <v>308.55</v>
      </c>
      <c r="O59" s="4">
        <v>332.9</v>
      </c>
      <c r="P59" s="4">
        <v>308.87</v>
      </c>
      <c r="Q59" s="1">
        <v>338.75</v>
      </c>
      <c r="R59" s="1">
        <v>352.07</v>
      </c>
      <c r="S59" s="1">
        <v>336.93</v>
      </c>
      <c r="T59" s="1">
        <v>348.25</v>
      </c>
      <c r="U59" s="1">
        <v>363.63</v>
      </c>
      <c r="V59" s="1">
        <v>327.47000000000003</v>
      </c>
      <c r="W59" s="3">
        <v>-5.93</v>
      </c>
      <c r="X59" s="1">
        <v>11.32</v>
      </c>
      <c r="Y59" s="4">
        <v>1.92</v>
      </c>
      <c r="Z59" s="1">
        <v>13.32</v>
      </c>
      <c r="AA59" s="4">
        <v>-24.03</v>
      </c>
      <c r="AB59" s="1">
        <v>-36.159999999999997</v>
      </c>
      <c r="AC59" s="4">
        <v>0.25</v>
      </c>
      <c r="AD59" s="4">
        <v>0.3</v>
      </c>
      <c r="AE59" s="4">
        <v>0.05</v>
      </c>
      <c r="AF59" s="4">
        <v>-0.05</v>
      </c>
      <c r="AG59" s="4">
        <v>-0.25</v>
      </c>
      <c r="AH59" s="1">
        <v>4</v>
      </c>
      <c r="AI59" s="1">
        <v>8</v>
      </c>
      <c r="AJ59" s="1">
        <v>3</v>
      </c>
      <c r="AK59" s="1">
        <v>1</v>
      </c>
      <c r="AL59" s="1">
        <v>5</v>
      </c>
      <c r="AM59" s="4">
        <v>385.27</v>
      </c>
      <c r="AN59" s="3">
        <v>386.83</v>
      </c>
      <c r="AO59" s="3">
        <v>385.66</v>
      </c>
      <c r="AP59" s="4">
        <v>403.92</v>
      </c>
      <c r="AQ59" s="3">
        <v>396.03</v>
      </c>
      <c r="AR59" s="3">
        <v>390.35</v>
      </c>
      <c r="AS59" s="4">
        <v>-1.57</v>
      </c>
      <c r="AT59" s="3">
        <v>-1.17</v>
      </c>
      <c r="AU59" s="3">
        <v>-5.68</v>
      </c>
      <c r="AV59" s="4">
        <v>7.89</v>
      </c>
      <c r="AW59" s="2">
        <v>0.1</v>
      </c>
      <c r="AX59" s="4">
        <v>4604</v>
      </c>
      <c r="AY59" s="4">
        <v>4085.4</v>
      </c>
      <c r="AZ59" s="4">
        <v>518.6</v>
      </c>
      <c r="BA59" s="2">
        <v>0.31</v>
      </c>
      <c r="BB59" s="1">
        <v>1</v>
      </c>
      <c r="BC59" s="4">
        <v>8336.2000000000007</v>
      </c>
      <c r="BD59" s="4">
        <v>4582</v>
      </c>
      <c r="BE59" s="4">
        <v>4132.0600000000004</v>
      </c>
      <c r="BG59" s="2">
        <v>1.8</v>
      </c>
      <c r="BH59" s="2">
        <v>3.36</v>
      </c>
      <c r="BI59" s="2">
        <v>3.76</v>
      </c>
      <c r="BL59" s="4">
        <v>4204.1400000000003</v>
      </c>
      <c r="BM59">
        <v>0</v>
      </c>
      <c r="BN59">
        <v>32</v>
      </c>
      <c r="BO59">
        <v>34</v>
      </c>
      <c r="BP59">
        <v>24</v>
      </c>
      <c r="BQ59">
        <v>2</v>
      </c>
      <c r="BR59">
        <v>4</v>
      </c>
      <c r="BS59">
        <v>10</v>
      </c>
      <c r="BT59">
        <v>160</v>
      </c>
    </row>
    <row r="60" spans="1:72" x14ac:dyDescent="0.35">
      <c r="A60">
        <v>4</v>
      </c>
      <c r="B60">
        <v>1</v>
      </c>
      <c r="C60">
        <f t="shared" si="0"/>
        <v>3</v>
      </c>
      <c r="D60" s="1">
        <v>186</v>
      </c>
      <c r="E60" s="2">
        <v>173</v>
      </c>
      <c r="F60" s="2">
        <v>-13</v>
      </c>
      <c r="G60" s="3">
        <v>1234</v>
      </c>
      <c r="H60" s="2">
        <v>1520</v>
      </c>
      <c r="I60" s="2">
        <v>1572</v>
      </c>
      <c r="J60" s="3">
        <v>1528</v>
      </c>
      <c r="K60" s="4">
        <v>276.93</v>
      </c>
      <c r="L60" s="4">
        <v>283.86</v>
      </c>
      <c r="M60" s="3">
        <v>281.83</v>
      </c>
      <c r="N60" s="3">
        <v>287.12</v>
      </c>
      <c r="O60" s="4">
        <v>280.45999999999998</v>
      </c>
      <c r="P60" s="4">
        <v>294.14</v>
      </c>
      <c r="Q60" s="1">
        <v>289.32</v>
      </c>
      <c r="R60" s="1">
        <v>288.02999999999997</v>
      </c>
      <c r="S60" s="1">
        <v>296.38</v>
      </c>
      <c r="T60" s="1">
        <v>306.89999999999998</v>
      </c>
      <c r="U60" s="1">
        <v>294.20999999999998</v>
      </c>
      <c r="V60" s="1">
        <v>303.76</v>
      </c>
      <c r="W60" s="3">
        <v>5.29</v>
      </c>
      <c r="X60" s="1">
        <v>10.52</v>
      </c>
      <c r="Y60" s="4">
        <v>6.93</v>
      </c>
      <c r="Z60" s="1">
        <v>-1.29</v>
      </c>
      <c r="AA60" s="4">
        <v>13.68</v>
      </c>
      <c r="AB60" s="1">
        <v>9.5500000000000007</v>
      </c>
      <c r="AC60" s="4">
        <v>0.3</v>
      </c>
      <c r="AD60" s="4">
        <v>0.4</v>
      </c>
      <c r="AE60" s="4">
        <v>0.25</v>
      </c>
      <c r="AF60" s="4">
        <v>-0.1</v>
      </c>
      <c r="AG60" s="4">
        <v>-0.15</v>
      </c>
      <c r="AH60" s="1">
        <v>8</v>
      </c>
      <c r="AI60" s="1">
        <v>7</v>
      </c>
      <c r="AJ60" s="1">
        <v>0</v>
      </c>
      <c r="AK60" s="1">
        <v>8</v>
      </c>
      <c r="AL60" s="1">
        <v>7</v>
      </c>
      <c r="AM60" s="4">
        <v>326.44</v>
      </c>
      <c r="AN60" s="3">
        <v>318.22000000000003</v>
      </c>
      <c r="AO60" s="3">
        <v>328.59</v>
      </c>
      <c r="AP60" s="4">
        <v>334.75</v>
      </c>
      <c r="AQ60" s="3">
        <v>335.32</v>
      </c>
      <c r="AR60" s="3">
        <v>339.24</v>
      </c>
      <c r="AS60" s="4">
        <v>8.23</v>
      </c>
      <c r="AT60" s="3">
        <v>10.37</v>
      </c>
      <c r="AU60" s="3">
        <v>3.93</v>
      </c>
      <c r="AV60" s="4">
        <v>-0.56999999999999995</v>
      </c>
      <c r="AW60" s="2">
        <v>0.18</v>
      </c>
      <c r="AX60" s="4">
        <v>2078.5</v>
      </c>
      <c r="AY60" s="4">
        <v>1606.97</v>
      </c>
      <c r="AZ60" s="4">
        <v>471.53</v>
      </c>
      <c r="BA60" s="2">
        <v>0.25</v>
      </c>
      <c r="BB60" s="1">
        <v>1</v>
      </c>
      <c r="BC60" s="4">
        <v>4340.75</v>
      </c>
      <c r="BD60" s="4">
        <v>3638.42</v>
      </c>
      <c r="BE60" s="4">
        <v>3819.12</v>
      </c>
      <c r="BG60" s="2">
        <v>3.75</v>
      </c>
      <c r="BH60" s="2">
        <v>3.75</v>
      </c>
      <c r="BI60" s="2">
        <v>3.76</v>
      </c>
      <c r="BL60" s="4">
        <v>521.63</v>
      </c>
      <c r="BM60">
        <v>4</v>
      </c>
      <c r="BN60">
        <v>26</v>
      </c>
      <c r="BO60">
        <v>35</v>
      </c>
      <c r="BP60">
        <v>27</v>
      </c>
      <c r="BQ60">
        <v>20</v>
      </c>
      <c r="BR60">
        <v>10</v>
      </c>
      <c r="BS60">
        <v>22</v>
      </c>
      <c r="BT60">
        <v>161</v>
      </c>
    </row>
    <row r="61" spans="1:72" x14ac:dyDescent="0.35">
      <c r="A61">
        <v>4</v>
      </c>
      <c r="B61">
        <v>1</v>
      </c>
      <c r="C61">
        <f t="shared" si="0"/>
        <v>0</v>
      </c>
      <c r="D61" s="1">
        <v>39</v>
      </c>
      <c r="E61" s="2">
        <v>210</v>
      </c>
      <c r="F61" s="2">
        <v>171</v>
      </c>
      <c r="G61" s="3">
        <v>963</v>
      </c>
      <c r="H61" s="2">
        <v>1306</v>
      </c>
      <c r="I61" s="2">
        <v>1234</v>
      </c>
      <c r="J61" s="3">
        <v>1146</v>
      </c>
      <c r="K61" s="4">
        <v>344.31</v>
      </c>
      <c r="L61" s="4">
        <v>337.93</v>
      </c>
      <c r="M61" s="3">
        <v>340.03</v>
      </c>
      <c r="N61" s="3">
        <v>338.43</v>
      </c>
      <c r="O61" s="4">
        <v>335.31</v>
      </c>
      <c r="P61" s="4">
        <v>325.97000000000003</v>
      </c>
      <c r="Q61" s="1">
        <v>356.21</v>
      </c>
      <c r="R61" s="1">
        <v>357.93</v>
      </c>
      <c r="S61" s="1">
        <v>350.74</v>
      </c>
      <c r="T61" s="1">
        <v>350.68</v>
      </c>
      <c r="U61" s="1">
        <v>360.48</v>
      </c>
      <c r="V61" s="1">
        <v>365.97</v>
      </c>
      <c r="W61" s="3">
        <v>-1.61</v>
      </c>
      <c r="X61" s="1">
        <v>-0.06</v>
      </c>
      <c r="Y61" s="4">
        <v>-6.38</v>
      </c>
      <c r="Z61" s="1">
        <v>1.72</v>
      </c>
      <c r="AA61" s="4">
        <v>-9.34</v>
      </c>
      <c r="AB61" s="1">
        <v>5.48</v>
      </c>
      <c r="AC61" s="4">
        <v>0.15</v>
      </c>
      <c r="AD61" s="4">
        <v>0.25</v>
      </c>
      <c r="AE61" s="4">
        <v>0.2</v>
      </c>
      <c r="AF61" s="4">
        <v>-0.1</v>
      </c>
      <c r="AG61" s="4">
        <v>-0.05</v>
      </c>
      <c r="AH61" s="1">
        <v>3</v>
      </c>
      <c r="AI61" s="1">
        <v>3</v>
      </c>
      <c r="AJ61" s="1">
        <v>1</v>
      </c>
      <c r="AK61" s="1">
        <v>2</v>
      </c>
      <c r="AL61" s="1">
        <v>2</v>
      </c>
      <c r="AM61" s="4">
        <v>324.87</v>
      </c>
      <c r="AN61" s="3">
        <v>336.73</v>
      </c>
      <c r="AO61" s="3">
        <v>337.67</v>
      </c>
      <c r="AP61" s="4">
        <v>337.9</v>
      </c>
      <c r="AQ61" s="3">
        <v>340.76</v>
      </c>
      <c r="AR61" s="3">
        <v>338.15</v>
      </c>
      <c r="AS61" s="4">
        <v>-11.87</v>
      </c>
      <c r="AT61" s="3">
        <v>0.94</v>
      </c>
      <c r="AU61" s="3">
        <v>-2.61</v>
      </c>
      <c r="AV61" s="4">
        <v>-2.86</v>
      </c>
      <c r="AW61" s="2">
        <v>0.33</v>
      </c>
      <c r="AX61" s="4">
        <v>3840.92</v>
      </c>
      <c r="AY61" s="4">
        <v>2847.92</v>
      </c>
      <c r="AZ61" s="4">
        <v>993</v>
      </c>
      <c r="BA61" s="2">
        <v>0.5</v>
      </c>
      <c r="BB61" s="1">
        <v>0.88</v>
      </c>
      <c r="BC61" s="4">
        <v>4367.38</v>
      </c>
      <c r="BD61" s="4">
        <v>5571.25</v>
      </c>
      <c r="BE61" s="4">
        <v>3130.33</v>
      </c>
      <c r="BF61" s="4">
        <v>5279</v>
      </c>
      <c r="BG61" s="2">
        <v>3.25</v>
      </c>
      <c r="BH61" s="2">
        <v>3.75</v>
      </c>
      <c r="BI61" s="2">
        <v>4.5999999999999996</v>
      </c>
      <c r="BJ61" s="2">
        <v>3.5</v>
      </c>
      <c r="BK61" s="4">
        <v>292.25</v>
      </c>
      <c r="BL61" s="4">
        <v>1237.04</v>
      </c>
      <c r="BM61">
        <v>17</v>
      </c>
      <c r="BN61">
        <v>37</v>
      </c>
      <c r="BO61">
        <v>47</v>
      </c>
      <c r="BP61">
        <v>59</v>
      </c>
      <c r="BQ61">
        <v>6</v>
      </c>
      <c r="BR61">
        <v>2</v>
      </c>
      <c r="BS61">
        <v>16</v>
      </c>
      <c r="BT61">
        <v>162</v>
      </c>
    </row>
    <row r="62" spans="1:72" x14ac:dyDescent="0.35">
      <c r="A62">
        <v>4</v>
      </c>
      <c r="B62">
        <v>1</v>
      </c>
      <c r="C62">
        <f t="shared" si="0"/>
        <v>3</v>
      </c>
      <c r="D62" s="1">
        <v>223</v>
      </c>
      <c r="E62" s="2">
        <v>350</v>
      </c>
      <c r="F62" s="2">
        <v>127</v>
      </c>
      <c r="G62" s="3">
        <v>1025</v>
      </c>
      <c r="H62" s="2">
        <v>1532</v>
      </c>
      <c r="I62" s="2">
        <v>1477</v>
      </c>
      <c r="J62" s="3">
        <v>1282</v>
      </c>
      <c r="K62" s="4">
        <v>436.43</v>
      </c>
      <c r="L62" s="4">
        <v>443.9</v>
      </c>
      <c r="M62" s="3">
        <v>429.07</v>
      </c>
      <c r="N62" s="3">
        <v>440.8</v>
      </c>
      <c r="O62" s="4">
        <v>421.76</v>
      </c>
      <c r="P62" s="4">
        <v>433.14</v>
      </c>
      <c r="Q62" s="1">
        <v>536.96</v>
      </c>
      <c r="R62" s="1">
        <v>513.29</v>
      </c>
      <c r="S62" s="1">
        <v>514</v>
      </c>
      <c r="T62" s="1">
        <v>535.46</v>
      </c>
      <c r="U62" s="1">
        <v>505.93</v>
      </c>
      <c r="V62" s="1">
        <v>519.63</v>
      </c>
      <c r="W62" s="3">
        <v>11.73</v>
      </c>
      <c r="X62" s="1">
        <v>21.46</v>
      </c>
      <c r="Y62" s="4">
        <v>7.47</v>
      </c>
      <c r="Z62" s="1">
        <v>-23.68</v>
      </c>
      <c r="AA62" s="4">
        <v>11.38</v>
      </c>
      <c r="AB62" s="1">
        <v>13.7</v>
      </c>
      <c r="AC62" s="4">
        <v>0.1</v>
      </c>
      <c r="AD62" s="4">
        <v>0.1</v>
      </c>
      <c r="AE62" s="4">
        <v>0.05</v>
      </c>
      <c r="AF62" s="4">
        <v>0</v>
      </c>
      <c r="AG62" s="4">
        <v>-0.05</v>
      </c>
      <c r="AH62" s="1">
        <v>3</v>
      </c>
      <c r="AI62" s="1">
        <v>1</v>
      </c>
      <c r="AJ62" s="1">
        <v>1</v>
      </c>
      <c r="AK62" s="1">
        <v>2</v>
      </c>
      <c r="AL62" s="1">
        <v>0</v>
      </c>
      <c r="AM62" s="4">
        <v>481.02</v>
      </c>
      <c r="AN62" s="3">
        <v>478.66</v>
      </c>
      <c r="AO62" s="3">
        <v>490.51</v>
      </c>
      <c r="AP62" s="4">
        <v>511.53</v>
      </c>
      <c r="AQ62" s="3">
        <v>488.36</v>
      </c>
      <c r="AR62" s="3">
        <v>509.15</v>
      </c>
      <c r="AS62" s="4">
        <v>2.36</v>
      </c>
      <c r="AT62" s="3">
        <v>11.85</v>
      </c>
      <c r="AU62" s="3">
        <v>20.79</v>
      </c>
      <c r="AV62" s="4">
        <v>23.17</v>
      </c>
      <c r="AW62" s="2">
        <v>0.15</v>
      </c>
      <c r="AX62" s="4">
        <v>2401</v>
      </c>
      <c r="AY62" s="4">
        <v>1369.12</v>
      </c>
      <c r="AZ62" s="4">
        <v>1031.8800000000001</v>
      </c>
      <c r="BA62" s="2">
        <v>0.59</v>
      </c>
      <c r="BB62" s="1">
        <v>1</v>
      </c>
      <c r="BC62" s="4">
        <v>2643.9</v>
      </c>
      <c r="BD62" s="4">
        <v>3043.43</v>
      </c>
      <c r="BE62" s="4">
        <v>1678.53</v>
      </c>
      <c r="BG62" s="2">
        <v>3.3</v>
      </c>
      <c r="BH62" s="2">
        <v>4</v>
      </c>
      <c r="BI62" s="2">
        <v>4.59</v>
      </c>
      <c r="BL62" s="4">
        <v>965.37</v>
      </c>
      <c r="BM62">
        <v>4</v>
      </c>
      <c r="BN62">
        <v>32</v>
      </c>
      <c r="BO62">
        <v>40</v>
      </c>
      <c r="BP62">
        <v>35</v>
      </c>
      <c r="BQ62">
        <v>2</v>
      </c>
      <c r="BR62">
        <v>0</v>
      </c>
      <c r="BS62">
        <v>0</v>
      </c>
      <c r="BT62">
        <v>163</v>
      </c>
    </row>
    <row r="63" spans="1:72" x14ac:dyDescent="0.35">
      <c r="A63">
        <v>4</v>
      </c>
      <c r="B63">
        <v>1</v>
      </c>
      <c r="C63">
        <f t="shared" si="0"/>
        <v>0</v>
      </c>
      <c r="D63" s="1">
        <v>824</v>
      </c>
      <c r="E63" s="2">
        <v>1038</v>
      </c>
      <c r="F63" s="2">
        <v>214</v>
      </c>
      <c r="G63" s="3">
        <v>1182</v>
      </c>
      <c r="H63" s="2">
        <v>2253</v>
      </c>
      <c r="I63" s="2">
        <v>2366</v>
      </c>
      <c r="J63" s="3">
        <v>1359</v>
      </c>
      <c r="K63" s="4">
        <v>434.97</v>
      </c>
      <c r="L63" s="4">
        <v>430.37</v>
      </c>
      <c r="M63" s="3">
        <v>435.46</v>
      </c>
      <c r="N63" s="3">
        <v>428</v>
      </c>
      <c r="O63" s="4">
        <v>442.07</v>
      </c>
      <c r="P63" s="4">
        <v>425.93</v>
      </c>
      <c r="Q63" s="1">
        <v>402.83</v>
      </c>
      <c r="R63" s="1">
        <v>387.57</v>
      </c>
      <c r="S63" s="1">
        <v>416.07</v>
      </c>
      <c r="T63" s="1">
        <v>389.76</v>
      </c>
      <c r="U63" s="1">
        <v>384.72</v>
      </c>
      <c r="V63" s="1">
        <v>390.73</v>
      </c>
      <c r="W63" s="3">
        <v>-7.46</v>
      </c>
      <c r="X63" s="1">
        <v>-26.31</v>
      </c>
      <c r="Y63" s="4">
        <v>-4.5999999999999996</v>
      </c>
      <c r="Z63" s="1">
        <v>-15.26</v>
      </c>
      <c r="AA63" s="4">
        <v>-16.14</v>
      </c>
      <c r="AB63" s="1">
        <v>6.01</v>
      </c>
      <c r="AC63" s="4">
        <v>0</v>
      </c>
      <c r="AD63" s="4">
        <v>0.1</v>
      </c>
      <c r="AE63" s="4">
        <v>-0.05</v>
      </c>
      <c r="AF63" s="4">
        <v>-0.1</v>
      </c>
      <c r="AG63" s="4">
        <v>-0.15</v>
      </c>
      <c r="AH63" s="1">
        <v>5</v>
      </c>
      <c r="AI63" s="1">
        <v>4</v>
      </c>
      <c r="AJ63" s="1">
        <v>2</v>
      </c>
      <c r="AK63" s="1">
        <v>3</v>
      </c>
      <c r="AL63" s="1">
        <v>2</v>
      </c>
      <c r="AM63" s="4">
        <v>480.67</v>
      </c>
      <c r="AN63" s="3">
        <v>460.18</v>
      </c>
      <c r="AO63" s="3">
        <v>487.39</v>
      </c>
      <c r="AP63" s="4">
        <v>540.97</v>
      </c>
      <c r="AQ63" s="3">
        <v>554.33000000000004</v>
      </c>
      <c r="AR63" s="3">
        <v>514.70000000000005</v>
      </c>
      <c r="AS63" s="4">
        <v>20.49</v>
      </c>
      <c r="AT63" s="3">
        <v>27.21</v>
      </c>
      <c r="AU63" s="3">
        <v>-39.630000000000003</v>
      </c>
      <c r="AV63" s="4">
        <v>-13.37</v>
      </c>
      <c r="AW63" s="2">
        <v>0.18</v>
      </c>
      <c r="AX63" s="4">
        <v>1677.8</v>
      </c>
      <c r="AY63" s="4">
        <v>1370.13</v>
      </c>
      <c r="AZ63" s="4">
        <v>307.68</v>
      </c>
      <c r="BA63" s="2">
        <v>0.56000000000000005</v>
      </c>
      <c r="BB63" s="1">
        <v>0.88</v>
      </c>
      <c r="BC63" s="4">
        <v>2172.2199999999998</v>
      </c>
      <c r="BD63" s="4">
        <v>2313.86</v>
      </c>
      <c r="BE63" s="4">
        <v>1846.14</v>
      </c>
      <c r="BF63" s="4">
        <v>2316.5</v>
      </c>
      <c r="BG63" s="2">
        <v>2.33</v>
      </c>
      <c r="BH63" s="2">
        <v>3.43</v>
      </c>
      <c r="BI63" s="2">
        <v>3.86</v>
      </c>
      <c r="BJ63" s="2">
        <v>2</v>
      </c>
      <c r="BK63" s="4">
        <v>-2.64</v>
      </c>
      <c r="BL63" s="4">
        <v>326.08</v>
      </c>
      <c r="BM63">
        <v>2</v>
      </c>
      <c r="BN63">
        <v>37</v>
      </c>
      <c r="BO63">
        <v>43</v>
      </c>
      <c r="BP63">
        <v>30</v>
      </c>
      <c r="BQ63">
        <v>4</v>
      </c>
      <c r="BR63">
        <v>6</v>
      </c>
      <c r="BS63">
        <v>16</v>
      </c>
      <c r="BT63">
        <v>164</v>
      </c>
    </row>
    <row r="64" spans="1:72" x14ac:dyDescent="0.35">
      <c r="A64">
        <v>3</v>
      </c>
      <c r="B64">
        <v>1</v>
      </c>
      <c r="C64">
        <f t="shared" si="0"/>
        <v>0</v>
      </c>
      <c r="D64" s="1">
        <v>480</v>
      </c>
      <c r="E64" s="2">
        <v>506</v>
      </c>
      <c r="F64" s="2">
        <v>26</v>
      </c>
      <c r="G64" s="3">
        <v>1232</v>
      </c>
      <c r="H64" s="2">
        <v>1848</v>
      </c>
      <c r="I64" s="2">
        <v>1539</v>
      </c>
      <c r="J64" s="3">
        <v>1145</v>
      </c>
      <c r="K64" s="4">
        <v>431.07</v>
      </c>
      <c r="L64" s="4">
        <v>447.52</v>
      </c>
      <c r="M64" s="3">
        <v>422.2</v>
      </c>
      <c r="N64" s="3">
        <v>442.78</v>
      </c>
      <c r="O64" s="4">
        <v>458.93</v>
      </c>
      <c r="P64" s="4">
        <v>442.8</v>
      </c>
      <c r="Q64" s="1">
        <v>418.63</v>
      </c>
      <c r="R64" s="1">
        <v>389.17</v>
      </c>
      <c r="S64" s="1">
        <v>385.41</v>
      </c>
      <c r="T64" s="1">
        <v>404.1</v>
      </c>
      <c r="U64" s="1">
        <v>406.41</v>
      </c>
      <c r="V64" s="1">
        <v>409.83</v>
      </c>
      <c r="W64" s="3">
        <v>20.58</v>
      </c>
      <c r="X64" s="1">
        <v>18.7</v>
      </c>
      <c r="Y64" s="4">
        <v>16.45</v>
      </c>
      <c r="Z64" s="1">
        <v>-29.46</v>
      </c>
      <c r="AA64" s="4">
        <v>-16.13</v>
      </c>
      <c r="AB64" s="1">
        <v>3.43</v>
      </c>
      <c r="AC64" s="4">
        <v>0.15</v>
      </c>
      <c r="AD64" s="4">
        <v>0.15</v>
      </c>
      <c r="AE64" s="4">
        <v>0.05</v>
      </c>
      <c r="AF64" s="4">
        <v>0</v>
      </c>
      <c r="AG64" s="4">
        <v>-0.1</v>
      </c>
      <c r="AH64" s="1">
        <v>7</v>
      </c>
      <c r="AI64" s="1">
        <v>9</v>
      </c>
      <c r="AJ64" s="1">
        <v>7</v>
      </c>
      <c r="AK64" s="1">
        <v>0</v>
      </c>
      <c r="AL64" s="1">
        <v>2</v>
      </c>
      <c r="AM64" s="4">
        <v>401.73</v>
      </c>
      <c r="AN64" s="3">
        <v>399.29</v>
      </c>
      <c r="AO64" s="3">
        <v>389.76</v>
      </c>
      <c r="AP64" s="4">
        <v>424.05</v>
      </c>
      <c r="AQ64" s="3">
        <v>439.39</v>
      </c>
      <c r="AR64" s="3">
        <v>422.85</v>
      </c>
      <c r="AS64" s="4">
        <v>2.44</v>
      </c>
      <c r="AT64" s="3">
        <v>-9.5299999999999994</v>
      </c>
      <c r="AU64" s="3">
        <v>-16.55</v>
      </c>
      <c r="AV64" s="4">
        <v>-15.34</v>
      </c>
      <c r="AW64" s="2">
        <v>0.73</v>
      </c>
      <c r="AX64" s="4">
        <v>1379.93</v>
      </c>
      <c r="AY64" s="4">
        <v>1084.0899999999999</v>
      </c>
      <c r="AZ64" s="4">
        <v>295.83999999999997</v>
      </c>
      <c r="BA64" s="2">
        <v>0.65</v>
      </c>
      <c r="BB64" s="1">
        <v>0.56000000000000005</v>
      </c>
      <c r="BC64" s="4">
        <v>1888.55</v>
      </c>
      <c r="BD64" s="4">
        <v>2002</v>
      </c>
      <c r="BE64" s="4">
        <v>1881.67</v>
      </c>
      <c r="BF64" s="4">
        <v>2411.86</v>
      </c>
      <c r="BG64" s="2">
        <v>4.18</v>
      </c>
      <c r="BH64" s="2">
        <v>3.17</v>
      </c>
      <c r="BI64" s="2">
        <v>3.89</v>
      </c>
      <c r="BJ64" s="2">
        <v>4</v>
      </c>
      <c r="BK64" s="4">
        <v>-409.86</v>
      </c>
      <c r="BL64" s="4">
        <v>6.88</v>
      </c>
      <c r="BM64">
        <v>7</v>
      </c>
      <c r="BN64">
        <v>61</v>
      </c>
      <c r="BO64">
        <v>63</v>
      </c>
      <c r="BP64">
        <v>56</v>
      </c>
      <c r="BQ64">
        <v>26</v>
      </c>
      <c r="BR64">
        <v>24</v>
      </c>
      <c r="BS64">
        <v>28</v>
      </c>
      <c r="BT64">
        <v>165</v>
      </c>
    </row>
    <row r="65" spans="1:72" x14ac:dyDescent="0.35">
      <c r="A65">
        <v>4</v>
      </c>
      <c r="B65">
        <v>1</v>
      </c>
      <c r="C65">
        <f t="shared" si="0"/>
        <v>0</v>
      </c>
      <c r="D65" s="1">
        <v>51</v>
      </c>
      <c r="E65" s="2">
        <v>269</v>
      </c>
      <c r="F65" s="2">
        <v>218</v>
      </c>
      <c r="G65" s="3">
        <v>1142</v>
      </c>
      <c r="H65" s="2">
        <v>1468</v>
      </c>
      <c r="I65" s="2">
        <v>1566</v>
      </c>
      <c r="J65" s="3">
        <v>1360</v>
      </c>
      <c r="K65" s="4">
        <v>315.14</v>
      </c>
      <c r="L65" s="4">
        <v>316.45</v>
      </c>
      <c r="M65" s="3">
        <v>304.60000000000002</v>
      </c>
      <c r="N65" s="3">
        <v>316.29000000000002</v>
      </c>
      <c r="O65" s="4">
        <v>316.35000000000002</v>
      </c>
      <c r="P65" s="4">
        <v>313.27</v>
      </c>
      <c r="Q65" s="1">
        <v>295.66000000000003</v>
      </c>
      <c r="R65" s="1">
        <v>298.52</v>
      </c>
      <c r="S65" s="1">
        <v>306.97000000000003</v>
      </c>
      <c r="T65" s="1">
        <v>298.63</v>
      </c>
      <c r="U65" s="1">
        <v>293</v>
      </c>
      <c r="V65" s="1">
        <v>293.75</v>
      </c>
      <c r="W65" s="3">
        <v>11.69</v>
      </c>
      <c r="X65" s="1">
        <v>-8.33</v>
      </c>
      <c r="Y65" s="4">
        <v>1.31</v>
      </c>
      <c r="Z65" s="1">
        <v>2.86</v>
      </c>
      <c r="AA65" s="4">
        <v>-3.08</v>
      </c>
      <c r="AB65" s="1">
        <v>0.75</v>
      </c>
      <c r="AC65" s="4">
        <v>0.25</v>
      </c>
      <c r="AD65" s="4">
        <v>0.15</v>
      </c>
      <c r="AE65" s="4">
        <v>0.15</v>
      </c>
      <c r="AF65" s="4">
        <v>0.1</v>
      </c>
      <c r="AG65" s="4">
        <v>0</v>
      </c>
      <c r="AH65" s="1">
        <v>7</v>
      </c>
      <c r="AI65" s="1">
        <v>4</v>
      </c>
      <c r="AJ65" s="1">
        <v>2</v>
      </c>
      <c r="AK65" s="1">
        <v>5</v>
      </c>
      <c r="AL65" s="1">
        <v>2</v>
      </c>
      <c r="AM65" s="4">
        <v>286.17</v>
      </c>
      <c r="AN65" s="3">
        <v>294.12</v>
      </c>
      <c r="AO65" s="3">
        <v>286.14</v>
      </c>
      <c r="AP65" s="4">
        <v>307.92</v>
      </c>
      <c r="AQ65" s="3">
        <v>306.5</v>
      </c>
      <c r="AR65" s="3">
        <v>301.76</v>
      </c>
      <c r="AS65" s="4">
        <v>-7.94</v>
      </c>
      <c r="AT65" s="3">
        <v>-7.98</v>
      </c>
      <c r="AU65" s="3">
        <v>-4.74</v>
      </c>
      <c r="AV65" s="4">
        <v>1.42</v>
      </c>
      <c r="AW65" s="2">
        <v>0.35</v>
      </c>
      <c r="AX65" s="4">
        <v>1302.3599999999999</v>
      </c>
      <c r="AY65" s="4">
        <v>1400.08</v>
      </c>
      <c r="AZ65" s="4">
        <v>-97.72</v>
      </c>
      <c r="BA65" s="2">
        <v>0.53</v>
      </c>
      <c r="BB65" s="1">
        <v>0.71</v>
      </c>
      <c r="BC65" s="4">
        <v>2757.78</v>
      </c>
      <c r="BD65" s="4">
        <v>2791.38</v>
      </c>
      <c r="BE65" s="4">
        <v>2571.17</v>
      </c>
      <c r="BF65" s="4">
        <v>4079.8</v>
      </c>
      <c r="BG65" s="2">
        <v>3</v>
      </c>
      <c r="BH65" s="2">
        <v>3.88</v>
      </c>
      <c r="BI65" s="2">
        <v>3.92</v>
      </c>
      <c r="BJ65" s="2">
        <v>3.2</v>
      </c>
      <c r="BK65" s="4">
        <v>-1288.43</v>
      </c>
      <c r="BL65" s="4">
        <v>186.61</v>
      </c>
      <c r="BM65">
        <v>2</v>
      </c>
      <c r="BN65">
        <v>34</v>
      </c>
      <c r="BO65">
        <v>63</v>
      </c>
      <c r="BP65">
        <v>24</v>
      </c>
      <c r="BQ65">
        <v>4</v>
      </c>
      <c r="BR65">
        <v>8</v>
      </c>
      <c r="BS65">
        <v>20</v>
      </c>
      <c r="BT65">
        <v>166</v>
      </c>
    </row>
    <row r="66" spans="1:72" x14ac:dyDescent="0.35">
      <c r="A66">
        <v>3</v>
      </c>
      <c r="B66">
        <v>1</v>
      </c>
      <c r="C66">
        <f t="shared" si="0"/>
        <v>7</v>
      </c>
      <c r="D66" s="1">
        <v>463</v>
      </c>
      <c r="E66" s="2">
        <v>254</v>
      </c>
      <c r="F66" s="2">
        <v>-209</v>
      </c>
      <c r="G66" s="3">
        <v>1491</v>
      </c>
      <c r="H66" s="2">
        <v>1914</v>
      </c>
      <c r="I66" s="2">
        <v>2027</v>
      </c>
      <c r="J66" s="3">
        <v>1980</v>
      </c>
      <c r="K66" s="4">
        <v>419.89</v>
      </c>
      <c r="L66" s="4">
        <v>426.55</v>
      </c>
      <c r="M66" s="3">
        <v>396.25</v>
      </c>
      <c r="N66" s="3">
        <v>441.38</v>
      </c>
      <c r="O66" s="4">
        <v>425.07</v>
      </c>
      <c r="P66" s="4">
        <v>382.79</v>
      </c>
      <c r="Q66" s="1">
        <v>416.47</v>
      </c>
      <c r="R66" s="1">
        <v>407.23</v>
      </c>
      <c r="S66" s="1">
        <v>426.86</v>
      </c>
      <c r="T66" s="1">
        <v>425.83</v>
      </c>
      <c r="U66" s="1">
        <v>429.83</v>
      </c>
      <c r="V66" s="1">
        <v>425.53</v>
      </c>
      <c r="W66" s="3">
        <v>45.13</v>
      </c>
      <c r="X66" s="1">
        <v>-1.03</v>
      </c>
      <c r="Y66" s="4">
        <v>6.66</v>
      </c>
      <c r="Z66" s="1">
        <v>-9.23</v>
      </c>
      <c r="AA66" s="4">
        <v>-42.28</v>
      </c>
      <c r="AB66" s="1">
        <v>-4.3</v>
      </c>
      <c r="AC66" s="4">
        <v>0.25</v>
      </c>
      <c r="AD66" s="4">
        <v>0.3</v>
      </c>
      <c r="AE66" s="4">
        <v>0.1</v>
      </c>
      <c r="AF66" s="4">
        <v>-0.05</v>
      </c>
      <c r="AG66" s="4">
        <v>-0.2</v>
      </c>
      <c r="AM66" s="4">
        <v>505.24</v>
      </c>
      <c r="AN66" s="3">
        <v>505.11</v>
      </c>
      <c r="AO66" s="3">
        <v>508.73</v>
      </c>
      <c r="AP66" s="4">
        <v>509.67</v>
      </c>
      <c r="AQ66" s="3">
        <v>519.59</v>
      </c>
      <c r="AR66" s="3">
        <v>511.61</v>
      </c>
      <c r="AS66" s="4">
        <v>0.13</v>
      </c>
      <c r="AT66" s="3">
        <v>3.62</v>
      </c>
      <c r="AU66" s="3">
        <v>-7.98</v>
      </c>
      <c r="AV66" s="4">
        <v>-9.92</v>
      </c>
      <c r="AW66" s="2">
        <v>0</v>
      </c>
      <c r="AY66" s="4">
        <v>1732.29</v>
      </c>
      <c r="BA66" s="2">
        <v>0.81</v>
      </c>
      <c r="BB66" s="1">
        <v>0.81</v>
      </c>
      <c r="BC66" s="4">
        <v>3605.23</v>
      </c>
      <c r="BD66" s="4">
        <v>4020</v>
      </c>
      <c r="BE66" s="4">
        <v>3377.46</v>
      </c>
      <c r="BF66" s="4">
        <v>4423.67</v>
      </c>
      <c r="BG66" s="2">
        <v>3.38</v>
      </c>
      <c r="BH66" s="2">
        <v>3.67</v>
      </c>
      <c r="BI66" s="2">
        <v>3.85</v>
      </c>
      <c r="BJ66" s="2">
        <v>2.67</v>
      </c>
      <c r="BK66" s="4">
        <v>-403.67</v>
      </c>
      <c r="BL66" s="4">
        <v>227.77</v>
      </c>
      <c r="BM66">
        <v>14</v>
      </c>
      <c r="BN66">
        <v>48</v>
      </c>
      <c r="BO66">
        <v>50</v>
      </c>
      <c r="BP66">
        <v>34</v>
      </c>
      <c r="BQ66">
        <v>24</v>
      </c>
      <c r="BR66">
        <v>30</v>
      </c>
      <c r="BS66">
        <v>36</v>
      </c>
      <c r="BT66">
        <v>167</v>
      </c>
    </row>
    <row r="67" spans="1:72" x14ac:dyDescent="0.35">
      <c r="A67">
        <v>2</v>
      </c>
      <c r="B67">
        <v>1</v>
      </c>
      <c r="C67">
        <f t="shared" ref="C67:C130" si="1">COUNTBLANK(D67:BT67)</f>
        <v>0</v>
      </c>
      <c r="D67" s="1">
        <v>377</v>
      </c>
      <c r="E67" s="2">
        <v>288</v>
      </c>
      <c r="F67" s="2">
        <v>-89</v>
      </c>
      <c r="G67" s="3">
        <v>1915</v>
      </c>
      <c r="H67" s="2">
        <v>2161</v>
      </c>
      <c r="I67" s="2">
        <v>2012</v>
      </c>
      <c r="J67" s="3">
        <v>1689</v>
      </c>
      <c r="K67" s="4">
        <v>376.4</v>
      </c>
      <c r="L67" s="4">
        <v>387.11</v>
      </c>
      <c r="M67" s="3">
        <v>368.17</v>
      </c>
      <c r="N67" s="3">
        <v>362.03</v>
      </c>
      <c r="O67" s="4">
        <v>369.87</v>
      </c>
      <c r="P67" s="4">
        <v>369.93</v>
      </c>
      <c r="Q67" s="1">
        <v>403.83</v>
      </c>
      <c r="R67" s="1">
        <v>392.31</v>
      </c>
      <c r="S67" s="1">
        <v>406.03</v>
      </c>
      <c r="T67" s="1">
        <v>396.52</v>
      </c>
      <c r="U67" s="1">
        <v>406.63</v>
      </c>
      <c r="V67" s="1">
        <v>395.9</v>
      </c>
      <c r="W67" s="3">
        <v>-6.14</v>
      </c>
      <c r="X67" s="1">
        <v>-9.52</v>
      </c>
      <c r="Y67" s="4">
        <v>10.71</v>
      </c>
      <c r="Z67" s="1">
        <v>-11.52</v>
      </c>
      <c r="AA67" s="4">
        <v>0.06</v>
      </c>
      <c r="AB67" s="1">
        <v>-10.73</v>
      </c>
      <c r="AC67" s="4">
        <v>0.05</v>
      </c>
      <c r="AD67" s="4">
        <v>0.15</v>
      </c>
      <c r="AE67" s="4">
        <v>-0.05</v>
      </c>
      <c r="AF67" s="4">
        <v>-0.1</v>
      </c>
      <c r="AG67" s="4">
        <v>-0.2</v>
      </c>
      <c r="AH67" s="1">
        <v>4</v>
      </c>
      <c r="AI67" s="1">
        <v>4</v>
      </c>
      <c r="AJ67" s="1">
        <v>4</v>
      </c>
      <c r="AK67" s="1">
        <v>0</v>
      </c>
      <c r="AL67" s="1">
        <v>0</v>
      </c>
      <c r="AM67" s="4">
        <v>434.74</v>
      </c>
      <c r="AN67" s="3">
        <v>441.72</v>
      </c>
      <c r="AO67" s="3">
        <v>457.48</v>
      </c>
      <c r="AP67" s="4">
        <v>446.34</v>
      </c>
      <c r="AQ67" s="3">
        <v>460.49</v>
      </c>
      <c r="AR67" s="3">
        <v>445.1</v>
      </c>
      <c r="AS67" s="4">
        <v>-6.98</v>
      </c>
      <c r="AT67" s="3">
        <v>15.76</v>
      </c>
      <c r="AU67" s="3">
        <v>-15.39</v>
      </c>
      <c r="AV67" s="4">
        <v>-14.15</v>
      </c>
      <c r="AW67" s="2">
        <v>0.45</v>
      </c>
      <c r="AX67" s="4">
        <v>2253.11</v>
      </c>
      <c r="AY67" s="4">
        <v>2151.62</v>
      </c>
      <c r="AZ67" s="4">
        <v>101.49</v>
      </c>
      <c r="BA67" s="2">
        <v>0.81</v>
      </c>
      <c r="BB67" s="1">
        <v>0.65</v>
      </c>
      <c r="BC67" s="4">
        <v>2627.77</v>
      </c>
      <c r="BD67" s="4">
        <v>2771</v>
      </c>
      <c r="BE67" s="4">
        <v>2517.09</v>
      </c>
      <c r="BF67" s="4">
        <v>3161.5</v>
      </c>
      <c r="BG67" s="2">
        <v>3.62</v>
      </c>
      <c r="BH67" s="2">
        <v>3.67</v>
      </c>
      <c r="BI67" s="2">
        <v>3.64</v>
      </c>
      <c r="BJ67" s="2">
        <v>3.17</v>
      </c>
      <c r="BK67" s="4">
        <v>-390.5</v>
      </c>
      <c r="BL67" s="4">
        <v>110.68</v>
      </c>
      <c r="BM67">
        <v>14</v>
      </c>
      <c r="BN67">
        <v>47</v>
      </c>
      <c r="BO67">
        <v>48</v>
      </c>
      <c r="BP67">
        <v>39</v>
      </c>
      <c r="BQ67">
        <v>22</v>
      </c>
      <c r="BR67">
        <v>10</v>
      </c>
      <c r="BS67">
        <v>14</v>
      </c>
      <c r="BT67">
        <v>168</v>
      </c>
    </row>
    <row r="68" spans="1:72" x14ac:dyDescent="0.35">
      <c r="A68">
        <v>4</v>
      </c>
      <c r="B68">
        <v>1</v>
      </c>
      <c r="C68">
        <f t="shared" si="1"/>
        <v>5</v>
      </c>
      <c r="D68" s="1">
        <v>446</v>
      </c>
      <c r="E68" s="2">
        <v>441</v>
      </c>
      <c r="F68" s="2">
        <v>-5</v>
      </c>
      <c r="G68" s="3">
        <v>1476</v>
      </c>
      <c r="H68" s="2">
        <v>1918</v>
      </c>
      <c r="I68" s="2">
        <v>2131</v>
      </c>
      <c r="J68" s="3">
        <v>1700</v>
      </c>
      <c r="K68" s="4">
        <v>500.55</v>
      </c>
      <c r="L68" s="4">
        <v>530.92999999999995</v>
      </c>
      <c r="M68" s="3">
        <v>499.17</v>
      </c>
      <c r="N68" s="3">
        <v>492.04</v>
      </c>
      <c r="O68" s="4">
        <v>513.11</v>
      </c>
      <c r="P68" s="4">
        <v>494</v>
      </c>
      <c r="Q68" s="1">
        <v>443.07</v>
      </c>
      <c r="R68" s="1">
        <v>473.63</v>
      </c>
      <c r="S68" s="1">
        <v>447.86</v>
      </c>
      <c r="T68" s="1">
        <v>432.29</v>
      </c>
      <c r="U68" s="1">
        <v>427.48</v>
      </c>
      <c r="V68" s="1">
        <v>460.96</v>
      </c>
      <c r="W68" s="3">
        <v>-7.14</v>
      </c>
      <c r="X68" s="1">
        <v>-15.58</v>
      </c>
      <c r="Y68" s="4">
        <v>30.38</v>
      </c>
      <c r="Z68" s="1">
        <v>30.57</v>
      </c>
      <c r="AA68" s="4">
        <v>-19.11</v>
      </c>
      <c r="AB68" s="1">
        <v>33.479999999999997</v>
      </c>
      <c r="AC68" s="4">
        <v>0.1</v>
      </c>
      <c r="AD68" s="4">
        <v>0.1</v>
      </c>
      <c r="AE68" s="4">
        <v>0.2</v>
      </c>
      <c r="AF68" s="4">
        <v>0</v>
      </c>
      <c r="AG68" s="4">
        <v>0.1</v>
      </c>
      <c r="AH68" s="1">
        <v>4</v>
      </c>
      <c r="AI68" s="1">
        <v>6</v>
      </c>
      <c r="AJ68" s="1">
        <v>3</v>
      </c>
      <c r="AK68" s="1">
        <v>1</v>
      </c>
      <c r="AL68" s="1">
        <v>3</v>
      </c>
      <c r="AM68" s="4">
        <v>457.25</v>
      </c>
      <c r="AN68" s="3">
        <v>464.52</v>
      </c>
      <c r="AO68" s="3">
        <v>503.68</v>
      </c>
      <c r="AP68" s="4">
        <v>510.51</v>
      </c>
      <c r="AQ68" s="3">
        <v>516.03</v>
      </c>
      <c r="AR68" s="3">
        <v>522.22</v>
      </c>
      <c r="AS68" s="4">
        <v>-7.27</v>
      </c>
      <c r="AT68" s="3">
        <v>39.159999999999997</v>
      </c>
      <c r="AU68" s="3">
        <v>6.18</v>
      </c>
      <c r="AV68" s="4">
        <v>-5.53</v>
      </c>
      <c r="AW68" s="2">
        <v>0.45</v>
      </c>
      <c r="AX68" s="4">
        <v>2676.47</v>
      </c>
      <c r="AY68" s="4">
        <v>2637.64</v>
      </c>
      <c r="AZ68" s="4">
        <v>38.83</v>
      </c>
      <c r="BA68" s="2">
        <v>1</v>
      </c>
      <c r="BB68" s="1">
        <v>1</v>
      </c>
      <c r="BC68" s="4">
        <v>4102.2700000000004</v>
      </c>
      <c r="BE68" s="4">
        <v>4230.12</v>
      </c>
      <c r="BG68" s="2">
        <v>3.53</v>
      </c>
      <c r="BI68" s="2">
        <v>3.76</v>
      </c>
      <c r="BL68" s="4">
        <v>-127.85</v>
      </c>
      <c r="BM68">
        <v>9</v>
      </c>
      <c r="BN68">
        <v>55</v>
      </c>
      <c r="BO68">
        <v>67</v>
      </c>
      <c r="BP68">
        <v>60</v>
      </c>
      <c r="BQ68">
        <v>6</v>
      </c>
      <c r="BR68">
        <v>6</v>
      </c>
      <c r="BS68">
        <v>8</v>
      </c>
      <c r="BT68">
        <v>169</v>
      </c>
    </row>
    <row r="69" spans="1:72" x14ac:dyDescent="0.35">
      <c r="A69">
        <v>4</v>
      </c>
      <c r="B69">
        <v>1</v>
      </c>
      <c r="C69">
        <f t="shared" si="1"/>
        <v>3</v>
      </c>
      <c r="D69" s="1">
        <v>390</v>
      </c>
      <c r="E69" s="2">
        <v>295</v>
      </c>
      <c r="F69" s="2">
        <v>-95</v>
      </c>
      <c r="G69" s="3">
        <v>1168</v>
      </c>
      <c r="H69" s="2">
        <v>1351</v>
      </c>
      <c r="I69" s="2">
        <v>1370</v>
      </c>
      <c r="J69" s="3">
        <v>965</v>
      </c>
      <c r="K69" s="4">
        <v>465.79</v>
      </c>
      <c r="L69" s="4">
        <v>415.7</v>
      </c>
      <c r="M69" s="3">
        <v>425.59</v>
      </c>
      <c r="N69" s="3">
        <v>466</v>
      </c>
      <c r="O69" s="4">
        <v>407.87</v>
      </c>
      <c r="P69" s="4">
        <v>431.43</v>
      </c>
      <c r="Q69" s="1">
        <v>476.37</v>
      </c>
      <c r="R69" s="1">
        <v>497.41</v>
      </c>
      <c r="S69" s="1">
        <v>482.79</v>
      </c>
      <c r="T69" s="1">
        <v>477.74</v>
      </c>
      <c r="U69" s="1">
        <v>494.11</v>
      </c>
      <c r="V69" s="1">
        <v>449.21</v>
      </c>
      <c r="W69" s="3">
        <v>40.409999999999997</v>
      </c>
      <c r="X69" s="1">
        <v>-5.04</v>
      </c>
      <c r="Y69" s="4">
        <v>-50.09</v>
      </c>
      <c r="Z69" s="1">
        <v>21.04</v>
      </c>
      <c r="AA69" s="4">
        <v>23.57</v>
      </c>
      <c r="AB69" s="1">
        <v>-44.9</v>
      </c>
      <c r="AC69" s="4">
        <v>0</v>
      </c>
      <c r="AD69" s="4">
        <v>0.25</v>
      </c>
      <c r="AE69" s="4">
        <v>0.15</v>
      </c>
      <c r="AF69" s="4">
        <v>-0.25</v>
      </c>
      <c r="AG69" s="4">
        <v>-0.1</v>
      </c>
      <c r="AH69" s="1">
        <v>7</v>
      </c>
      <c r="AI69" s="1">
        <v>6</v>
      </c>
      <c r="AJ69" s="1">
        <v>5</v>
      </c>
      <c r="AK69" s="1">
        <v>2</v>
      </c>
      <c r="AL69" s="1">
        <v>1</v>
      </c>
      <c r="AM69" s="4">
        <v>520.23</v>
      </c>
      <c r="AN69" s="3">
        <v>518.92999999999995</v>
      </c>
      <c r="AO69" s="3">
        <v>484.58</v>
      </c>
      <c r="AP69" s="4">
        <v>530.61</v>
      </c>
      <c r="AQ69" s="3">
        <v>547.14</v>
      </c>
      <c r="AR69" s="3">
        <v>538.26</v>
      </c>
      <c r="AS69" s="4">
        <v>1.3</v>
      </c>
      <c r="AT69" s="3">
        <v>-34.35</v>
      </c>
      <c r="AU69" s="3">
        <v>-8.8800000000000008</v>
      </c>
      <c r="AV69" s="4">
        <v>-16.54</v>
      </c>
      <c r="AW69" s="2">
        <v>0.25</v>
      </c>
      <c r="AX69" s="4">
        <v>1544.7</v>
      </c>
      <c r="AY69" s="4">
        <v>1330.9</v>
      </c>
      <c r="AZ69" s="4">
        <v>213.8</v>
      </c>
      <c r="BA69" s="2">
        <v>0.56000000000000005</v>
      </c>
      <c r="BB69" s="1">
        <v>1</v>
      </c>
      <c r="BC69" s="4">
        <v>2757.89</v>
      </c>
      <c r="BD69" s="4">
        <v>2412.29</v>
      </c>
      <c r="BE69" s="4">
        <v>2526.65</v>
      </c>
      <c r="BG69" s="2">
        <v>2.89</v>
      </c>
      <c r="BH69" s="2">
        <v>2.86</v>
      </c>
      <c r="BI69" s="2">
        <v>4.18</v>
      </c>
      <c r="BL69" s="4">
        <v>231.24</v>
      </c>
      <c r="BM69">
        <v>2</v>
      </c>
      <c r="BN69">
        <v>35</v>
      </c>
      <c r="BO69">
        <v>40</v>
      </c>
      <c r="BP69">
        <v>33</v>
      </c>
      <c r="BQ69">
        <v>6</v>
      </c>
      <c r="BR69">
        <v>0</v>
      </c>
      <c r="BS69">
        <v>4</v>
      </c>
      <c r="BT69">
        <v>170</v>
      </c>
    </row>
    <row r="70" spans="1:72" x14ac:dyDescent="0.35">
      <c r="A70">
        <v>4</v>
      </c>
      <c r="B70">
        <v>1</v>
      </c>
      <c r="C70">
        <f t="shared" si="1"/>
        <v>3</v>
      </c>
      <c r="D70" s="1">
        <v>377</v>
      </c>
      <c r="E70" s="2">
        <v>729</v>
      </c>
      <c r="F70" s="2">
        <v>352</v>
      </c>
      <c r="G70" s="3">
        <v>1257</v>
      </c>
      <c r="H70" s="2">
        <v>1849</v>
      </c>
      <c r="I70" s="2">
        <v>2124</v>
      </c>
      <c r="J70" s="3">
        <v>1253</v>
      </c>
      <c r="K70" s="4">
        <v>385.79</v>
      </c>
      <c r="L70" s="4">
        <v>359.46</v>
      </c>
      <c r="M70" s="3">
        <v>392.28</v>
      </c>
      <c r="N70" s="3">
        <v>392.57</v>
      </c>
      <c r="O70" s="4">
        <v>405.89</v>
      </c>
      <c r="P70" s="4">
        <v>388.89</v>
      </c>
      <c r="Q70" s="1">
        <v>406.9</v>
      </c>
      <c r="R70" s="1">
        <v>398.37</v>
      </c>
      <c r="S70" s="1">
        <v>406.07</v>
      </c>
      <c r="T70" s="1">
        <v>396.1</v>
      </c>
      <c r="U70" s="1">
        <v>387.07</v>
      </c>
      <c r="V70" s="1">
        <v>387.96</v>
      </c>
      <c r="W70" s="3">
        <v>0.28999999999999998</v>
      </c>
      <c r="X70" s="1">
        <v>-9.9700000000000006</v>
      </c>
      <c r="Y70" s="4">
        <v>-26.33</v>
      </c>
      <c r="Z70" s="1">
        <v>-8.5299999999999994</v>
      </c>
      <c r="AA70" s="4">
        <v>-17</v>
      </c>
      <c r="AB70" s="1">
        <v>0.9</v>
      </c>
      <c r="AC70" s="4">
        <v>0.1</v>
      </c>
      <c r="AD70" s="4">
        <v>0.4</v>
      </c>
      <c r="AE70" s="4">
        <v>0.2</v>
      </c>
      <c r="AF70" s="4">
        <v>-0.3</v>
      </c>
      <c r="AG70" s="4">
        <v>-0.2</v>
      </c>
      <c r="AH70" s="1">
        <v>3</v>
      </c>
      <c r="AI70" s="1">
        <v>4</v>
      </c>
      <c r="AJ70" s="1">
        <v>3</v>
      </c>
      <c r="AK70" s="1">
        <v>0</v>
      </c>
      <c r="AL70" s="1">
        <v>1</v>
      </c>
      <c r="AM70" s="4">
        <v>437.79</v>
      </c>
      <c r="AN70" s="3">
        <v>447.08</v>
      </c>
      <c r="AO70" s="3">
        <v>425.29</v>
      </c>
      <c r="AP70" s="4">
        <v>438.77</v>
      </c>
      <c r="AQ70" s="3">
        <v>445.66</v>
      </c>
      <c r="AR70" s="3">
        <v>450.35</v>
      </c>
      <c r="AS70" s="4">
        <v>-9.2899999999999991</v>
      </c>
      <c r="AT70" s="3">
        <v>-21.79</v>
      </c>
      <c r="AU70" s="3">
        <v>4.6900000000000004</v>
      </c>
      <c r="AV70" s="4">
        <v>-6.89</v>
      </c>
      <c r="AW70" s="2">
        <v>0.18</v>
      </c>
      <c r="AX70" s="4">
        <v>1873.71</v>
      </c>
      <c r="AY70" s="4">
        <v>1465.34</v>
      </c>
      <c r="AZ70" s="4">
        <v>408.37</v>
      </c>
      <c r="BA70" s="2">
        <v>0.38</v>
      </c>
      <c r="BB70" s="1">
        <v>1</v>
      </c>
      <c r="BC70" s="4">
        <v>4159.5</v>
      </c>
      <c r="BD70" s="4">
        <v>3493.2</v>
      </c>
      <c r="BE70" s="4">
        <v>3316.41</v>
      </c>
      <c r="BG70" s="2">
        <v>3</v>
      </c>
      <c r="BH70" s="2">
        <v>3.8</v>
      </c>
      <c r="BI70" s="2">
        <v>4.12</v>
      </c>
      <c r="BL70" s="4">
        <v>843.09</v>
      </c>
      <c r="BM70">
        <v>7</v>
      </c>
      <c r="BN70">
        <v>43</v>
      </c>
      <c r="BO70">
        <v>42</v>
      </c>
      <c r="BP70">
        <v>29</v>
      </c>
      <c r="BQ70">
        <v>0</v>
      </c>
      <c r="BR70">
        <v>4</v>
      </c>
      <c r="BS70">
        <v>6</v>
      </c>
      <c r="BT70">
        <v>171</v>
      </c>
    </row>
    <row r="71" spans="1:72" x14ac:dyDescent="0.35">
      <c r="A71">
        <v>1</v>
      </c>
      <c r="B71">
        <v>1</v>
      </c>
      <c r="C71">
        <f t="shared" si="1"/>
        <v>0</v>
      </c>
      <c r="D71" s="1">
        <v>822</v>
      </c>
      <c r="E71" s="2">
        <v>504</v>
      </c>
      <c r="F71" s="2">
        <v>-318</v>
      </c>
      <c r="G71" s="3">
        <v>1307</v>
      </c>
      <c r="H71" s="2">
        <v>1985</v>
      </c>
      <c r="I71" s="2">
        <v>1814</v>
      </c>
      <c r="J71" s="3">
        <v>1495</v>
      </c>
      <c r="K71" s="4">
        <v>307.8</v>
      </c>
      <c r="L71" s="4">
        <v>338.67</v>
      </c>
      <c r="M71" s="3">
        <v>335.67</v>
      </c>
      <c r="N71" s="3">
        <v>352.39</v>
      </c>
      <c r="O71" s="4">
        <v>338.82</v>
      </c>
      <c r="P71" s="4">
        <v>336.55</v>
      </c>
      <c r="Q71" s="1">
        <v>351.93</v>
      </c>
      <c r="R71" s="1">
        <v>345.79</v>
      </c>
      <c r="S71" s="1">
        <v>346.79</v>
      </c>
      <c r="T71" s="1">
        <v>338.8</v>
      </c>
      <c r="U71" s="1">
        <v>330.21</v>
      </c>
      <c r="V71" s="1">
        <v>346.29</v>
      </c>
      <c r="W71" s="3">
        <v>16.72</v>
      </c>
      <c r="X71" s="1">
        <v>-7.99</v>
      </c>
      <c r="Y71" s="4">
        <v>30.87</v>
      </c>
      <c r="Z71" s="1">
        <v>-6.14</v>
      </c>
      <c r="AA71" s="4">
        <v>-2.27</v>
      </c>
      <c r="AB71" s="1">
        <v>16.079999999999998</v>
      </c>
      <c r="AC71" s="4">
        <v>0.15</v>
      </c>
      <c r="AD71" s="4">
        <v>0.15</v>
      </c>
      <c r="AE71" s="4">
        <v>0.05</v>
      </c>
      <c r="AF71" s="4">
        <v>0</v>
      </c>
      <c r="AG71" s="4">
        <v>-0.1</v>
      </c>
      <c r="AH71" s="1">
        <v>1</v>
      </c>
      <c r="AI71" s="1">
        <v>1</v>
      </c>
      <c r="AJ71" s="1">
        <v>1</v>
      </c>
      <c r="AK71" s="1">
        <v>0</v>
      </c>
      <c r="AL71" s="1">
        <v>0</v>
      </c>
      <c r="AM71" s="4">
        <v>387.38</v>
      </c>
      <c r="AN71" s="3">
        <v>381.74</v>
      </c>
      <c r="AO71" s="3">
        <v>385.17</v>
      </c>
      <c r="AP71" s="4">
        <v>388.02</v>
      </c>
      <c r="AQ71" s="3">
        <v>396.27</v>
      </c>
      <c r="AR71" s="3">
        <v>414.1</v>
      </c>
      <c r="AS71" s="4">
        <v>5.64</v>
      </c>
      <c r="AT71" s="3">
        <v>3.43</v>
      </c>
      <c r="AU71" s="3">
        <v>17.829999999999998</v>
      </c>
      <c r="AV71" s="4">
        <v>-8.25</v>
      </c>
      <c r="AW71" s="2">
        <v>0.25</v>
      </c>
      <c r="AX71" s="4">
        <v>1490.11</v>
      </c>
      <c r="AY71" s="4">
        <v>1126.1300000000001</v>
      </c>
      <c r="AZ71" s="4">
        <v>363.98</v>
      </c>
      <c r="BA71" s="2">
        <v>0.41</v>
      </c>
      <c r="BB71" s="1">
        <v>0.88</v>
      </c>
      <c r="BC71" s="4">
        <v>3718</v>
      </c>
      <c r="BD71" s="4">
        <v>3351.5</v>
      </c>
      <c r="BE71" s="4">
        <v>2907.79</v>
      </c>
      <c r="BF71" s="4">
        <v>5870</v>
      </c>
      <c r="BG71" s="2">
        <v>3.71</v>
      </c>
      <c r="BH71" s="2">
        <v>3.9</v>
      </c>
      <c r="BI71" s="2">
        <v>3.79</v>
      </c>
      <c r="BJ71" s="2">
        <v>4.5</v>
      </c>
      <c r="BK71" s="4">
        <v>-2518.5</v>
      </c>
      <c r="BL71" s="4">
        <v>810.21</v>
      </c>
      <c r="BM71">
        <v>10</v>
      </c>
      <c r="BN71">
        <v>49</v>
      </c>
      <c r="BO71">
        <v>59</v>
      </c>
      <c r="BP71">
        <v>42</v>
      </c>
      <c r="BQ71">
        <v>14</v>
      </c>
      <c r="BR71">
        <v>20</v>
      </c>
      <c r="BS71">
        <v>28</v>
      </c>
      <c r="BT71">
        <v>172</v>
      </c>
    </row>
    <row r="72" spans="1:72" x14ac:dyDescent="0.35">
      <c r="A72">
        <v>1</v>
      </c>
      <c r="B72">
        <v>1</v>
      </c>
      <c r="C72">
        <f t="shared" si="1"/>
        <v>0</v>
      </c>
      <c r="D72" s="1">
        <v>597</v>
      </c>
      <c r="E72" s="2">
        <v>371</v>
      </c>
      <c r="F72" s="2">
        <v>-226</v>
      </c>
      <c r="G72" s="3">
        <v>879</v>
      </c>
      <c r="H72" s="2">
        <v>1436</v>
      </c>
      <c r="I72" s="2">
        <v>1598</v>
      </c>
      <c r="J72" s="3">
        <v>1436</v>
      </c>
      <c r="K72" s="4">
        <v>381.34</v>
      </c>
      <c r="L72" s="4">
        <v>359.46</v>
      </c>
      <c r="M72" s="3">
        <v>344.04</v>
      </c>
      <c r="N72" s="3">
        <v>355.36</v>
      </c>
      <c r="O72" s="4">
        <v>339.1</v>
      </c>
      <c r="P72" s="4">
        <v>370.47</v>
      </c>
      <c r="Q72" s="1">
        <v>372.28</v>
      </c>
      <c r="R72" s="1">
        <v>395.1</v>
      </c>
      <c r="S72" s="1">
        <v>366.97</v>
      </c>
      <c r="T72" s="1">
        <v>371.48</v>
      </c>
      <c r="U72" s="1">
        <v>395.07</v>
      </c>
      <c r="V72" s="1">
        <v>382.36</v>
      </c>
      <c r="W72" s="3">
        <v>11.32</v>
      </c>
      <c r="X72" s="1">
        <v>4.5199999999999996</v>
      </c>
      <c r="Y72" s="4">
        <v>-21.88</v>
      </c>
      <c r="Z72" s="1">
        <v>22.82</v>
      </c>
      <c r="AA72" s="4">
        <v>31.36</v>
      </c>
      <c r="AB72" s="1">
        <v>-12.71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1">
        <v>6</v>
      </c>
      <c r="AI72" s="1">
        <v>4</v>
      </c>
      <c r="AJ72" s="1">
        <v>3</v>
      </c>
      <c r="AK72" s="1">
        <v>3</v>
      </c>
      <c r="AL72" s="1">
        <v>1</v>
      </c>
      <c r="AM72" s="4">
        <v>384.26</v>
      </c>
      <c r="AN72" s="3">
        <v>389.92</v>
      </c>
      <c r="AO72" s="3">
        <v>377.89</v>
      </c>
      <c r="AP72" s="4">
        <v>398.78</v>
      </c>
      <c r="AQ72" s="3">
        <v>416.91</v>
      </c>
      <c r="AR72" s="3">
        <v>422.55</v>
      </c>
      <c r="AS72" s="4">
        <v>-5.66</v>
      </c>
      <c r="AT72" s="3">
        <v>-12.03</v>
      </c>
      <c r="AU72" s="3">
        <v>5.64</v>
      </c>
      <c r="AV72" s="4">
        <v>-18.13</v>
      </c>
      <c r="AW72" s="2">
        <v>0.23</v>
      </c>
      <c r="AX72" s="4">
        <v>1414.5</v>
      </c>
      <c r="AY72" s="4">
        <v>1271.83</v>
      </c>
      <c r="AZ72" s="4">
        <v>142.66999999999999</v>
      </c>
      <c r="BA72" s="2">
        <v>0.24</v>
      </c>
      <c r="BB72" s="1">
        <v>0.94</v>
      </c>
      <c r="BC72" s="4">
        <v>2430.5</v>
      </c>
      <c r="BD72" s="4">
        <v>2106.08</v>
      </c>
      <c r="BE72" s="4">
        <v>1765.69</v>
      </c>
      <c r="BF72" s="4">
        <v>3592</v>
      </c>
      <c r="BG72" s="2">
        <v>2.5</v>
      </c>
      <c r="BH72" s="2">
        <v>3.77</v>
      </c>
      <c r="BI72" s="2">
        <v>3.81</v>
      </c>
      <c r="BJ72" s="2">
        <v>3</v>
      </c>
      <c r="BK72" s="4">
        <v>-1485.92</v>
      </c>
      <c r="BL72" s="4">
        <v>664.81</v>
      </c>
      <c r="BM72">
        <v>6</v>
      </c>
      <c r="BN72">
        <v>37</v>
      </c>
      <c r="BO72">
        <v>48</v>
      </c>
      <c r="BP72">
        <v>53</v>
      </c>
      <c r="BQ72">
        <v>14</v>
      </c>
      <c r="BR72">
        <v>16</v>
      </c>
      <c r="BS72">
        <v>12</v>
      </c>
      <c r="BT72">
        <v>173</v>
      </c>
    </row>
    <row r="73" spans="1:72" x14ac:dyDescent="0.35">
      <c r="A73">
        <v>4</v>
      </c>
      <c r="B73">
        <v>1</v>
      </c>
      <c r="C73">
        <f t="shared" si="1"/>
        <v>0</v>
      </c>
      <c r="D73" s="1">
        <v>1469</v>
      </c>
      <c r="E73" s="2">
        <v>999</v>
      </c>
      <c r="F73" s="2">
        <v>-470</v>
      </c>
      <c r="G73" s="3">
        <v>1058</v>
      </c>
      <c r="H73" s="2">
        <v>2236</v>
      </c>
      <c r="I73" s="2">
        <v>2074</v>
      </c>
      <c r="J73" s="3">
        <v>1264</v>
      </c>
      <c r="K73" s="4">
        <v>424.97</v>
      </c>
      <c r="L73" s="4">
        <v>422.37</v>
      </c>
      <c r="M73" s="3">
        <v>388.86</v>
      </c>
      <c r="N73" s="3">
        <v>415.07</v>
      </c>
      <c r="O73" s="4">
        <v>406.87</v>
      </c>
      <c r="P73" s="4">
        <v>404.76</v>
      </c>
      <c r="Q73" s="1">
        <v>535.69000000000005</v>
      </c>
      <c r="R73" s="1">
        <v>538.9</v>
      </c>
      <c r="S73" s="1">
        <v>545.1</v>
      </c>
      <c r="T73" s="1">
        <v>553.07000000000005</v>
      </c>
      <c r="U73" s="1">
        <v>553.63</v>
      </c>
      <c r="V73" s="1">
        <v>554.41</v>
      </c>
      <c r="W73" s="3">
        <v>26.21</v>
      </c>
      <c r="X73" s="1">
        <v>7.97</v>
      </c>
      <c r="Y73" s="4">
        <v>-2.6</v>
      </c>
      <c r="Z73" s="1">
        <v>3.21</v>
      </c>
      <c r="AA73" s="4">
        <v>-2.11</v>
      </c>
      <c r="AB73" s="1">
        <v>0.78</v>
      </c>
      <c r="AC73" s="4">
        <v>0.3</v>
      </c>
      <c r="AD73" s="4">
        <v>0.3</v>
      </c>
      <c r="AE73" s="4">
        <v>0</v>
      </c>
      <c r="AF73" s="4">
        <v>0</v>
      </c>
      <c r="AG73" s="4">
        <v>-0.3</v>
      </c>
      <c r="AH73" s="1">
        <v>2</v>
      </c>
      <c r="AI73" s="1">
        <v>1</v>
      </c>
      <c r="AJ73" s="1">
        <v>1</v>
      </c>
      <c r="AK73" s="1">
        <v>1</v>
      </c>
      <c r="AL73" s="1">
        <v>0</v>
      </c>
      <c r="AM73" s="4">
        <v>573.35</v>
      </c>
      <c r="AN73" s="3">
        <v>585.79</v>
      </c>
      <c r="AO73" s="3">
        <v>598.13</v>
      </c>
      <c r="AP73" s="4">
        <v>601.95000000000005</v>
      </c>
      <c r="AQ73" s="3">
        <v>594.29999999999995</v>
      </c>
      <c r="AR73" s="3">
        <v>594.15</v>
      </c>
      <c r="AS73" s="4">
        <v>-12.44</v>
      </c>
      <c r="AT73" s="3">
        <v>12.34</v>
      </c>
      <c r="AU73" s="3">
        <v>-0.15</v>
      </c>
      <c r="AV73" s="4">
        <v>7.65</v>
      </c>
      <c r="AW73" s="2">
        <v>0.15</v>
      </c>
      <c r="AX73" s="4">
        <v>1556.83</v>
      </c>
      <c r="AY73" s="4">
        <v>1366.19</v>
      </c>
      <c r="AZ73" s="4">
        <v>190.65</v>
      </c>
      <c r="BA73" s="2">
        <v>0.5</v>
      </c>
      <c r="BB73" s="1">
        <v>0.65</v>
      </c>
      <c r="BC73" s="4">
        <v>4862.13</v>
      </c>
      <c r="BD73" s="4">
        <v>4400.63</v>
      </c>
      <c r="BE73" s="4">
        <v>3338.27</v>
      </c>
      <c r="BF73" s="4">
        <v>4190.17</v>
      </c>
      <c r="BG73" s="2">
        <v>4.75</v>
      </c>
      <c r="BH73" s="2">
        <v>1.1299999999999999</v>
      </c>
      <c r="BI73" s="2">
        <v>4.55</v>
      </c>
      <c r="BJ73" s="2">
        <v>1</v>
      </c>
      <c r="BK73" s="4">
        <v>210.46</v>
      </c>
      <c r="BL73" s="4">
        <v>1523.85</v>
      </c>
      <c r="BM73">
        <v>0</v>
      </c>
      <c r="BN73">
        <v>25</v>
      </c>
      <c r="BO73">
        <v>24</v>
      </c>
      <c r="BP73">
        <v>22</v>
      </c>
      <c r="BQ73">
        <v>0</v>
      </c>
      <c r="BR73">
        <v>0</v>
      </c>
      <c r="BS73">
        <v>0</v>
      </c>
      <c r="BT73">
        <v>174</v>
      </c>
    </row>
    <row r="74" spans="1:72" x14ac:dyDescent="0.35">
      <c r="A74">
        <v>4</v>
      </c>
      <c r="B74">
        <v>1</v>
      </c>
      <c r="C74">
        <f t="shared" si="1"/>
        <v>0</v>
      </c>
      <c r="D74" s="1">
        <v>802</v>
      </c>
      <c r="E74" s="2">
        <v>628</v>
      </c>
      <c r="F74" s="2">
        <v>-174</v>
      </c>
      <c r="G74" s="3">
        <v>981</v>
      </c>
      <c r="H74" s="2">
        <v>1658</v>
      </c>
      <c r="I74" s="2">
        <v>1618</v>
      </c>
      <c r="J74" s="3">
        <v>1042</v>
      </c>
      <c r="K74" s="4">
        <v>356.85</v>
      </c>
      <c r="L74" s="4">
        <v>337</v>
      </c>
      <c r="M74" s="3">
        <v>378.86</v>
      </c>
      <c r="N74" s="3">
        <v>328.69</v>
      </c>
      <c r="O74" s="4">
        <v>334.63</v>
      </c>
      <c r="P74" s="4">
        <v>343.34</v>
      </c>
      <c r="Q74" s="1">
        <v>362.86</v>
      </c>
      <c r="R74" s="1">
        <v>390.9</v>
      </c>
      <c r="S74" s="1">
        <v>368.76</v>
      </c>
      <c r="T74" s="1">
        <v>353.32</v>
      </c>
      <c r="U74" s="1">
        <v>388.38</v>
      </c>
      <c r="V74" s="1">
        <v>371.45</v>
      </c>
      <c r="W74" s="3">
        <v>-50.17</v>
      </c>
      <c r="X74" s="1">
        <v>-15.44</v>
      </c>
      <c r="Y74" s="4">
        <v>-19.850000000000001</v>
      </c>
      <c r="Z74" s="1">
        <v>28.04</v>
      </c>
      <c r="AA74" s="4">
        <v>8.7100000000000009</v>
      </c>
      <c r="AB74" s="1">
        <v>-16.93</v>
      </c>
      <c r="AC74" s="4">
        <v>0.3</v>
      </c>
      <c r="AD74" s="4">
        <v>0.2</v>
      </c>
      <c r="AE74" s="4">
        <v>0.15</v>
      </c>
      <c r="AF74" s="4">
        <v>0.1</v>
      </c>
      <c r="AG74" s="4">
        <v>-0.05</v>
      </c>
      <c r="AH74" s="1">
        <v>3</v>
      </c>
      <c r="AI74" s="1">
        <v>4</v>
      </c>
      <c r="AJ74" s="1">
        <v>2</v>
      </c>
      <c r="AK74" s="1">
        <v>1</v>
      </c>
      <c r="AL74" s="1">
        <v>2</v>
      </c>
      <c r="AM74" s="4">
        <v>347.83</v>
      </c>
      <c r="AN74" s="3">
        <v>348.98</v>
      </c>
      <c r="AO74" s="3">
        <v>344.32</v>
      </c>
      <c r="AP74" s="4">
        <v>350.02</v>
      </c>
      <c r="AQ74" s="3">
        <v>349.82</v>
      </c>
      <c r="AR74" s="3">
        <v>360.14</v>
      </c>
      <c r="AS74" s="4">
        <v>-1.1499999999999999</v>
      </c>
      <c r="AT74" s="3">
        <v>-4.66</v>
      </c>
      <c r="AU74" s="3">
        <v>10.32</v>
      </c>
      <c r="AV74" s="4">
        <v>0.21</v>
      </c>
      <c r="AW74" s="2">
        <v>0.33</v>
      </c>
      <c r="AX74" s="4">
        <v>4521.1499999999996</v>
      </c>
      <c r="AY74" s="4">
        <v>5293</v>
      </c>
      <c r="AZ74" s="4">
        <v>-771.85</v>
      </c>
      <c r="BA74" s="2">
        <v>0.56000000000000005</v>
      </c>
      <c r="BB74" s="1">
        <v>0.53</v>
      </c>
      <c r="BC74" s="4">
        <v>3870</v>
      </c>
      <c r="BD74" s="4">
        <v>6412.43</v>
      </c>
      <c r="BE74" s="4">
        <v>6946.33</v>
      </c>
      <c r="BF74" s="4">
        <v>4382.5</v>
      </c>
      <c r="BG74" s="2">
        <v>4</v>
      </c>
      <c r="BH74" s="2">
        <v>3.86</v>
      </c>
      <c r="BI74" s="2">
        <v>3.78</v>
      </c>
      <c r="BJ74" s="2">
        <v>3.63</v>
      </c>
      <c r="BK74" s="4">
        <v>2029.93</v>
      </c>
      <c r="BL74" s="4">
        <v>-3076.33</v>
      </c>
      <c r="BM74">
        <v>10</v>
      </c>
      <c r="BN74">
        <v>46</v>
      </c>
      <c r="BO74">
        <v>56</v>
      </c>
      <c r="BP74">
        <v>54</v>
      </c>
      <c r="BQ74">
        <v>18</v>
      </c>
      <c r="BR74">
        <v>8</v>
      </c>
      <c r="BS74">
        <v>22</v>
      </c>
      <c r="BT74">
        <v>175</v>
      </c>
    </row>
    <row r="75" spans="1:72" x14ac:dyDescent="0.35">
      <c r="A75">
        <v>4</v>
      </c>
      <c r="B75">
        <v>1</v>
      </c>
      <c r="C75">
        <f t="shared" si="1"/>
        <v>0</v>
      </c>
      <c r="D75" s="1">
        <v>152</v>
      </c>
      <c r="E75" s="2">
        <v>211</v>
      </c>
      <c r="F75" s="2">
        <v>59</v>
      </c>
      <c r="G75" s="3">
        <v>1046</v>
      </c>
      <c r="H75" s="2">
        <v>1293</v>
      </c>
      <c r="I75" s="2">
        <v>1264</v>
      </c>
      <c r="J75" s="3">
        <v>1087</v>
      </c>
      <c r="K75" s="4">
        <v>414.13</v>
      </c>
      <c r="L75" s="4">
        <v>411</v>
      </c>
      <c r="M75" s="3">
        <v>394.3</v>
      </c>
      <c r="N75" s="3">
        <v>364.03</v>
      </c>
      <c r="O75" s="4">
        <v>417.14</v>
      </c>
      <c r="P75" s="4">
        <v>391.97</v>
      </c>
      <c r="Q75" s="1">
        <v>495.45</v>
      </c>
      <c r="R75" s="1">
        <v>460.57</v>
      </c>
      <c r="S75" s="1">
        <v>523.6</v>
      </c>
      <c r="T75" s="1">
        <v>476.57</v>
      </c>
      <c r="U75" s="1">
        <v>475.96</v>
      </c>
      <c r="V75" s="1">
        <v>479.29</v>
      </c>
      <c r="W75" s="3">
        <v>-30.27</v>
      </c>
      <c r="X75" s="1">
        <v>-47.03</v>
      </c>
      <c r="Y75" s="4">
        <v>-3.13</v>
      </c>
      <c r="Z75" s="1">
        <v>-34.880000000000003</v>
      </c>
      <c r="AA75" s="4">
        <v>-25.17</v>
      </c>
      <c r="AB75" s="1">
        <v>3.32</v>
      </c>
      <c r="AC75" s="4">
        <v>0.2</v>
      </c>
      <c r="AD75" s="4">
        <v>0.25</v>
      </c>
      <c r="AE75" s="4">
        <v>0.1</v>
      </c>
      <c r="AF75" s="4">
        <v>-0.05</v>
      </c>
      <c r="AG75" s="4">
        <v>-0.15</v>
      </c>
      <c r="AH75" s="1">
        <v>7</v>
      </c>
      <c r="AI75" s="1">
        <v>5</v>
      </c>
      <c r="AJ75" s="1">
        <v>5</v>
      </c>
      <c r="AK75" s="1">
        <v>2</v>
      </c>
      <c r="AL75" s="1">
        <v>0</v>
      </c>
      <c r="AM75" s="4">
        <v>470.59</v>
      </c>
      <c r="AN75" s="3">
        <v>461.08</v>
      </c>
      <c r="AO75" s="3">
        <v>480.76</v>
      </c>
      <c r="AP75" s="4">
        <v>464.52</v>
      </c>
      <c r="AQ75" s="3">
        <v>449.13</v>
      </c>
      <c r="AR75" s="3">
        <v>500.7</v>
      </c>
      <c r="AS75" s="4">
        <v>9.51</v>
      </c>
      <c r="AT75" s="3">
        <v>19.68</v>
      </c>
      <c r="AU75" s="3">
        <v>51.57</v>
      </c>
      <c r="AV75" s="4">
        <v>15.39</v>
      </c>
      <c r="AW75" s="2">
        <v>0.3</v>
      </c>
      <c r="AX75" s="4">
        <v>2839.92</v>
      </c>
      <c r="AY75" s="4">
        <v>1931.54</v>
      </c>
      <c r="AZ75" s="4">
        <v>908.38</v>
      </c>
      <c r="BA75" s="2">
        <v>0.47</v>
      </c>
      <c r="BB75" s="1">
        <v>0.82</v>
      </c>
      <c r="BC75" s="4">
        <v>4012.25</v>
      </c>
      <c r="BD75" s="4">
        <v>4075</v>
      </c>
      <c r="BE75" s="4">
        <v>3129.21</v>
      </c>
      <c r="BF75" s="4">
        <v>3815.33</v>
      </c>
      <c r="BG75" s="2">
        <v>2.38</v>
      </c>
      <c r="BH75" s="2">
        <v>3.78</v>
      </c>
      <c r="BI75" s="2">
        <v>3.43</v>
      </c>
      <c r="BJ75" s="2">
        <v>3</v>
      </c>
      <c r="BK75" s="4">
        <v>259.67</v>
      </c>
      <c r="BL75" s="4">
        <v>883.04</v>
      </c>
      <c r="BM75">
        <v>12</v>
      </c>
      <c r="BN75">
        <v>53</v>
      </c>
      <c r="BO75">
        <v>62</v>
      </c>
      <c r="BP75">
        <v>56</v>
      </c>
      <c r="BQ75">
        <v>20</v>
      </c>
      <c r="BR75">
        <v>10</v>
      </c>
      <c r="BS75">
        <v>32</v>
      </c>
      <c r="BT75">
        <v>176</v>
      </c>
    </row>
    <row r="76" spans="1:72" x14ac:dyDescent="0.35">
      <c r="A76">
        <v>4</v>
      </c>
      <c r="B76">
        <v>1</v>
      </c>
      <c r="C76">
        <f t="shared" si="1"/>
        <v>0</v>
      </c>
      <c r="D76" s="1">
        <v>280</v>
      </c>
      <c r="E76" s="2">
        <v>261</v>
      </c>
      <c r="F76" s="2">
        <v>-19</v>
      </c>
      <c r="G76" s="3">
        <v>1685</v>
      </c>
      <c r="H76" s="2">
        <v>1845</v>
      </c>
      <c r="I76" s="2">
        <v>1832</v>
      </c>
      <c r="J76" s="3">
        <v>1472</v>
      </c>
      <c r="K76" s="4">
        <v>338.8</v>
      </c>
      <c r="L76" s="4">
        <v>339.3</v>
      </c>
      <c r="M76" s="3">
        <v>334.34</v>
      </c>
      <c r="N76" s="3">
        <v>350.17</v>
      </c>
      <c r="O76" s="4">
        <v>328.28</v>
      </c>
      <c r="P76" s="4">
        <v>350.37</v>
      </c>
      <c r="Q76" s="1">
        <v>350.55</v>
      </c>
      <c r="R76" s="1">
        <v>337.17</v>
      </c>
      <c r="S76" s="1">
        <v>344.07</v>
      </c>
      <c r="T76" s="1">
        <v>349.55</v>
      </c>
      <c r="U76" s="1">
        <v>346</v>
      </c>
      <c r="V76" s="1">
        <v>329.73</v>
      </c>
      <c r="W76" s="3">
        <v>15.83</v>
      </c>
      <c r="X76" s="1">
        <v>5.48</v>
      </c>
      <c r="Y76" s="4">
        <v>0.5</v>
      </c>
      <c r="Z76" s="1">
        <v>-13.38</v>
      </c>
      <c r="AA76" s="4">
        <v>22.09</v>
      </c>
      <c r="AB76" s="1">
        <v>-16.27</v>
      </c>
      <c r="AC76" s="4">
        <v>0.25</v>
      </c>
      <c r="AD76" s="4">
        <v>0.55000000000000004</v>
      </c>
      <c r="AE76" s="4">
        <v>0.05</v>
      </c>
      <c r="AF76" s="4">
        <v>-0.3</v>
      </c>
      <c r="AG76" s="4">
        <v>-0.5</v>
      </c>
      <c r="AH76" s="1">
        <v>8</v>
      </c>
      <c r="AI76" s="1">
        <v>6</v>
      </c>
      <c r="AJ76" s="1">
        <v>5</v>
      </c>
      <c r="AK76" s="1">
        <v>3</v>
      </c>
      <c r="AL76" s="1">
        <v>1</v>
      </c>
      <c r="AM76" s="4">
        <v>391.63</v>
      </c>
      <c r="AN76" s="3">
        <v>404.95</v>
      </c>
      <c r="AO76" s="3">
        <v>399.25</v>
      </c>
      <c r="AP76" s="4">
        <v>417.82</v>
      </c>
      <c r="AQ76" s="3">
        <v>439</v>
      </c>
      <c r="AR76" s="3">
        <v>403.59</v>
      </c>
      <c r="AS76" s="4">
        <v>-13.32</v>
      </c>
      <c r="AT76" s="3">
        <v>-5.7</v>
      </c>
      <c r="AU76" s="3">
        <v>-35.409999999999997</v>
      </c>
      <c r="AV76" s="4">
        <v>-21.18</v>
      </c>
      <c r="AW76" s="2">
        <v>0.35</v>
      </c>
      <c r="AX76" s="4">
        <v>2329</v>
      </c>
      <c r="AY76" s="4">
        <v>2242</v>
      </c>
      <c r="AZ76" s="4">
        <v>87</v>
      </c>
      <c r="BA76" s="2">
        <v>0.87</v>
      </c>
      <c r="BB76" s="1">
        <v>0.94</v>
      </c>
      <c r="BC76" s="4">
        <v>3544.92</v>
      </c>
      <c r="BD76" s="4">
        <v>2537.5</v>
      </c>
      <c r="BE76" s="4">
        <v>3911.63</v>
      </c>
      <c r="BF76" s="4">
        <v>3324</v>
      </c>
      <c r="BG76" s="2">
        <v>4.62</v>
      </c>
      <c r="BH76" s="2">
        <v>3.5</v>
      </c>
      <c r="BI76" s="2">
        <v>4.75</v>
      </c>
      <c r="BJ76" s="2">
        <v>5</v>
      </c>
      <c r="BK76" s="4">
        <v>-786.5</v>
      </c>
      <c r="BL76" s="4">
        <v>-366.7</v>
      </c>
      <c r="BM76">
        <v>16</v>
      </c>
      <c r="BN76">
        <v>42</v>
      </c>
      <c r="BO76">
        <v>66</v>
      </c>
      <c r="BP76">
        <v>48</v>
      </c>
      <c r="BQ76">
        <v>20</v>
      </c>
      <c r="BR76">
        <v>6</v>
      </c>
      <c r="BS76">
        <v>30</v>
      </c>
      <c r="BT76">
        <v>177</v>
      </c>
    </row>
    <row r="77" spans="1:72" x14ac:dyDescent="0.35">
      <c r="A77">
        <v>1</v>
      </c>
      <c r="B77">
        <v>1</v>
      </c>
      <c r="C77">
        <f t="shared" si="1"/>
        <v>3</v>
      </c>
      <c r="D77" s="1">
        <v>407</v>
      </c>
      <c r="E77" s="2">
        <v>420</v>
      </c>
      <c r="F77" s="2">
        <v>13</v>
      </c>
      <c r="G77" s="3">
        <v>1210</v>
      </c>
      <c r="H77" s="2">
        <v>1680</v>
      </c>
      <c r="I77" s="2">
        <v>1719</v>
      </c>
      <c r="J77" s="3">
        <v>1337</v>
      </c>
      <c r="K77" s="4">
        <v>367.43</v>
      </c>
      <c r="L77" s="4">
        <v>351.2</v>
      </c>
      <c r="M77" s="3">
        <v>362.97</v>
      </c>
      <c r="N77" s="3">
        <v>347.34</v>
      </c>
      <c r="O77" s="4">
        <v>359.47</v>
      </c>
      <c r="P77" s="4">
        <v>347.45</v>
      </c>
      <c r="Q77" s="1">
        <v>381.57</v>
      </c>
      <c r="R77" s="1">
        <v>380.07</v>
      </c>
      <c r="S77" s="1">
        <v>374.36</v>
      </c>
      <c r="T77" s="1">
        <v>395.41</v>
      </c>
      <c r="U77" s="1">
        <v>380.83</v>
      </c>
      <c r="V77" s="1">
        <v>392.43</v>
      </c>
      <c r="W77" s="3">
        <v>-15.62</v>
      </c>
      <c r="X77" s="1">
        <v>21.06</v>
      </c>
      <c r="Y77" s="4">
        <v>-16.23</v>
      </c>
      <c r="Z77" s="1">
        <v>-1.5</v>
      </c>
      <c r="AA77" s="4">
        <v>-12.02</v>
      </c>
      <c r="AB77" s="1">
        <v>11.6</v>
      </c>
      <c r="AC77" s="4">
        <v>0</v>
      </c>
      <c r="AD77" s="4">
        <v>0.45</v>
      </c>
      <c r="AE77" s="4">
        <v>0.25</v>
      </c>
      <c r="AF77" s="4">
        <v>-0.45</v>
      </c>
      <c r="AG77" s="4">
        <v>-0.2</v>
      </c>
      <c r="AH77" s="1">
        <v>4</v>
      </c>
      <c r="AI77" s="1">
        <v>5</v>
      </c>
      <c r="AJ77" s="1">
        <v>5</v>
      </c>
      <c r="AK77" s="1">
        <v>-1</v>
      </c>
      <c r="AL77" s="1">
        <v>0</v>
      </c>
      <c r="AM77" s="4">
        <v>422.92</v>
      </c>
      <c r="AN77" s="3">
        <v>457.48</v>
      </c>
      <c r="AO77" s="3">
        <v>424.66</v>
      </c>
      <c r="AP77" s="4">
        <v>435.27</v>
      </c>
      <c r="AQ77" s="3">
        <v>434.5</v>
      </c>
      <c r="AR77" s="3">
        <v>426.75</v>
      </c>
      <c r="AS77" s="4">
        <v>-34.57</v>
      </c>
      <c r="AT77" s="3">
        <v>-32.83</v>
      </c>
      <c r="AU77" s="3">
        <v>-7.75</v>
      </c>
      <c r="AV77" s="4">
        <v>0.77</v>
      </c>
      <c r="AW77" s="2">
        <v>0.5</v>
      </c>
      <c r="AX77" s="4">
        <v>2557.1999999999998</v>
      </c>
      <c r="AY77" s="4">
        <v>2580.0500000000002</v>
      </c>
      <c r="AZ77" s="4">
        <v>-22.85</v>
      </c>
      <c r="BA77" s="2">
        <v>0.24</v>
      </c>
      <c r="BB77" s="1">
        <v>1</v>
      </c>
      <c r="BC77" s="4">
        <v>4401.5</v>
      </c>
      <c r="BD77" s="4">
        <v>4358</v>
      </c>
      <c r="BE77" s="4">
        <v>3848.76</v>
      </c>
      <c r="BG77" s="2">
        <v>3</v>
      </c>
      <c r="BH77" s="2">
        <v>3.15</v>
      </c>
      <c r="BI77" s="2">
        <v>3.18</v>
      </c>
      <c r="BL77" s="4">
        <v>552.74</v>
      </c>
      <c r="BM77">
        <v>13</v>
      </c>
      <c r="BN77">
        <v>46</v>
      </c>
      <c r="BO77">
        <v>59</v>
      </c>
      <c r="BP77">
        <v>68</v>
      </c>
      <c r="BQ77">
        <v>20</v>
      </c>
      <c r="BR77">
        <v>26</v>
      </c>
      <c r="BS77">
        <v>30</v>
      </c>
      <c r="BT77">
        <v>178</v>
      </c>
    </row>
    <row r="78" spans="1:72" x14ac:dyDescent="0.35">
      <c r="A78">
        <v>1</v>
      </c>
      <c r="B78">
        <v>1</v>
      </c>
      <c r="C78">
        <f t="shared" si="1"/>
        <v>0</v>
      </c>
      <c r="D78" s="1">
        <v>719</v>
      </c>
      <c r="E78" s="2">
        <v>343</v>
      </c>
      <c r="F78" s="2">
        <v>-376</v>
      </c>
      <c r="G78" s="3">
        <v>2447</v>
      </c>
      <c r="H78" s="2">
        <v>2992</v>
      </c>
      <c r="I78" s="2">
        <v>2652</v>
      </c>
      <c r="J78" s="3">
        <v>2517</v>
      </c>
      <c r="K78" s="4">
        <v>317.69</v>
      </c>
      <c r="L78" s="4">
        <v>313.45</v>
      </c>
      <c r="M78" s="3">
        <v>301.38</v>
      </c>
      <c r="N78" s="3">
        <v>323.54000000000002</v>
      </c>
      <c r="O78" s="4">
        <v>306.37</v>
      </c>
      <c r="P78" s="4">
        <v>306.33999999999997</v>
      </c>
      <c r="Q78" s="1">
        <v>325.5</v>
      </c>
      <c r="R78" s="1">
        <v>341.47</v>
      </c>
      <c r="S78" s="1">
        <v>340.3</v>
      </c>
      <c r="T78" s="1">
        <v>338.83</v>
      </c>
      <c r="U78" s="1">
        <v>342.97</v>
      </c>
      <c r="V78" s="1">
        <v>327.97</v>
      </c>
      <c r="W78" s="3">
        <v>22.16</v>
      </c>
      <c r="X78" s="1">
        <v>-1.47</v>
      </c>
      <c r="Y78" s="4">
        <v>-4.24</v>
      </c>
      <c r="Z78" s="1">
        <v>15.97</v>
      </c>
      <c r="AA78" s="4">
        <v>-0.02</v>
      </c>
      <c r="AB78" s="1">
        <v>-15</v>
      </c>
      <c r="AC78" s="4">
        <v>0.3</v>
      </c>
      <c r="AD78" s="4">
        <v>0.45</v>
      </c>
      <c r="AE78" s="4">
        <v>0</v>
      </c>
      <c r="AF78" s="4">
        <v>-0.15</v>
      </c>
      <c r="AG78" s="4">
        <v>-0.45</v>
      </c>
      <c r="AH78" s="1">
        <v>2</v>
      </c>
      <c r="AI78" s="1">
        <v>4</v>
      </c>
      <c r="AJ78" s="1">
        <v>5</v>
      </c>
      <c r="AK78" s="1">
        <v>-3</v>
      </c>
      <c r="AL78" s="1">
        <v>-1</v>
      </c>
      <c r="AM78" s="4">
        <v>367.6</v>
      </c>
      <c r="AN78" s="3">
        <v>381.3</v>
      </c>
      <c r="AO78" s="3">
        <v>378.76</v>
      </c>
      <c r="AP78" s="4">
        <v>372.24</v>
      </c>
      <c r="AQ78" s="3">
        <v>385.37</v>
      </c>
      <c r="AR78" s="3">
        <v>354.73</v>
      </c>
      <c r="AS78" s="4">
        <v>-13.7</v>
      </c>
      <c r="AT78" s="3">
        <v>-2.54</v>
      </c>
      <c r="AU78" s="3">
        <v>-30.65</v>
      </c>
      <c r="AV78" s="4">
        <v>-13.14</v>
      </c>
      <c r="AW78" s="2">
        <v>0.45</v>
      </c>
      <c r="AX78" s="4">
        <v>5462.94</v>
      </c>
      <c r="AY78" s="4">
        <v>3498.14</v>
      </c>
      <c r="AZ78" s="4">
        <v>1964.8</v>
      </c>
      <c r="BA78" s="2">
        <v>0.73</v>
      </c>
      <c r="BB78" s="1">
        <v>0.82</v>
      </c>
      <c r="BC78" s="4">
        <v>7170.45</v>
      </c>
      <c r="BD78" s="4">
        <v>4985.25</v>
      </c>
      <c r="BE78" s="4">
        <v>5317.93</v>
      </c>
      <c r="BF78" s="4">
        <v>4884.33</v>
      </c>
      <c r="BG78" s="2">
        <v>3.27</v>
      </c>
      <c r="BH78" s="2">
        <v>3.5</v>
      </c>
      <c r="BI78" s="2">
        <v>3.64</v>
      </c>
      <c r="BJ78" s="2">
        <v>3.67</v>
      </c>
      <c r="BK78" s="4">
        <v>100.92</v>
      </c>
      <c r="BL78" s="4">
        <v>1852.53</v>
      </c>
      <c r="BM78">
        <v>26</v>
      </c>
      <c r="BN78">
        <v>57</v>
      </c>
      <c r="BO78">
        <v>70</v>
      </c>
      <c r="BP78">
        <v>62</v>
      </c>
      <c r="BQ78">
        <v>20</v>
      </c>
      <c r="BR78">
        <v>18</v>
      </c>
      <c r="BS78">
        <v>32</v>
      </c>
      <c r="BT78">
        <v>179</v>
      </c>
    </row>
    <row r="79" spans="1:72" x14ac:dyDescent="0.35">
      <c r="A79">
        <v>3</v>
      </c>
      <c r="B79">
        <v>1</v>
      </c>
      <c r="C79">
        <f t="shared" si="1"/>
        <v>0</v>
      </c>
      <c r="D79" s="1">
        <v>132</v>
      </c>
      <c r="E79" s="2">
        <v>384</v>
      </c>
      <c r="F79" s="2">
        <v>252</v>
      </c>
      <c r="G79" s="3">
        <v>997</v>
      </c>
      <c r="H79" s="2">
        <v>1334</v>
      </c>
      <c r="I79" s="2">
        <v>1546</v>
      </c>
      <c r="J79" s="3">
        <v>1122</v>
      </c>
      <c r="K79" s="4">
        <v>415.86</v>
      </c>
      <c r="L79" s="4">
        <v>407.9</v>
      </c>
      <c r="M79" s="3">
        <v>386.93</v>
      </c>
      <c r="N79" s="3">
        <v>399.33</v>
      </c>
      <c r="O79" s="4">
        <v>407.14</v>
      </c>
      <c r="P79" s="4">
        <v>385.6</v>
      </c>
      <c r="Q79" s="1">
        <v>466.67</v>
      </c>
      <c r="R79" s="1">
        <v>477.69</v>
      </c>
      <c r="S79" s="1">
        <v>488.18</v>
      </c>
      <c r="T79" s="1">
        <v>462</v>
      </c>
      <c r="U79" s="1">
        <v>490.78</v>
      </c>
      <c r="V79" s="1">
        <v>422.69</v>
      </c>
      <c r="W79" s="3">
        <v>12.4</v>
      </c>
      <c r="X79" s="1">
        <v>-26.18</v>
      </c>
      <c r="Y79" s="4">
        <v>-7.97</v>
      </c>
      <c r="Z79" s="1">
        <v>11.02</v>
      </c>
      <c r="AA79" s="4">
        <v>-21.54</v>
      </c>
      <c r="AB79" s="1">
        <v>-68.09</v>
      </c>
      <c r="AC79" s="4">
        <v>0.15</v>
      </c>
      <c r="AD79" s="4">
        <v>0.4</v>
      </c>
      <c r="AE79" s="4">
        <v>0.15</v>
      </c>
      <c r="AF79" s="4">
        <v>-0.25</v>
      </c>
      <c r="AG79" s="4">
        <v>-0.25</v>
      </c>
      <c r="AH79" s="1">
        <v>7</v>
      </c>
      <c r="AI79" s="1">
        <v>7</v>
      </c>
      <c r="AJ79" s="1">
        <v>1</v>
      </c>
      <c r="AK79" s="1">
        <v>6</v>
      </c>
      <c r="AL79" s="1">
        <v>6</v>
      </c>
      <c r="AM79" s="4">
        <v>445.69</v>
      </c>
      <c r="AN79" s="3">
        <v>437.2</v>
      </c>
      <c r="AO79" s="3">
        <v>428.6</v>
      </c>
      <c r="AP79" s="4">
        <v>431.36</v>
      </c>
      <c r="AQ79" s="3">
        <v>429.74</v>
      </c>
      <c r="AR79" s="3">
        <v>434.6</v>
      </c>
      <c r="AS79" s="4">
        <v>8.5</v>
      </c>
      <c r="AT79" s="3">
        <v>-8.6</v>
      </c>
      <c r="AU79" s="3">
        <v>4.8600000000000003</v>
      </c>
      <c r="AV79" s="4">
        <v>1.62</v>
      </c>
      <c r="AW79" s="2">
        <v>0.63</v>
      </c>
      <c r="AX79" s="4">
        <v>2010.08</v>
      </c>
      <c r="AY79" s="4">
        <v>1621.79</v>
      </c>
      <c r="AZ79" s="4">
        <v>388.3</v>
      </c>
      <c r="BA79" s="2">
        <v>0.63</v>
      </c>
      <c r="BB79" s="1">
        <v>0.35</v>
      </c>
      <c r="BC79" s="4">
        <v>4527.6000000000004</v>
      </c>
      <c r="BD79" s="4">
        <v>4369.33</v>
      </c>
      <c r="BE79" s="4">
        <v>5338</v>
      </c>
      <c r="BF79" s="4">
        <v>4244.09</v>
      </c>
      <c r="BG79" s="2">
        <v>3.1</v>
      </c>
      <c r="BH79" s="2">
        <v>3.83</v>
      </c>
      <c r="BI79" s="2">
        <v>2.33</v>
      </c>
      <c r="BJ79" s="2">
        <v>2.73</v>
      </c>
      <c r="BK79" s="4">
        <v>125.24</v>
      </c>
      <c r="BL79" s="4">
        <v>-810.4</v>
      </c>
      <c r="BM79">
        <v>7</v>
      </c>
      <c r="BN79">
        <v>49</v>
      </c>
      <c r="BO79">
        <v>49</v>
      </c>
      <c r="BP79">
        <v>47</v>
      </c>
      <c r="BQ79">
        <v>34</v>
      </c>
      <c r="BR79">
        <v>20</v>
      </c>
      <c r="BS79">
        <v>30</v>
      </c>
      <c r="BT79">
        <v>180</v>
      </c>
    </row>
    <row r="80" spans="1:72" x14ac:dyDescent="0.35">
      <c r="A80">
        <v>4</v>
      </c>
      <c r="B80">
        <v>1</v>
      </c>
      <c r="C80">
        <f t="shared" si="1"/>
        <v>0</v>
      </c>
      <c r="D80" s="1">
        <v>367</v>
      </c>
      <c r="E80" s="2">
        <v>531</v>
      </c>
      <c r="F80" s="2">
        <v>164</v>
      </c>
      <c r="G80" s="3">
        <v>809</v>
      </c>
      <c r="H80" s="2">
        <v>1225</v>
      </c>
      <c r="I80" s="2">
        <v>1356</v>
      </c>
      <c r="J80" s="3">
        <v>707</v>
      </c>
      <c r="K80" s="4">
        <v>362.15</v>
      </c>
      <c r="L80" s="4">
        <v>365.96</v>
      </c>
      <c r="M80" s="3">
        <v>327.07</v>
      </c>
      <c r="N80" s="3">
        <v>348.15</v>
      </c>
      <c r="O80" s="4">
        <v>330.77</v>
      </c>
      <c r="P80" s="4">
        <v>369.46</v>
      </c>
      <c r="Q80" s="1">
        <v>305.44</v>
      </c>
      <c r="R80" s="1">
        <v>376.15</v>
      </c>
      <c r="S80" s="1">
        <v>345.56</v>
      </c>
      <c r="T80" s="1">
        <v>351.82</v>
      </c>
      <c r="U80" s="1">
        <v>327.79</v>
      </c>
      <c r="V80" s="1">
        <v>369.21</v>
      </c>
      <c r="W80" s="3">
        <v>21.08</v>
      </c>
      <c r="X80" s="1">
        <v>6.27</v>
      </c>
      <c r="Y80" s="4">
        <v>3.82</v>
      </c>
      <c r="Z80" s="1">
        <v>70.709999999999994</v>
      </c>
      <c r="AA80" s="4">
        <v>38.69</v>
      </c>
      <c r="AB80" s="1">
        <v>41.42</v>
      </c>
      <c r="AC80" s="4">
        <v>0.45</v>
      </c>
      <c r="AD80" s="4">
        <v>0.3</v>
      </c>
      <c r="AE80" s="4">
        <v>-0.15</v>
      </c>
      <c r="AF80" s="4">
        <v>0.15</v>
      </c>
      <c r="AG80" s="4">
        <v>-0.45</v>
      </c>
      <c r="AH80" s="1">
        <v>3</v>
      </c>
      <c r="AI80" s="1">
        <v>6</v>
      </c>
      <c r="AJ80" s="1">
        <v>2</v>
      </c>
      <c r="AK80" s="1">
        <v>1</v>
      </c>
      <c r="AL80" s="1">
        <v>4</v>
      </c>
      <c r="AM80" s="4">
        <v>348.98</v>
      </c>
      <c r="AN80" s="3">
        <v>375.26</v>
      </c>
      <c r="AO80" s="3">
        <v>375.08</v>
      </c>
      <c r="AP80" s="4">
        <v>379.48</v>
      </c>
      <c r="AQ80" s="3">
        <v>374.35</v>
      </c>
      <c r="AR80" s="3">
        <v>383.25</v>
      </c>
      <c r="AS80" s="4">
        <v>-26.27</v>
      </c>
      <c r="AT80" s="3">
        <v>-0.17</v>
      </c>
      <c r="AU80" s="3">
        <v>8.9</v>
      </c>
      <c r="AV80" s="4">
        <v>5.13</v>
      </c>
      <c r="AW80" s="2">
        <v>0.45</v>
      </c>
      <c r="AX80" s="4">
        <v>1396.06</v>
      </c>
      <c r="AY80" s="4">
        <v>1460.19</v>
      </c>
      <c r="AZ80" s="4">
        <v>-64.13</v>
      </c>
      <c r="BA80" s="2">
        <v>0.88</v>
      </c>
      <c r="BB80" s="1">
        <v>0.65</v>
      </c>
      <c r="BC80" s="4">
        <v>3182.71</v>
      </c>
      <c r="BD80" s="4">
        <v>2603</v>
      </c>
      <c r="BE80" s="4">
        <v>3315.64</v>
      </c>
      <c r="BF80" s="4">
        <v>4562.5</v>
      </c>
      <c r="BG80" s="2">
        <v>2</v>
      </c>
      <c r="BH80" s="2">
        <v>3</v>
      </c>
      <c r="BI80" s="2">
        <v>1.55</v>
      </c>
      <c r="BJ80" s="2">
        <v>1.83</v>
      </c>
      <c r="BK80" s="4">
        <v>-1959.5</v>
      </c>
      <c r="BL80" s="4">
        <v>-132.91999999999999</v>
      </c>
      <c r="BM80">
        <v>22</v>
      </c>
      <c r="BN80">
        <v>55</v>
      </c>
      <c r="BO80">
        <v>59</v>
      </c>
      <c r="BP80">
        <v>61</v>
      </c>
      <c r="BQ80">
        <v>14</v>
      </c>
      <c r="BR80">
        <v>14</v>
      </c>
      <c r="BS80">
        <v>20</v>
      </c>
      <c r="BT80">
        <v>181</v>
      </c>
    </row>
    <row r="81" spans="1:72" x14ac:dyDescent="0.35">
      <c r="A81">
        <v>1</v>
      </c>
      <c r="B81">
        <v>1</v>
      </c>
      <c r="C81">
        <f t="shared" si="1"/>
        <v>3</v>
      </c>
      <c r="D81" s="1">
        <v>81</v>
      </c>
      <c r="E81" s="2">
        <v>231</v>
      </c>
      <c r="F81" s="2">
        <v>150</v>
      </c>
      <c r="G81" s="3">
        <v>1255</v>
      </c>
      <c r="H81" s="2">
        <v>1447</v>
      </c>
      <c r="I81" s="2">
        <v>1466</v>
      </c>
      <c r="J81" s="3">
        <v>1198</v>
      </c>
      <c r="K81" s="4">
        <v>296.14</v>
      </c>
      <c r="L81" s="4">
        <v>303.83</v>
      </c>
      <c r="M81" s="3">
        <v>294.8</v>
      </c>
      <c r="N81" s="3">
        <v>303.10000000000002</v>
      </c>
      <c r="O81" s="4">
        <v>304.14</v>
      </c>
      <c r="P81" s="4">
        <v>296.55</v>
      </c>
      <c r="Q81" s="1">
        <v>321.39999999999998</v>
      </c>
      <c r="R81" s="1">
        <v>311.14</v>
      </c>
      <c r="S81" s="1">
        <v>314.04000000000002</v>
      </c>
      <c r="T81" s="1">
        <v>308.07</v>
      </c>
      <c r="U81" s="1">
        <v>314.54000000000002</v>
      </c>
      <c r="V81" s="1">
        <v>318.19</v>
      </c>
      <c r="W81" s="3">
        <v>8.3000000000000007</v>
      </c>
      <c r="X81" s="1">
        <v>-5.97</v>
      </c>
      <c r="Y81" s="4">
        <v>7.69</v>
      </c>
      <c r="Z81" s="1">
        <v>-10.26</v>
      </c>
      <c r="AA81" s="4">
        <v>-7.59</v>
      </c>
      <c r="AB81" s="1">
        <v>3.65</v>
      </c>
      <c r="AC81" s="4">
        <v>0.55000000000000004</v>
      </c>
      <c r="AD81" s="4">
        <v>0.4</v>
      </c>
      <c r="AE81" s="4">
        <v>0.15</v>
      </c>
      <c r="AF81" s="4">
        <v>0.15</v>
      </c>
      <c r="AG81" s="4">
        <v>-0.25</v>
      </c>
      <c r="AH81" s="1">
        <v>6</v>
      </c>
      <c r="AI81" s="1">
        <v>6</v>
      </c>
      <c r="AJ81" s="1">
        <v>3</v>
      </c>
      <c r="AK81" s="1">
        <v>3</v>
      </c>
      <c r="AL81" s="1">
        <v>3</v>
      </c>
      <c r="AM81" s="4">
        <v>306.07</v>
      </c>
      <c r="AN81" s="3">
        <v>305.5</v>
      </c>
      <c r="AO81" s="3">
        <v>291.33</v>
      </c>
      <c r="AP81" s="4">
        <v>298.07</v>
      </c>
      <c r="AQ81" s="3">
        <v>306.82</v>
      </c>
      <c r="AR81" s="3">
        <v>305.26</v>
      </c>
      <c r="AS81" s="4">
        <v>0.56999999999999995</v>
      </c>
      <c r="AT81" s="3">
        <v>-14.17</v>
      </c>
      <c r="AU81" s="3">
        <v>-1.56</v>
      </c>
      <c r="AV81" s="4">
        <v>-8.75</v>
      </c>
      <c r="AW81" s="2">
        <v>0.43</v>
      </c>
      <c r="AX81" s="4">
        <v>1666.56</v>
      </c>
      <c r="AY81" s="4">
        <v>1671.26</v>
      </c>
      <c r="AZ81" s="4">
        <v>-4.7</v>
      </c>
      <c r="BA81" s="2">
        <v>0.75</v>
      </c>
      <c r="BB81" s="1">
        <v>1</v>
      </c>
      <c r="BC81" s="4">
        <v>4041.25</v>
      </c>
      <c r="BD81" s="4">
        <v>2912.75</v>
      </c>
      <c r="BE81" s="4">
        <v>2868.24</v>
      </c>
      <c r="BG81" s="2">
        <v>3.17</v>
      </c>
      <c r="BH81" s="2">
        <v>3.75</v>
      </c>
      <c r="BI81" s="2">
        <v>4.29</v>
      </c>
      <c r="BL81" s="4">
        <v>1173.01</v>
      </c>
      <c r="BM81">
        <v>8</v>
      </c>
      <c r="BN81">
        <v>28</v>
      </c>
      <c r="BO81">
        <v>58</v>
      </c>
      <c r="BP81">
        <v>49</v>
      </c>
      <c r="BQ81">
        <v>6</v>
      </c>
      <c r="BR81">
        <v>16</v>
      </c>
      <c r="BS81">
        <v>14</v>
      </c>
      <c r="BT81">
        <v>182</v>
      </c>
    </row>
    <row r="82" spans="1:72" x14ac:dyDescent="0.35">
      <c r="A82">
        <v>1</v>
      </c>
      <c r="B82">
        <v>1</v>
      </c>
      <c r="C82">
        <f t="shared" si="1"/>
        <v>0</v>
      </c>
      <c r="D82" s="1">
        <v>361</v>
      </c>
      <c r="E82" s="2">
        <v>650</v>
      </c>
      <c r="F82" s="2">
        <v>289</v>
      </c>
      <c r="G82" s="3">
        <v>1155</v>
      </c>
      <c r="H82" s="2">
        <v>1795</v>
      </c>
      <c r="I82" s="2">
        <v>1786</v>
      </c>
      <c r="J82" s="3">
        <v>1123</v>
      </c>
      <c r="K82" s="4">
        <v>334.21</v>
      </c>
      <c r="L82" s="4">
        <v>330.48</v>
      </c>
      <c r="M82" s="3">
        <v>331.53</v>
      </c>
      <c r="N82" s="3">
        <v>334.83</v>
      </c>
      <c r="O82" s="4">
        <v>336.27</v>
      </c>
      <c r="P82" s="4">
        <v>331.8</v>
      </c>
      <c r="Q82" s="1">
        <v>374.17</v>
      </c>
      <c r="R82" s="1">
        <v>367.29</v>
      </c>
      <c r="S82" s="1">
        <v>370.11</v>
      </c>
      <c r="T82" s="1">
        <v>364.72</v>
      </c>
      <c r="U82" s="1">
        <v>389.36</v>
      </c>
      <c r="V82" s="1">
        <v>360.59</v>
      </c>
      <c r="W82" s="3">
        <v>3.3</v>
      </c>
      <c r="X82" s="1">
        <v>-5.38</v>
      </c>
      <c r="Y82" s="4">
        <v>-3.72</v>
      </c>
      <c r="Z82" s="1">
        <v>-6.89</v>
      </c>
      <c r="AA82" s="4">
        <v>-4.47</v>
      </c>
      <c r="AB82" s="1">
        <v>-28.77</v>
      </c>
      <c r="AC82" s="4">
        <v>0.1</v>
      </c>
      <c r="AD82" s="4">
        <v>0.35</v>
      </c>
      <c r="AE82" s="4">
        <v>0</v>
      </c>
      <c r="AF82" s="4">
        <v>-0.25</v>
      </c>
      <c r="AG82" s="4">
        <v>-0.35</v>
      </c>
      <c r="AH82" s="1">
        <v>10</v>
      </c>
      <c r="AI82" s="1">
        <v>4</v>
      </c>
      <c r="AJ82" s="1">
        <v>3</v>
      </c>
      <c r="AK82" s="1">
        <v>7</v>
      </c>
      <c r="AL82" s="1">
        <v>1</v>
      </c>
      <c r="AM82" s="4">
        <v>396.92</v>
      </c>
      <c r="AN82" s="3">
        <v>417.2</v>
      </c>
      <c r="AO82" s="3">
        <v>410.03</v>
      </c>
      <c r="AP82" s="4">
        <v>408.02</v>
      </c>
      <c r="AQ82" s="3">
        <v>392.69</v>
      </c>
      <c r="AR82" s="3">
        <v>380.47</v>
      </c>
      <c r="AS82" s="4">
        <v>-20.29</v>
      </c>
      <c r="AT82" s="3">
        <v>-7.17</v>
      </c>
      <c r="AU82" s="3">
        <v>-12.22</v>
      </c>
      <c r="AV82" s="4">
        <v>15.33</v>
      </c>
      <c r="AW82" s="2">
        <v>0.53</v>
      </c>
      <c r="AX82" s="4">
        <v>1849.95</v>
      </c>
      <c r="AY82" s="4">
        <v>1764.28</v>
      </c>
      <c r="AZ82" s="4">
        <v>85.67</v>
      </c>
      <c r="BA82" s="2">
        <v>0.4</v>
      </c>
      <c r="BB82" s="1">
        <v>0.88</v>
      </c>
      <c r="BC82" s="4">
        <v>2116.67</v>
      </c>
      <c r="BD82" s="4">
        <v>2322.67</v>
      </c>
      <c r="BE82" s="4">
        <v>2180.27</v>
      </c>
      <c r="BF82" s="4">
        <v>3478</v>
      </c>
      <c r="BG82" s="2">
        <v>4.17</v>
      </c>
      <c r="BH82" s="2">
        <v>3.56</v>
      </c>
      <c r="BI82" s="2">
        <v>3.87</v>
      </c>
      <c r="BJ82" s="2">
        <v>3.5</v>
      </c>
      <c r="BK82" s="4">
        <v>-1155.33</v>
      </c>
      <c r="BL82" s="4">
        <v>-63.6</v>
      </c>
      <c r="BM82">
        <v>22</v>
      </c>
      <c r="BN82">
        <v>60</v>
      </c>
      <c r="BO82">
        <v>59</v>
      </c>
      <c r="BP82">
        <v>66</v>
      </c>
      <c r="BQ82">
        <v>20</v>
      </c>
      <c r="BR82">
        <v>18</v>
      </c>
      <c r="BS82">
        <v>26</v>
      </c>
      <c r="BT82">
        <v>183</v>
      </c>
    </row>
    <row r="83" spans="1:72" x14ac:dyDescent="0.35">
      <c r="A83">
        <v>1</v>
      </c>
      <c r="B83">
        <v>1</v>
      </c>
      <c r="C83">
        <f t="shared" si="1"/>
        <v>0</v>
      </c>
      <c r="D83" s="1">
        <v>279</v>
      </c>
      <c r="E83" s="2">
        <v>261</v>
      </c>
      <c r="F83" s="2">
        <v>-18</v>
      </c>
      <c r="G83" s="3">
        <v>964</v>
      </c>
      <c r="H83" s="2">
        <v>1342</v>
      </c>
      <c r="I83" s="2">
        <v>1500</v>
      </c>
      <c r="J83" s="3">
        <v>1345</v>
      </c>
      <c r="K83" s="4">
        <v>349.59</v>
      </c>
      <c r="L83" s="4">
        <v>341.86</v>
      </c>
      <c r="M83" s="3">
        <v>363.53</v>
      </c>
      <c r="N83" s="3">
        <v>362.1</v>
      </c>
      <c r="O83" s="4">
        <v>357.86</v>
      </c>
      <c r="P83" s="4">
        <v>347.55</v>
      </c>
      <c r="Q83" s="1">
        <v>378.77</v>
      </c>
      <c r="R83" s="1">
        <v>371.5</v>
      </c>
      <c r="S83" s="1">
        <v>379.57</v>
      </c>
      <c r="T83" s="1">
        <v>385.5</v>
      </c>
      <c r="U83" s="1">
        <v>394.14</v>
      </c>
      <c r="V83" s="1">
        <v>354.47</v>
      </c>
      <c r="W83" s="3">
        <v>-1.43</v>
      </c>
      <c r="X83" s="1">
        <v>5.93</v>
      </c>
      <c r="Y83" s="4">
        <v>-7.72</v>
      </c>
      <c r="Z83" s="1">
        <v>-7.27</v>
      </c>
      <c r="AA83" s="4">
        <v>-10.31</v>
      </c>
      <c r="AB83" s="1">
        <v>-39.67</v>
      </c>
      <c r="AC83" s="4">
        <v>0.5</v>
      </c>
      <c r="AD83" s="4">
        <v>0.35</v>
      </c>
      <c r="AE83" s="4">
        <v>0</v>
      </c>
      <c r="AF83" s="4">
        <v>0.15</v>
      </c>
      <c r="AG83" s="4">
        <v>-0.35</v>
      </c>
      <c r="AH83" s="1">
        <v>4</v>
      </c>
      <c r="AI83" s="1">
        <v>4</v>
      </c>
      <c r="AJ83" s="1">
        <v>2</v>
      </c>
      <c r="AK83" s="1">
        <v>2</v>
      </c>
      <c r="AL83" s="1">
        <v>2</v>
      </c>
      <c r="AM83" s="4">
        <v>357.97</v>
      </c>
      <c r="AN83" s="3">
        <v>374.41</v>
      </c>
      <c r="AO83" s="3">
        <v>379.56</v>
      </c>
      <c r="AP83" s="4">
        <v>391.19</v>
      </c>
      <c r="AQ83" s="3">
        <v>383.32</v>
      </c>
      <c r="AR83" s="3">
        <v>390.27</v>
      </c>
      <c r="AS83" s="4">
        <v>-16.45</v>
      </c>
      <c r="AT83" s="3">
        <v>5.14</v>
      </c>
      <c r="AU83" s="3">
        <v>6.94</v>
      </c>
      <c r="AV83" s="4">
        <v>7.87</v>
      </c>
      <c r="AW83" s="2">
        <v>0.23</v>
      </c>
      <c r="AX83" s="4">
        <v>1578.25</v>
      </c>
      <c r="AY83" s="4">
        <v>1142.1600000000001</v>
      </c>
      <c r="AZ83" s="4">
        <v>436.09</v>
      </c>
      <c r="BA83" s="2">
        <v>0.28999999999999998</v>
      </c>
      <c r="BB83" s="1">
        <v>0.81</v>
      </c>
      <c r="BC83" s="4">
        <v>2223.4</v>
      </c>
      <c r="BD83" s="4">
        <v>2214.5</v>
      </c>
      <c r="BE83" s="4">
        <v>2014.54</v>
      </c>
      <c r="BF83" s="4">
        <v>3416.33</v>
      </c>
      <c r="BG83" s="2">
        <v>3.2</v>
      </c>
      <c r="BH83" s="2">
        <v>4.25</v>
      </c>
      <c r="BI83" s="2">
        <v>3.92</v>
      </c>
      <c r="BJ83" s="2">
        <v>3</v>
      </c>
      <c r="BK83" s="4">
        <v>-1201.83</v>
      </c>
      <c r="BL83" s="4">
        <v>208.86</v>
      </c>
      <c r="BM83">
        <v>11</v>
      </c>
      <c r="BN83">
        <v>38</v>
      </c>
      <c r="BO83">
        <v>51</v>
      </c>
      <c r="BP83">
        <v>48</v>
      </c>
      <c r="BQ83">
        <v>16</v>
      </c>
      <c r="BR83">
        <v>20</v>
      </c>
      <c r="BS83">
        <v>34</v>
      </c>
      <c r="BT83">
        <v>184</v>
      </c>
    </row>
    <row r="84" spans="1:72" x14ac:dyDescent="0.35">
      <c r="A84">
        <v>4</v>
      </c>
      <c r="B84">
        <v>1</v>
      </c>
      <c r="C84">
        <f t="shared" si="1"/>
        <v>0</v>
      </c>
      <c r="D84" s="1">
        <v>43</v>
      </c>
      <c r="E84" s="2">
        <v>19</v>
      </c>
      <c r="F84" s="2">
        <v>-24</v>
      </c>
      <c r="G84" s="3">
        <v>613</v>
      </c>
      <c r="H84" s="2">
        <v>607</v>
      </c>
      <c r="I84" s="2">
        <v>666</v>
      </c>
      <c r="J84" s="3">
        <v>619</v>
      </c>
      <c r="K84" s="4">
        <v>312.33</v>
      </c>
      <c r="L84" s="4">
        <v>324.85000000000002</v>
      </c>
      <c r="M84" s="3">
        <v>337.07</v>
      </c>
      <c r="N84" s="3">
        <v>333.31</v>
      </c>
      <c r="O84" s="4">
        <v>327.77</v>
      </c>
      <c r="P84" s="4">
        <v>339.27</v>
      </c>
      <c r="Q84" s="1">
        <v>375</v>
      </c>
      <c r="R84" s="1">
        <v>361.79</v>
      </c>
      <c r="S84" s="1">
        <v>388.8</v>
      </c>
      <c r="T84" s="1">
        <v>390.72</v>
      </c>
      <c r="U84" s="1">
        <v>394.21</v>
      </c>
      <c r="V84" s="1">
        <v>405.13</v>
      </c>
      <c r="W84" s="3">
        <v>-3.76</v>
      </c>
      <c r="X84" s="1">
        <v>1.92</v>
      </c>
      <c r="Y84" s="4">
        <v>12.52</v>
      </c>
      <c r="Z84" s="1">
        <v>-13.21</v>
      </c>
      <c r="AA84" s="4">
        <v>11.5</v>
      </c>
      <c r="AB84" s="1">
        <v>10.92</v>
      </c>
      <c r="AC84" s="4">
        <v>0.2</v>
      </c>
      <c r="AD84" s="4">
        <v>0.35</v>
      </c>
      <c r="AE84" s="4">
        <v>0.05</v>
      </c>
      <c r="AF84" s="4">
        <v>-0.15</v>
      </c>
      <c r="AG84" s="4">
        <v>-0.3</v>
      </c>
      <c r="AH84" s="1">
        <v>6</v>
      </c>
      <c r="AI84" s="1">
        <v>6</v>
      </c>
      <c r="AJ84" s="1">
        <v>2</v>
      </c>
      <c r="AK84" s="1">
        <v>4</v>
      </c>
      <c r="AL84" s="1">
        <v>4</v>
      </c>
      <c r="AM84" s="4">
        <v>351.11</v>
      </c>
      <c r="AN84" s="3">
        <v>348.34</v>
      </c>
      <c r="AO84" s="3">
        <v>350.24</v>
      </c>
      <c r="AP84" s="4">
        <v>363.06</v>
      </c>
      <c r="AQ84" s="3">
        <v>359.36</v>
      </c>
      <c r="AR84" s="3">
        <v>360.57</v>
      </c>
      <c r="AS84" s="4">
        <v>2.77</v>
      </c>
      <c r="AT84" s="3">
        <v>1.9</v>
      </c>
      <c r="AU84" s="3">
        <v>1.22</v>
      </c>
      <c r="AV84" s="4">
        <v>3.71</v>
      </c>
      <c r="AW84" s="2">
        <v>0.28000000000000003</v>
      </c>
      <c r="AX84" s="4">
        <v>1872.55</v>
      </c>
      <c r="AY84" s="4">
        <v>1813.83</v>
      </c>
      <c r="AZ84" s="4">
        <v>58.72</v>
      </c>
      <c r="BA84" s="2">
        <v>0.24</v>
      </c>
      <c r="BB84" s="1">
        <v>0.94</v>
      </c>
      <c r="BC84" s="4">
        <v>5030</v>
      </c>
      <c r="BD84" s="4">
        <v>3889.85</v>
      </c>
      <c r="BE84" s="4">
        <v>3416.13</v>
      </c>
      <c r="BF84" s="4">
        <v>3980</v>
      </c>
      <c r="BG84" s="2">
        <v>3.25</v>
      </c>
      <c r="BH84" s="2">
        <v>4.08</v>
      </c>
      <c r="BI84" s="2">
        <v>4.25</v>
      </c>
      <c r="BJ84" s="2">
        <v>3</v>
      </c>
      <c r="BK84" s="4">
        <v>-90.15</v>
      </c>
      <c r="BL84" s="4">
        <v>1613.88</v>
      </c>
      <c r="BM84">
        <v>13</v>
      </c>
      <c r="BN84">
        <v>40</v>
      </c>
      <c r="BO84">
        <v>60</v>
      </c>
      <c r="BP84">
        <v>58</v>
      </c>
      <c r="BQ84">
        <v>12</v>
      </c>
      <c r="BR84">
        <v>14</v>
      </c>
      <c r="BS84">
        <v>14</v>
      </c>
      <c r="BT84">
        <v>185</v>
      </c>
    </row>
    <row r="85" spans="1:72" x14ac:dyDescent="0.35">
      <c r="A85">
        <v>1</v>
      </c>
      <c r="B85">
        <v>1</v>
      </c>
      <c r="C85">
        <f t="shared" si="1"/>
        <v>0</v>
      </c>
      <c r="D85" s="1">
        <v>277</v>
      </c>
      <c r="E85" s="2">
        <v>337</v>
      </c>
      <c r="F85" s="2">
        <v>60</v>
      </c>
      <c r="G85" s="3">
        <v>989</v>
      </c>
      <c r="H85" s="2">
        <v>1436</v>
      </c>
      <c r="I85" s="2">
        <v>1256</v>
      </c>
      <c r="J85" s="3">
        <v>1029</v>
      </c>
      <c r="K85" s="4">
        <v>312.86</v>
      </c>
      <c r="L85" s="4">
        <v>321.8</v>
      </c>
      <c r="M85" s="3">
        <v>320.29000000000002</v>
      </c>
      <c r="N85" s="3">
        <v>329.62</v>
      </c>
      <c r="O85" s="4">
        <v>318.36</v>
      </c>
      <c r="P85" s="4">
        <v>310.04000000000002</v>
      </c>
      <c r="Q85" s="1">
        <v>322.58</v>
      </c>
      <c r="R85" s="1">
        <v>318.86</v>
      </c>
      <c r="S85" s="1">
        <v>292.37</v>
      </c>
      <c r="T85" s="1">
        <v>332.59</v>
      </c>
      <c r="U85" s="1">
        <v>331.4</v>
      </c>
      <c r="V85" s="1">
        <v>326.43</v>
      </c>
      <c r="W85" s="3">
        <v>9.33</v>
      </c>
      <c r="X85" s="1">
        <v>40.22</v>
      </c>
      <c r="Y85" s="4">
        <v>8.94</v>
      </c>
      <c r="Z85" s="1">
        <v>-3.72</v>
      </c>
      <c r="AA85" s="4">
        <v>-8.32</v>
      </c>
      <c r="AB85" s="1">
        <v>-4.97</v>
      </c>
      <c r="AC85" s="4">
        <v>0.3</v>
      </c>
      <c r="AD85" s="4">
        <v>0.45</v>
      </c>
      <c r="AE85" s="4">
        <v>0.05</v>
      </c>
      <c r="AF85" s="4">
        <v>-0.15</v>
      </c>
      <c r="AG85" s="4">
        <v>-0.4</v>
      </c>
      <c r="AH85" s="1">
        <v>9</v>
      </c>
      <c r="AI85" s="1">
        <v>8</v>
      </c>
      <c r="AJ85" s="1">
        <v>4</v>
      </c>
      <c r="AK85" s="1">
        <v>5</v>
      </c>
      <c r="AL85" s="1">
        <v>4</v>
      </c>
      <c r="AM85" s="4">
        <v>603.30999999999995</v>
      </c>
      <c r="AN85" s="3">
        <v>634.53</v>
      </c>
      <c r="AO85" s="3">
        <v>629.51</v>
      </c>
      <c r="AP85" s="4">
        <v>652.66999999999996</v>
      </c>
      <c r="AQ85" s="3">
        <v>722.66</v>
      </c>
      <c r="AR85" s="3">
        <v>650.51</v>
      </c>
      <c r="AS85" s="4">
        <v>-31.23</v>
      </c>
      <c r="AT85" s="3">
        <v>-5.03</v>
      </c>
      <c r="AU85" s="3">
        <v>-72.150000000000006</v>
      </c>
      <c r="AV85" s="4">
        <v>-69.98</v>
      </c>
      <c r="AW85" s="2">
        <v>0.18</v>
      </c>
      <c r="AX85" s="4">
        <v>1827.29</v>
      </c>
      <c r="AY85" s="4">
        <v>1195.44</v>
      </c>
      <c r="AZ85" s="4">
        <v>631.85</v>
      </c>
      <c r="BA85" s="2">
        <v>0.31</v>
      </c>
      <c r="BB85" s="1">
        <v>0.94</v>
      </c>
      <c r="BC85" s="4">
        <v>3264.6</v>
      </c>
      <c r="BD85" s="4">
        <v>2156.8200000000002</v>
      </c>
      <c r="BE85" s="4">
        <v>2116.81</v>
      </c>
      <c r="BF85" s="4">
        <v>3365</v>
      </c>
      <c r="BG85" s="2">
        <v>3.8</v>
      </c>
      <c r="BH85" s="2">
        <v>4.2699999999999996</v>
      </c>
      <c r="BI85" s="2">
        <v>3.94</v>
      </c>
      <c r="BJ85" s="2">
        <v>3</v>
      </c>
      <c r="BK85" s="4">
        <v>-1208.18</v>
      </c>
      <c r="BL85" s="4">
        <v>1147.79</v>
      </c>
      <c r="BM85">
        <v>8</v>
      </c>
      <c r="BN85">
        <v>49</v>
      </c>
      <c r="BO85">
        <v>57</v>
      </c>
      <c r="BP85">
        <v>30</v>
      </c>
      <c r="BQ85">
        <v>12</v>
      </c>
      <c r="BR85">
        <v>16</v>
      </c>
      <c r="BS85">
        <v>16</v>
      </c>
      <c r="BT85">
        <v>186</v>
      </c>
    </row>
    <row r="86" spans="1:72" x14ac:dyDescent="0.35">
      <c r="A86">
        <v>2</v>
      </c>
      <c r="B86">
        <v>1</v>
      </c>
      <c r="C86">
        <f t="shared" si="1"/>
        <v>0</v>
      </c>
      <c r="D86" s="1">
        <v>436</v>
      </c>
      <c r="E86" s="2">
        <v>440</v>
      </c>
      <c r="F86" s="2">
        <v>4</v>
      </c>
      <c r="G86" s="3">
        <v>1036</v>
      </c>
      <c r="H86" s="2">
        <v>1459</v>
      </c>
      <c r="I86" s="2">
        <v>1372</v>
      </c>
      <c r="J86" s="3">
        <v>896</v>
      </c>
      <c r="K86" s="4">
        <v>351.24</v>
      </c>
      <c r="L86" s="4">
        <v>357.77</v>
      </c>
      <c r="M86" s="3">
        <v>371</v>
      </c>
      <c r="N86" s="3">
        <v>349.03</v>
      </c>
      <c r="O86" s="4">
        <v>352.14</v>
      </c>
      <c r="P86" s="4">
        <v>360.33</v>
      </c>
      <c r="Q86" s="1">
        <v>361.72</v>
      </c>
      <c r="R86" s="1">
        <v>372.79</v>
      </c>
      <c r="S86" s="1">
        <v>374.03</v>
      </c>
      <c r="T86" s="1">
        <v>353.24</v>
      </c>
      <c r="U86" s="1">
        <v>359.14</v>
      </c>
      <c r="V86" s="1">
        <v>372.5</v>
      </c>
      <c r="W86" s="3">
        <v>-21.97</v>
      </c>
      <c r="X86" s="1">
        <v>-20.79</v>
      </c>
      <c r="Y86" s="4">
        <v>6.53</v>
      </c>
      <c r="Z86" s="1">
        <v>11.06</v>
      </c>
      <c r="AA86" s="4">
        <v>8.1999999999999993</v>
      </c>
      <c r="AB86" s="1">
        <v>13.36</v>
      </c>
      <c r="AC86" s="4">
        <v>0.35</v>
      </c>
      <c r="AD86" s="4">
        <v>0.25</v>
      </c>
      <c r="AE86" s="4">
        <v>0.05</v>
      </c>
      <c r="AF86" s="4">
        <v>0.1</v>
      </c>
      <c r="AG86" s="4">
        <v>-0.2</v>
      </c>
      <c r="AH86" s="1">
        <v>9</v>
      </c>
      <c r="AI86" s="1">
        <v>5</v>
      </c>
      <c r="AJ86" s="1">
        <v>1</v>
      </c>
      <c r="AK86" s="1">
        <v>8</v>
      </c>
      <c r="AL86" s="1">
        <v>4</v>
      </c>
      <c r="AM86" s="4">
        <v>364.18</v>
      </c>
      <c r="AN86" s="3">
        <v>368.17</v>
      </c>
      <c r="AO86" s="3">
        <v>365.79</v>
      </c>
      <c r="AP86" s="4">
        <v>379.69</v>
      </c>
      <c r="AQ86" s="3">
        <v>382.25</v>
      </c>
      <c r="AR86" s="3">
        <v>391.47</v>
      </c>
      <c r="AS86" s="4">
        <v>-3.99</v>
      </c>
      <c r="AT86" s="3">
        <v>-2.38</v>
      </c>
      <c r="AU86" s="3">
        <v>9.2100000000000009</v>
      </c>
      <c r="AV86" s="4">
        <v>-2.57</v>
      </c>
      <c r="AW86" s="2">
        <v>0.57999999999999996</v>
      </c>
      <c r="AX86" s="4">
        <v>1296</v>
      </c>
      <c r="AY86" s="4">
        <v>1397.88</v>
      </c>
      <c r="AZ86" s="4">
        <v>-101.88</v>
      </c>
      <c r="BA86" s="2">
        <v>0.88</v>
      </c>
      <c r="BB86" s="1">
        <v>0.81</v>
      </c>
      <c r="BC86" s="4">
        <v>2692.57</v>
      </c>
      <c r="BD86" s="4">
        <v>2919</v>
      </c>
      <c r="BE86" s="4">
        <v>2679</v>
      </c>
      <c r="BF86" s="4">
        <v>3099.33</v>
      </c>
      <c r="BG86" s="2">
        <v>3.5</v>
      </c>
      <c r="BH86" s="2">
        <v>4.5</v>
      </c>
      <c r="BI86" s="2">
        <v>2.54</v>
      </c>
      <c r="BJ86" s="2">
        <v>3.67</v>
      </c>
      <c r="BK86" s="4">
        <v>-180.33</v>
      </c>
      <c r="BL86" s="4">
        <v>13.57</v>
      </c>
      <c r="BM86">
        <v>19</v>
      </c>
      <c r="BN86">
        <v>63</v>
      </c>
      <c r="BO86">
        <v>74</v>
      </c>
      <c r="BP86">
        <v>57</v>
      </c>
      <c r="BQ86">
        <v>22</v>
      </c>
      <c r="BR86">
        <v>6</v>
      </c>
      <c r="BS86">
        <v>20</v>
      </c>
      <c r="BT86">
        <v>187</v>
      </c>
    </row>
    <row r="87" spans="1:72" x14ac:dyDescent="0.35">
      <c r="A87">
        <v>2</v>
      </c>
      <c r="B87">
        <v>1</v>
      </c>
      <c r="C87">
        <f t="shared" si="1"/>
        <v>0</v>
      </c>
      <c r="D87" s="1">
        <v>51</v>
      </c>
      <c r="E87" s="2">
        <v>428</v>
      </c>
      <c r="F87" s="2">
        <v>377</v>
      </c>
      <c r="G87" s="3">
        <v>2108</v>
      </c>
      <c r="H87" s="2">
        <v>2377</v>
      </c>
      <c r="I87" s="2">
        <v>2442</v>
      </c>
      <c r="J87" s="3">
        <v>1864</v>
      </c>
      <c r="K87" s="4">
        <v>374.86</v>
      </c>
      <c r="L87" s="4">
        <v>374.38</v>
      </c>
      <c r="M87" s="3">
        <v>386.1</v>
      </c>
      <c r="N87" s="3">
        <v>381.4</v>
      </c>
      <c r="O87" s="4">
        <v>372.56</v>
      </c>
      <c r="P87" s="4">
        <v>366.6</v>
      </c>
      <c r="Q87" s="1">
        <v>337.83</v>
      </c>
      <c r="R87" s="1">
        <v>345.41</v>
      </c>
      <c r="S87" s="1">
        <v>328.83</v>
      </c>
      <c r="T87" s="1">
        <v>321.27</v>
      </c>
      <c r="U87" s="1">
        <v>338.1</v>
      </c>
      <c r="V87" s="1">
        <v>354.37</v>
      </c>
      <c r="W87" s="3">
        <v>-4.7</v>
      </c>
      <c r="X87" s="1">
        <v>-7.57</v>
      </c>
      <c r="Y87" s="4">
        <v>-0.48</v>
      </c>
      <c r="Z87" s="1">
        <v>7.58</v>
      </c>
      <c r="AA87" s="4">
        <v>-5.96</v>
      </c>
      <c r="AB87" s="1">
        <v>16.27</v>
      </c>
      <c r="AC87" s="4">
        <v>0.3</v>
      </c>
      <c r="AD87" s="4">
        <v>0.3</v>
      </c>
      <c r="AE87" s="4">
        <v>0.05</v>
      </c>
      <c r="AF87" s="4">
        <v>0</v>
      </c>
      <c r="AG87" s="4">
        <v>-0.25</v>
      </c>
      <c r="AH87" s="1">
        <v>4</v>
      </c>
      <c r="AI87" s="1">
        <v>4</v>
      </c>
      <c r="AJ87" s="1">
        <v>1</v>
      </c>
      <c r="AK87" s="1">
        <v>3</v>
      </c>
      <c r="AL87" s="1">
        <v>3</v>
      </c>
      <c r="AM87" s="4">
        <v>357.86</v>
      </c>
      <c r="AN87" s="3">
        <v>347.9</v>
      </c>
      <c r="AO87" s="3">
        <v>365</v>
      </c>
      <c r="AP87" s="4">
        <v>365.19</v>
      </c>
      <c r="AQ87" s="3">
        <v>366.81</v>
      </c>
      <c r="AR87" s="3">
        <v>375.43</v>
      </c>
      <c r="AS87" s="4">
        <v>9.9499999999999993</v>
      </c>
      <c r="AT87" s="3">
        <v>17.100000000000001</v>
      </c>
      <c r="AU87" s="3">
        <v>8.6199999999999992</v>
      </c>
      <c r="AV87" s="4">
        <v>-1.62</v>
      </c>
      <c r="AW87" s="2">
        <v>0.28000000000000003</v>
      </c>
      <c r="AX87" s="4">
        <v>1849.64</v>
      </c>
      <c r="AY87" s="4">
        <v>1638.37</v>
      </c>
      <c r="AZ87" s="4">
        <v>211.27</v>
      </c>
      <c r="BA87" s="2">
        <v>0.63</v>
      </c>
      <c r="BB87" s="1">
        <v>0.71</v>
      </c>
      <c r="BC87" s="4">
        <v>4065.1</v>
      </c>
      <c r="BD87" s="4">
        <v>3881.67</v>
      </c>
      <c r="BE87" s="4">
        <v>3274.33</v>
      </c>
      <c r="BF87" s="4">
        <v>5445.4</v>
      </c>
      <c r="BG87" s="2">
        <v>3.1</v>
      </c>
      <c r="BH87" s="2">
        <v>3.83</v>
      </c>
      <c r="BI87" s="2">
        <v>3.17</v>
      </c>
      <c r="BJ87" s="2">
        <v>3.6</v>
      </c>
      <c r="BK87" s="4">
        <v>-1563.73</v>
      </c>
      <c r="BL87" s="4">
        <v>790.77</v>
      </c>
      <c r="BM87">
        <v>28</v>
      </c>
      <c r="BN87">
        <v>62</v>
      </c>
      <c r="BO87">
        <v>59</v>
      </c>
      <c r="BP87">
        <v>55</v>
      </c>
      <c r="BQ87">
        <v>38</v>
      </c>
      <c r="BR87">
        <v>10</v>
      </c>
      <c r="BS87">
        <v>22</v>
      </c>
      <c r="BT87">
        <v>188</v>
      </c>
    </row>
    <row r="88" spans="1:72" x14ac:dyDescent="0.35">
      <c r="A88">
        <v>4</v>
      </c>
      <c r="B88">
        <v>1</v>
      </c>
      <c r="C88">
        <f t="shared" si="1"/>
        <v>0</v>
      </c>
      <c r="D88" s="1">
        <v>374</v>
      </c>
      <c r="E88" s="2">
        <v>103</v>
      </c>
      <c r="F88" s="2">
        <v>-271</v>
      </c>
      <c r="G88" s="3">
        <v>1343</v>
      </c>
      <c r="H88" s="2">
        <v>1430</v>
      </c>
      <c r="I88" s="2">
        <v>1424</v>
      </c>
      <c r="J88" s="3">
        <v>1307</v>
      </c>
      <c r="K88" s="4">
        <v>377.24</v>
      </c>
      <c r="L88" s="4">
        <v>358.5</v>
      </c>
      <c r="M88" s="3">
        <v>355.61</v>
      </c>
      <c r="N88" s="3">
        <v>373.59</v>
      </c>
      <c r="O88" s="4">
        <v>366.41</v>
      </c>
      <c r="P88" s="4">
        <v>373.17</v>
      </c>
      <c r="Q88" s="1">
        <v>350.14</v>
      </c>
      <c r="R88" s="1">
        <v>366.24</v>
      </c>
      <c r="S88" s="1">
        <v>340.03</v>
      </c>
      <c r="T88" s="1">
        <v>356.37</v>
      </c>
      <c r="U88" s="1">
        <v>354.93</v>
      </c>
      <c r="V88" s="1">
        <v>355.7</v>
      </c>
      <c r="W88" s="3">
        <v>17.98</v>
      </c>
      <c r="X88" s="1">
        <v>16.329999999999998</v>
      </c>
      <c r="Y88" s="4">
        <v>-18.739999999999998</v>
      </c>
      <c r="Z88" s="1">
        <v>16.100000000000001</v>
      </c>
      <c r="AA88" s="4">
        <v>6.75</v>
      </c>
      <c r="AB88" s="1">
        <v>0.78</v>
      </c>
      <c r="AC88" s="4">
        <v>0.15</v>
      </c>
      <c r="AD88" s="4">
        <v>0.1</v>
      </c>
      <c r="AE88" s="4">
        <v>0.15</v>
      </c>
      <c r="AF88" s="4">
        <v>0.05</v>
      </c>
      <c r="AG88" s="4">
        <v>0.05</v>
      </c>
      <c r="AH88" s="1">
        <v>4</v>
      </c>
      <c r="AI88" s="1">
        <v>7</v>
      </c>
      <c r="AJ88" s="1">
        <v>5</v>
      </c>
      <c r="AK88" s="1">
        <v>-1</v>
      </c>
      <c r="AL88" s="1">
        <v>2</v>
      </c>
      <c r="AM88" s="4">
        <v>385.16</v>
      </c>
      <c r="AN88" s="3">
        <v>376.7</v>
      </c>
      <c r="AO88" s="3">
        <v>382.62</v>
      </c>
      <c r="AP88" s="4">
        <v>398.17</v>
      </c>
      <c r="AQ88" s="3">
        <v>398.29</v>
      </c>
      <c r="AR88" s="3">
        <v>396.93</v>
      </c>
      <c r="AS88" s="4">
        <v>8.4600000000000009</v>
      </c>
      <c r="AT88" s="3">
        <v>5.92</v>
      </c>
      <c r="AU88" s="3">
        <v>-1.36</v>
      </c>
      <c r="AV88" s="4">
        <v>-0.12</v>
      </c>
      <c r="AW88" s="2">
        <v>0.6</v>
      </c>
      <c r="AX88" s="4">
        <v>1208.7</v>
      </c>
      <c r="AY88" s="4">
        <v>1231.81</v>
      </c>
      <c r="AZ88" s="4">
        <v>-23.12</v>
      </c>
      <c r="BA88" s="2">
        <v>0.75</v>
      </c>
      <c r="BB88" s="1">
        <v>0.53</v>
      </c>
      <c r="BC88" s="4">
        <v>4679.67</v>
      </c>
      <c r="BD88" s="4">
        <v>5021.25</v>
      </c>
      <c r="BE88" s="4">
        <v>4371.22</v>
      </c>
      <c r="BF88" s="4">
        <v>4657.13</v>
      </c>
      <c r="BG88" s="2">
        <v>3.5</v>
      </c>
      <c r="BH88" s="2">
        <v>3</v>
      </c>
      <c r="BI88" s="2">
        <v>3.33</v>
      </c>
      <c r="BJ88" s="2">
        <v>3.75</v>
      </c>
      <c r="BK88" s="4">
        <v>364.13</v>
      </c>
      <c r="BL88" s="4">
        <v>308.44</v>
      </c>
      <c r="BM88">
        <v>24</v>
      </c>
      <c r="BN88">
        <v>59</v>
      </c>
      <c r="BO88">
        <v>71</v>
      </c>
      <c r="BP88">
        <v>49</v>
      </c>
      <c r="BQ88">
        <v>10</v>
      </c>
      <c r="BR88">
        <v>14</v>
      </c>
      <c r="BS88">
        <v>26</v>
      </c>
      <c r="BT88">
        <v>189</v>
      </c>
    </row>
    <row r="89" spans="1:72" x14ac:dyDescent="0.35">
      <c r="A89">
        <v>2</v>
      </c>
      <c r="B89">
        <v>1</v>
      </c>
      <c r="C89">
        <f t="shared" si="1"/>
        <v>0</v>
      </c>
      <c r="D89" s="1">
        <v>639</v>
      </c>
      <c r="E89" s="2">
        <v>912</v>
      </c>
      <c r="F89" s="2">
        <v>273</v>
      </c>
      <c r="G89" s="3">
        <v>1584</v>
      </c>
      <c r="H89" s="2">
        <v>2495</v>
      </c>
      <c r="I89" s="2">
        <v>3145</v>
      </c>
      <c r="J89" s="3">
        <v>2279</v>
      </c>
      <c r="K89" s="4">
        <v>663.77</v>
      </c>
      <c r="L89" s="4">
        <v>669.31</v>
      </c>
      <c r="M89" s="3">
        <v>630.89</v>
      </c>
      <c r="N89" s="3">
        <v>673.22</v>
      </c>
      <c r="O89" s="4">
        <v>660.5</v>
      </c>
      <c r="P89" s="4">
        <v>608.85</v>
      </c>
      <c r="Q89" s="1">
        <v>508.45</v>
      </c>
      <c r="R89" s="1">
        <v>522.87</v>
      </c>
      <c r="S89" s="1">
        <v>544.97</v>
      </c>
      <c r="T89" s="1">
        <v>501.03</v>
      </c>
      <c r="U89" s="1">
        <v>528.92999999999995</v>
      </c>
      <c r="V89" s="1">
        <v>505.53</v>
      </c>
      <c r="W89" s="3">
        <v>42.33</v>
      </c>
      <c r="X89" s="1">
        <v>-43.93</v>
      </c>
      <c r="Y89" s="4">
        <v>5.54</v>
      </c>
      <c r="Z89" s="1">
        <v>14.42</v>
      </c>
      <c r="AA89" s="4">
        <v>-51.65</v>
      </c>
      <c r="AB89" s="1">
        <v>-23.4</v>
      </c>
      <c r="AC89" s="4">
        <v>-0.05</v>
      </c>
      <c r="AD89" s="4">
        <v>0.1</v>
      </c>
      <c r="AE89" s="4">
        <v>0</v>
      </c>
      <c r="AF89" s="4">
        <v>-0.15</v>
      </c>
      <c r="AG89" s="4">
        <v>-0.1</v>
      </c>
      <c r="AH89" s="1">
        <v>4</v>
      </c>
      <c r="AI89" s="1">
        <v>8</v>
      </c>
      <c r="AJ89" s="1">
        <v>2</v>
      </c>
      <c r="AK89" s="1">
        <v>2</v>
      </c>
      <c r="AL89" s="1">
        <v>6</v>
      </c>
      <c r="AM89" s="4">
        <v>456.08</v>
      </c>
      <c r="AN89" s="3">
        <v>412.92</v>
      </c>
      <c r="AO89" s="3">
        <v>426.9</v>
      </c>
      <c r="AP89" s="4">
        <v>449.97</v>
      </c>
      <c r="AQ89" s="3">
        <v>454.08</v>
      </c>
      <c r="AR89" s="3">
        <v>456.22</v>
      </c>
      <c r="AS89" s="4">
        <v>43.16</v>
      </c>
      <c r="AT89" s="3">
        <v>13.98</v>
      </c>
      <c r="AU89" s="3">
        <v>2.13</v>
      </c>
      <c r="AV89" s="4">
        <v>-4.12</v>
      </c>
      <c r="AW89" s="2">
        <v>0.48</v>
      </c>
      <c r="AX89" s="4">
        <v>2076.61</v>
      </c>
      <c r="AY89" s="4">
        <v>2163.48</v>
      </c>
      <c r="AZ89" s="4">
        <v>-86.87</v>
      </c>
      <c r="BA89" s="2">
        <v>0.69</v>
      </c>
      <c r="BB89" s="1">
        <v>0.65</v>
      </c>
      <c r="BC89" s="4">
        <v>3882.09</v>
      </c>
      <c r="BD89" s="4">
        <v>3970</v>
      </c>
      <c r="BE89" s="4">
        <v>4031.73</v>
      </c>
      <c r="BF89" s="4">
        <v>4214.67</v>
      </c>
      <c r="BG89" s="2">
        <v>4</v>
      </c>
      <c r="BH89" s="2">
        <v>4.2</v>
      </c>
      <c r="BI89" s="2">
        <v>3.27</v>
      </c>
      <c r="BJ89" s="2">
        <v>4</v>
      </c>
      <c r="BK89" s="4">
        <v>-244.67</v>
      </c>
      <c r="BL89" s="4">
        <v>-149.63999999999999</v>
      </c>
      <c r="BM89">
        <v>7</v>
      </c>
      <c r="BN89">
        <v>49</v>
      </c>
      <c r="BO89">
        <v>69</v>
      </c>
      <c r="BP89">
        <v>63</v>
      </c>
      <c r="BQ89">
        <v>24</v>
      </c>
      <c r="BR89">
        <v>12</v>
      </c>
      <c r="BS89">
        <v>16</v>
      </c>
      <c r="BT89">
        <v>190</v>
      </c>
    </row>
    <row r="90" spans="1:72" x14ac:dyDescent="0.35">
      <c r="A90">
        <v>3</v>
      </c>
      <c r="B90">
        <v>1</v>
      </c>
      <c r="C90">
        <f t="shared" si="1"/>
        <v>0</v>
      </c>
      <c r="D90" s="1">
        <v>324</v>
      </c>
      <c r="E90" s="2">
        <v>189</v>
      </c>
      <c r="F90" s="2">
        <v>-135</v>
      </c>
      <c r="G90" s="3">
        <v>1127</v>
      </c>
      <c r="H90" s="2">
        <v>1327</v>
      </c>
      <c r="I90" s="2">
        <v>1333</v>
      </c>
      <c r="J90" s="3">
        <v>1153</v>
      </c>
      <c r="K90" s="4">
        <v>348.69</v>
      </c>
      <c r="L90" s="4">
        <v>341.13</v>
      </c>
      <c r="M90" s="3">
        <v>318.97000000000003</v>
      </c>
      <c r="N90" s="3">
        <v>334.63</v>
      </c>
      <c r="O90" s="4">
        <v>339.6</v>
      </c>
      <c r="P90" s="4">
        <v>321</v>
      </c>
      <c r="Q90" s="1">
        <v>355.23</v>
      </c>
      <c r="R90" s="1">
        <v>352</v>
      </c>
      <c r="S90" s="1">
        <v>358.69</v>
      </c>
      <c r="T90" s="1">
        <v>361.71</v>
      </c>
      <c r="U90" s="1">
        <v>384.9</v>
      </c>
      <c r="V90" s="1">
        <v>366.07</v>
      </c>
      <c r="W90" s="3">
        <v>15.67</v>
      </c>
      <c r="X90" s="1">
        <v>3.02</v>
      </c>
      <c r="Y90" s="4">
        <v>-7.56</v>
      </c>
      <c r="Z90" s="1">
        <v>-3.23</v>
      </c>
      <c r="AA90" s="4">
        <v>-18.600000000000001</v>
      </c>
      <c r="AB90" s="1">
        <v>-18.829999999999998</v>
      </c>
      <c r="AC90" s="4">
        <v>0</v>
      </c>
      <c r="AD90" s="4">
        <v>0.3</v>
      </c>
      <c r="AE90" s="4">
        <v>0.35</v>
      </c>
      <c r="AF90" s="4">
        <v>-0.3</v>
      </c>
      <c r="AG90" s="4">
        <v>0.05</v>
      </c>
      <c r="AH90" s="1">
        <v>4</v>
      </c>
      <c r="AI90" s="1">
        <v>4</v>
      </c>
      <c r="AJ90" s="1">
        <v>3</v>
      </c>
      <c r="AK90" s="1">
        <v>1</v>
      </c>
      <c r="AL90" s="1">
        <v>1</v>
      </c>
      <c r="AM90" s="4">
        <v>489</v>
      </c>
      <c r="AN90" s="3">
        <v>501.79</v>
      </c>
      <c r="AO90" s="3">
        <v>479.69</v>
      </c>
      <c r="AP90" s="4">
        <v>485</v>
      </c>
      <c r="AQ90" s="3">
        <v>485.1</v>
      </c>
      <c r="AR90" s="3">
        <v>504.03</v>
      </c>
      <c r="AS90" s="4">
        <v>-12.79</v>
      </c>
      <c r="AT90" s="3">
        <v>-22.09</v>
      </c>
      <c r="AU90" s="3">
        <v>18.93</v>
      </c>
      <c r="AV90" s="4">
        <v>-0.1</v>
      </c>
      <c r="AW90" s="2">
        <v>0.43</v>
      </c>
      <c r="AX90" s="4">
        <v>1383.31</v>
      </c>
      <c r="AY90" s="4">
        <v>1696.22</v>
      </c>
      <c r="AZ90" s="4">
        <v>-312.89999999999998</v>
      </c>
      <c r="BA90" s="2">
        <v>0.53</v>
      </c>
      <c r="BB90" s="1">
        <v>0.65</v>
      </c>
      <c r="BC90" s="4">
        <v>3318.22</v>
      </c>
      <c r="BD90" s="4">
        <v>2791.63</v>
      </c>
      <c r="BE90" s="4">
        <v>3655.45</v>
      </c>
      <c r="BF90" s="4">
        <v>2613</v>
      </c>
      <c r="BG90" s="2">
        <v>3.33</v>
      </c>
      <c r="BH90" s="2">
        <v>3.75</v>
      </c>
      <c r="BI90" s="2">
        <v>3.36</v>
      </c>
      <c r="BJ90" s="2">
        <v>3.67</v>
      </c>
      <c r="BK90" s="4">
        <v>178.63</v>
      </c>
      <c r="BL90" s="4">
        <v>-337.23</v>
      </c>
      <c r="BM90">
        <v>19</v>
      </c>
      <c r="BN90">
        <v>57</v>
      </c>
      <c r="BO90">
        <v>61</v>
      </c>
      <c r="BP90">
        <v>52</v>
      </c>
      <c r="BQ90">
        <v>24</v>
      </c>
      <c r="BR90">
        <v>20</v>
      </c>
      <c r="BS90">
        <v>34</v>
      </c>
      <c r="BT90">
        <v>191</v>
      </c>
    </row>
    <row r="91" spans="1:72" x14ac:dyDescent="0.35">
      <c r="A91">
        <v>2</v>
      </c>
      <c r="B91">
        <v>1</v>
      </c>
      <c r="C91">
        <f t="shared" si="1"/>
        <v>0</v>
      </c>
      <c r="D91" s="1">
        <v>503</v>
      </c>
      <c r="E91" s="2">
        <v>225</v>
      </c>
      <c r="F91" s="2">
        <v>-278</v>
      </c>
      <c r="G91" s="3">
        <v>1673</v>
      </c>
      <c r="H91" s="2">
        <v>1948</v>
      </c>
      <c r="I91" s="2">
        <v>1867</v>
      </c>
      <c r="J91" s="3">
        <v>1687</v>
      </c>
      <c r="K91" s="4">
        <v>372.34</v>
      </c>
      <c r="L91" s="4">
        <v>383.43</v>
      </c>
      <c r="M91" s="3">
        <v>382.6</v>
      </c>
      <c r="N91" s="3">
        <v>384.31</v>
      </c>
      <c r="O91" s="4">
        <v>391.42</v>
      </c>
      <c r="P91" s="4">
        <v>378.24</v>
      </c>
      <c r="Q91" s="1">
        <v>400.15</v>
      </c>
      <c r="R91" s="1">
        <v>394.82</v>
      </c>
      <c r="S91" s="1">
        <v>400.89</v>
      </c>
      <c r="T91" s="1">
        <v>398.03</v>
      </c>
      <c r="U91" s="1">
        <v>391.52</v>
      </c>
      <c r="V91" s="1">
        <v>381.62</v>
      </c>
      <c r="W91" s="3">
        <v>1.71</v>
      </c>
      <c r="X91" s="1">
        <v>-2.86</v>
      </c>
      <c r="Y91" s="4">
        <v>11.08</v>
      </c>
      <c r="Z91" s="1">
        <v>-5.33</v>
      </c>
      <c r="AA91" s="4">
        <v>-13.18</v>
      </c>
      <c r="AB91" s="1">
        <v>-9.9</v>
      </c>
      <c r="AC91" s="4">
        <v>0.3</v>
      </c>
      <c r="AD91" s="4">
        <v>0.3</v>
      </c>
      <c r="AE91" s="4">
        <v>0.25</v>
      </c>
      <c r="AF91" s="4">
        <v>0</v>
      </c>
      <c r="AG91" s="4">
        <v>-0.05</v>
      </c>
      <c r="AH91" s="1">
        <v>4</v>
      </c>
      <c r="AI91" s="1">
        <v>5</v>
      </c>
      <c r="AJ91" s="1">
        <v>5</v>
      </c>
      <c r="AK91" s="1">
        <v>-1</v>
      </c>
      <c r="AL91" s="1">
        <v>0</v>
      </c>
      <c r="AM91" s="4">
        <v>441.73</v>
      </c>
      <c r="AN91" s="3">
        <v>434.78</v>
      </c>
      <c r="AO91" s="3">
        <v>436.1</v>
      </c>
      <c r="AP91" s="4">
        <v>462.12</v>
      </c>
      <c r="AQ91" s="3">
        <v>447.8</v>
      </c>
      <c r="AR91" s="3">
        <v>445.84</v>
      </c>
      <c r="AS91" s="4">
        <v>6.96</v>
      </c>
      <c r="AT91" s="3">
        <v>1.32</v>
      </c>
      <c r="AU91" s="3">
        <v>-1.96</v>
      </c>
      <c r="AV91" s="4">
        <v>14.32</v>
      </c>
      <c r="AW91" s="2">
        <v>0.57999999999999996</v>
      </c>
      <c r="AX91" s="4">
        <v>1768.91</v>
      </c>
      <c r="AY91" s="4">
        <v>1735.69</v>
      </c>
      <c r="AZ91" s="4">
        <v>33.22</v>
      </c>
      <c r="BA91" s="2">
        <v>0.44</v>
      </c>
      <c r="BB91" s="1">
        <v>0.82</v>
      </c>
      <c r="BC91" s="4">
        <v>3519</v>
      </c>
      <c r="BD91" s="4">
        <v>5106</v>
      </c>
      <c r="BE91" s="4">
        <v>3030.29</v>
      </c>
      <c r="BF91" s="4">
        <v>6172</v>
      </c>
      <c r="BG91" s="2">
        <v>2.86</v>
      </c>
      <c r="BH91" s="2">
        <v>2.67</v>
      </c>
      <c r="BI91" s="2">
        <v>3.86</v>
      </c>
      <c r="BJ91" s="2">
        <v>3.67</v>
      </c>
      <c r="BK91" s="4">
        <v>-1066</v>
      </c>
      <c r="BL91" s="4">
        <v>488.71</v>
      </c>
      <c r="BM91">
        <v>10</v>
      </c>
      <c r="BN91">
        <v>42</v>
      </c>
      <c r="BO91">
        <v>65</v>
      </c>
      <c r="BP91">
        <v>59</v>
      </c>
      <c r="BQ91">
        <v>42</v>
      </c>
      <c r="BR91">
        <v>4</v>
      </c>
      <c r="BS91">
        <v>22</v>
      </c>
      <c r="BT91">
        <v>192</v>
      </c>
    </row>
    <row r="92" spans="1:72" x14ac:dyDescent="0.35">
      <c r="A92">
        <v>3</v>
      </c>
      <c r="B92">
        <v>1</v>
      </c>
      <c r="C92">
        <f t="shared" si="1"/>
        <v>0</v>
      </c>
      <c r="D92" s="1">
        <v>376</v>
      </c>
      <c r="E92" s="2">
        <v>106</v>
      </c>
      <c r="F92" s="2">
        <v>-270</v>
      </c>
      <c r="G92" s="3">
        <v>1926</v>
      </c>
      <c r="H92" s="2">
        <v>2075</v>
      </c>
      <c r="I92" s="2">
        <v>2022</v>
      </c>
      <c r="J92" s="3">
        <v>1962</v>
      </c>
      <c r="K92" s="4">
        <v>348.79</v>
      </c>
      <c r="L92" s="4">
        <v>367.89</v>
      </c>
      <c r="M92" s="3">
        <v>366.86</v>
      </c>
      <c r="N92" s="3">
        <v>349.75</v>
      </c>
      <c r="O92" s="4">
        <v>370.38</v>
      </c>
      <c r="P92" s="4">
        <v>352.3</v>
      </c>
      <c r="Q92" s="1">
        <v>359.07</v>
      </c>
      <c r="R92" s="1">
        <v>386.11</v>
      </c>
      <c r="S92" s="1">
        <v>379.64</v>
      </c>
      <c r="T92" s="1">
        <v>372.79</v>
      </c>
      <c r="U92" s="1">
        <v>372.03</v>
      </c>
      <c r="V92" s="1">
        <v>396.1</v>
      </c>
      <c r="W92" s="3">
        <v>-17.11</v>
      </c>
      <c r="X92" s="1">
        <v>-6.85</v>
      </c>
      <c r="Y92" s="4">
        <v>19.100000000000001</v>
      </c>
      <c r="Z92" s="1">
        <v>27.04</v>
      </c>
      <c r="AA92" s="4">
        <v>-18.079999999999998</v>
      </c>
      <c r="AB92" s="1">
        <v>24.07</v>
      </c>
      <c r="AC92" s="4">
        <v>0.3</v>
      </c>
      <c r="AD92" s="4">
        <v>0.5</v>
      </c>
      <c r="AE92" s="4">
        <v>-0.15</v>
      </c>
      <c r="AF92" s="4">
        <v>-0.2</v>
      </c>
      <c r="AG92" s="4">
        <v>-0.65</v>
      </c>
      <c r="AH92" s="1">
        <v>10</v>
      </c>
      <c r="AI92" s="1">
        <v>6</v>
      </c>
      <c r="AJ92" s="1">
        <v>4</v>
      </c>
      <c r="AK92" s="1">
        <v>6</v>
      </c>
      <c r="AL92" s="1">
        <v>2</v>
      </c>
      <c r="AM92" s="4">
        <v>398.86</v>
      </c>
      <c r="AN92" s="3">
        <v>397.98</v>
      </c>
      <c r="AO92" s="3">
        <v>373.79</v>
      </c>
      <c r="AP92" s="4">
        <v>397</v>
      </c>
      <c r="AQ92" s="3">
        <v>396.65</v>
      </c>
      <c r="AR92" s="3">
        <v>405.27</v>
      </c>
      <c r="AS92" s="4">
        <v>0.87</v>
      </c>
      <c r="AT92" s="3">
        <v>-24.19</v>
      </c>
      <c r="AU92" s="3">
        <v>8.6199999999999992</v>
      </c>
      <c r="AV92" s="4">
        <v>0.35</v>
      </c>
      <c r="AW92" s="2">
        <v>0.5</v>
      </c>
      <c r="AX92" s="4">
        <v>2719.4</v>
      </c>
      <c r="AY92" s="4">
        <v>2389.5500000000002</v>
      </c>
      <c r="AZ92" s="4">
        <v>329.85</v>
      </c>
      <c r="BA92" s="2">
        <v>0.47</v>
      </c>
      <c r="BB92" s="1">
        <v>0.56000000000000005</v>
      </c>
      <c r="BC92" s="4">
        <v>3478.5</v>
      </c>
      <c r="BD92" s="4">
        <v>3131.11</v>
      </c>
      <c r="BE92" s="4">
        <v>3331.78</v>
      </c>
      <c r="BF92" s="4">
        <v>3171.29</v>
      </c>
      <c r="BG92" s="2">
        <v>3.13</v>
      </c>
      <c r="BH92" s="2">
        <v>2.89</v>
      </c>
      <c r="BI92" s="2">
        <v>3</v>
      </c>
      <c r="BJ92" s="2">
        <v>3.57</v>
      </c>
      <c r="BK92" s="4">
        <v>-40.17</v>
      </c>
      <c r="BL92" s="4">
        <v>146.72</v>
      </c>
      <c r="BM92">
        <v>13</v>
      </c>
      <c r="BN92">
        <v>56</v>
      </c>
      <c r="BO92">
        <v>74</v>
      </c>
      <c r="BP92">
        <v>46</v>
      </c>
      <c r="BQ92">
        <v>22</v>
      </c>
      <c r="BR92">
        <v>16</v>
      </c>
      <c r="BS92">
        <v>32</v>
      </c>
      <c r="BT92">
        <v>193</v>
      </c>
    </row>
    <row r="93" spans="1:72" x14ac:dyDescent="0.35">
      <c r="A93">
        <v>3</v>
      </c>
      <c r="B93">
        <v>1</v>
      </c>
      <c r="C93">
        <f t="shared" si="1"/>
        <v>3</v>
      </c>
      <c r="D93" s="1">
        <v>246</v>
      </c>
      <c r="E93" s="2">
        <v>149</v>
      </c>
      <c r="F93" s="2">
        <v>-97</v>
      </c>
      <c r="G93" s="3">
        <v>1480</v>
      </c>
      <c r="H93" s="2">
        <v>1750</v>
      </c>
      <c r="I93" s="2">
        <v>1476</v>
      </c>
      <c r="J93" s="3">
        <v>1446</v>
      </c>
      <c r="K93" s="4">
        <v>381.07</v>
      </c>
      <c r="L93" s="4">
        <v>371.17</v>
      </c>
      <c r="M93" s="3">
        <v>380.23</v>
      </c>
      <c r="N93" s="3">
        <v>367.97</v>
      </c>
      <c r="O93" s="4">
        <v>369.1</v>
      </c>
      <c r="P93" s="4">
        <v>375.47</v>
      </c>
      <c r="Q93" s="1">
        <v>361.55</v>
      </c>
      <c r="R93" s="1">
        <v>364</v>
      </c>
      <c r="S93" s="1">
        <v>363.32</v>
      </c>
      <c r="T93" s="1">
        <v>349.83</v>
      </c>
      <c r="U93" s="1">
        <v>356.34</v>
      </c>
      <c r="V93" s="1">
        <v>346.6</v>
      </c>
      <c r="W93" s="3">
        <v>-12.27</v>
      </c>
      <c r="X93" s="1">
        <v>-13.49</v>
      </c>
      <c r="Y93" s="4">
        <v>-9.9</v>
      </c>
      <c r="Z93" s="1">
        <v>2.4500000000000002</v>
      </c>
      <c r="AA93" s="4">
        <v>6.36</v>
      </c>
      <c r="AB93" s="1">
        <v>-9.74</v>
      </c>
      <c r="AC93" s="4">
        <v>0.2</v>
      </c>
      <c r="AD93" s="4">
        <v>0.1</v>
      </c>
      <c r="AE93" s="4">
        <v>0.05</v>
      </c>
      <c r="AF93" s="4">
        <v>0.1</v>
      </c>
      <c r="AG93" s="4">
        <v>-0.05</v>
      </c>
      <c r="AH93" s="1">
        <v>4</v>
      </c>
      <c r="AI93" s="1">
        <v>7</v>
      </c>
      <c r="AJ93" s="1">
        <v>5</v>
      </c>
      <c r="AK93" s="1">
        <v>-1</v>
      </c>
      <c r="AL93" s="1">
        <v>2</v>
      </c>
      <c r="AM93" s="4">
        <v>380.39</v>
      </c>
      <c r="AN93" s="3">
        <v>400.46</v>
      </c>
      <c r="AO93" s="3">
        <v>383.17</v>
      </c>
      <c r="AP93" s="4">
        <v>398.98</v>
      </c>
      <c r="AQ93" s="3">
        <v>398.13</v>
      </c>
      <c r="AR93" s="3">
        <v>410.81</v>
      </c>
      <c r="AS93" s="4">
        <v>-20.07</v>
      </c>
      <c r="AT93" s="3">
        <v>-17.29</v>
      </c>
      <c r="AU93" s="3">
        <v>12.68</v>
      </c>
      <c r="AV93" s="4">
        <v>0.85</v>
      </c>
      <c r="AW93" s="2">
        <v>0.25</v>
      </c>
      <c r="AX93" s="4">
        <v>1611.78</v>
      </c>
      <c r="AY93" s="4">
        <v>1363.62</v>
      </c>
      <c r="AZ93" s="4">
        <v>248.16</v>
      </c>
      <c r="BA93" s="2">
        <v>0.76</v>
      </c>
      <c r="BB93" s="1">
        <v>0.94</v>
      </c>
      <c r="BC93" s="4">
        <v>3391.77</v>
      </c>
      <c r="BD93" s="4">
        <v>4186.25</v>
      </c>
      <c r="BE93" s="4">
        <v>3142</v>
      </c>
      <c r="BF93" s="4">
        <v>2779</v>
      </c>
      <c r="BG93" s="2">
        <v>3.38</v>
      </c>
      <c r="BH93" s="2">
        <v>3.25</v>
      </c>
      <c r="BI93" s="2">
        <v>3.33</v>
      </c>
      <c r="BJ93" s="2">
        <v>3</v>
      </c>
      <c r="BK93" s="4">
        <v>1407.25</v>
      </c>
      <c r="BL93" s="4">
        <v>249.77</v>
      </c>
      <c r="BM93">
        <v>18</v>
      </c>
      <c r="BN93">
        <v>47</v>
      </c>
      <c r="BO93">
        <v>32</v>
      </c>
      <c r="BP93">
        <v>64</v>
      </c>
      <c r="BT93">
        <v>194</v>
      </c>
    </row>
    <row r="94" spans="1:72" x14ac:dyDescent="0.35">
      <c r="A94">
        <v>1</v>
      </c>
      <c r="B94">
        <v>1</v>
      </c>
      <c r="C94">
        <f t="shared" si="1"/>
        <v>3</v>
      </c>
      <c r="D94" s="1">
        <v>193</v>
      </c>
      <c r="E94" s="2">
        <v>259</v>
      </c>
      <c r="F94" s="2">
        <v>66</v>
      </c>
      <c r="G94" s="3">
        <v>987</v>
      </c>
      <c r="H94" s="2">
        <v>1248</v>
      </c>
      <c r="I94" s="2">
        <v>1162</v>
      </c>
      <c r="J94" s="3">
        <v>899</v>
      </c>
      <c r="K94" s="4">
        <v>314.89999999999998</v>
      </c>
      <c r="L94" s="4">
        <v>311.02999999999997</v>
      </c>
      <c r="M94" s="3">
        <v>307</v>
      </c>
      <c r="N94" s="3">
        <v>309.19</v>
      </c>
      <c r="O94" s="4">
        <v>304.72000000000003</v>
      </c>
      <c r="P94" s="4">
        <v>303.45</v>
      </c>
      <c r="Q94" s="1">
        <v>289.39999999999998</v>
      </c>
      <c r="R94" s="1">
        <v>289.76</v>
      </c>
      <c r="S94" s="1">
        <v>288</v>
      </c>
      <c r="T94" s="1">
        <v>289.41000000000003</v>
      </c>
      <c r="U94" s="1">
        <v>292.17</v>
      </c>
      <c r="V94" s="1">
        <v>289.37</v>
      </c>
      <c r="W94" s="3">
        <v>2.19</v>
      </c>
      <c r="X94" s="1">
        <v>1.41</v>
      </c>
      <c r="Y94" s="4">
        <v>-3.86</v>
      </c>
      <c r="Z94" s="1">
        <v>0.36</v>
      </c>
      <c r="AA94" s="4">
        <v>-1.28</v>
      </c>
      <c r="AB94" s="1">
        <v>-2.81</v>
      </c>
      <c r="AC94" s="4">
        <v>0.25</v>
      </c>
      <c r="AD94" s="4">
        <v>0.55000000000000004</v>
      </c>
      <c r="AE94" s="4">
        <v>0.3</v>
      </c>
      <c r="AF94" s="4">
        <v>-0.3</v>
      </c>
      <c r="AG94" s="4">
        <v>-0.25</v>
      </c>
      <c r="AH94" s="1">
        <v>6</v>
      </c>
      <c r="AI94" s="1">
        <v>6</v>
      </c>
      <c r="AJ94" s="1">
        <v>3</v>
      </c>
      <c r="AK94" s="1">
        <v>3</v>
      </c>
      <c r="AL94" s="1">
        <v>3</v>
      </c>
      <c r="AM94" s="4">
        <v>337.6</v>
      </c>
      <c r="AN94" s="3">
        <v>344.11</v>
      </c>
      <c r="AO94" s="3">
        <v>344.46</v>
      </c>
      <c r="AP94" s="4">
        <v>348.4</v>
      </c>
      <c r="AQ94" s="3">
        <v>356.67</v>
      </c>
      <c r="AR94" s="3">
        <v>347.64</v>
      </c>
      <c r="AS94" s="4">
        <v>-6.51</v>
      </c>
      <c r="AT94" s="3">
        <v>0.35</v>
      </c>
      <c r="AU94" s="3">
        <v>-9.02</v>
      </c>
      <c r="AV94" s="4">
        <v>-8.27</v>
      </c>
      <c r="AW94" s="2">
        <v>0.18</v>
      </c>
      <c r="AX94" s="4">
        <v>3247.33</v>
      </c>
      <c r="AY94" s="4">
        <v>2438.69</v>
      </c>
      <c r="AZ94" s="4">
        <v>808.65</v>
      </c>
      <c r="BA94" s="2">
        <v>0.13</v>
      </c>
      <c r="BB94" s="1">
        <v>1</v>
      </c>
      <c r="BC94" s="4">
        <v>3105</v>
      </c>
      <c r="BD94" s="4">
        <v>2872.64</v>
      </c>
      <c r="BE94" s="4">
        <v>2133.12</v>
      </c>
      <c r="BG94" s="2">
        <v>1.5</v>
      </c>
      <c r="BH94" s="2">
        <v>3.79</v>
      </c>
      <c r="BI94" s="2">
        <v>3.59</v>
      </c>
      <c r="BL94" s="4">
        <v>971.88</v>
      </c>
      <c r="BM94">
        <v>2</v>
      </c>
      <c r="BN94">
        <v>38</v>
      </c>
      <c r="BO94">
        <v>52</v>
      </c>
      <c r="BP94">
        <v>27</v>
      </c>
      <c r="BQ94">
        <v>16</v>
      </c>
      <c r="BR94">
        <v>22</v>
      </c>
      <c r="BS94">
        <v>14</v>
      </c>
      <c r="BT94">
        <v>195</v>
      </c>
    </row>
    <row r="95" spans="1:72" x14ac:dyDescent="0.35">
      <c r="A95">
        <v>2</v>
      </c>
      <c r="B95">
        <v>1</v>
      </c>
      <c r="C95">
        <f t="shared" si="1"/>
        <v>0</v>
      </c>
      <c r="D95" s="1">
        <v>106</v>
      </c>
      <c r="E95" s="2">
        <v>237</v>
      </c>
      <c r="F95" s="2">
        <v>131</v>
      </c>
      <c r="G95" s="3">
        <v>1340</v>
      </c>
      <c r="H95" s="2">
        <v>1584</v>
      </c>
      <c r="I95" s="2">
        <v>1673</v>
      </c>
      <c r="J95" s="3">
        <v>1445</v>
      </c>
      <c r="K95" s="4">
        <v>473.73</v>
      </c>
      <c r="L95" s="4">
        <v>486.17</v>
      </c>
      <c r="M95" s="3">
        <v>478.03</v>
      </c>
      <c r="N95" s="3">
        <v>487.21</v>
      </c>
      <c r="O95" s="4">
        <v>479.25</v>
      </c>
      <c r="P95" s="4">
        <v>478.73</v>
      </c>
      <c r="Q95" s="1">
        <v>472.73</v>
      </c>
      <c r="R95" s="1">
        <v>497.07</v>
      </c>
      <c r="S95" s="1">
        <v>464.14</v>
      </c>
      <c r="T95" s="1">
        <v>475.5</v>
      </c>
      <c r="U95" s="1">
        <v>467.93</v>
      </c>
      <c r="V95" s="1">
        <v>473.47</v>
      </c>
      <c r="W95" s="3">
        <v>9.18</v>
      </c>
      <c r="X95" s="1">
        <v>11.36</v>
      </c>
      <c r="Y95" s="4">
        <v>12.43</v>
      </c>
      <c r="Z95" s="1">
        <v>24.33</v>
      </c>
      <c r="AA95" s="4">
        <v>-0.52</v>
      </c>
      <c r="AB95" s="1">
        <v>5.53</v>
      </c>
      <c r="AC95" s="4">
        <v>0.35</v>
      </c>
      <c r="AD95" s="4">
        <v>0.1</v>
      </c>
      <c r="AE95" s="4">
        <v>-0.15</v>
      </c>
      <c r="AF95" s="4">
        <v>0.25</v>
      </c>
      <c r="AG95" s="4">
        <v>-0.25</v>
      </c>
      <c r="AH95" s="1">
        <v>9</v>
      </c>
      <c r="AI95" s="1">
        <v>6</v>
      </c>
      <c r="AJ95" s="1">
        <v>4</v>
      </c>
      <c r="AK95" s="1">
        <v>5</v>
      </c>
      <c r="AL95" s="1">
        <v>2</v>
      </c>
      <c r="AM95" s="4">
        <v>672.69</v>
      </c>
      <c r="AN95" s="3">
        <v>636.92999999999995</v>
      </c>
      <c r="AO95" s="3">
        <v>639.89</v>
      </c>
      <c r="AP95" s="4">
        <v>726.16</v>
      </c>
      <c r="AQ95" s="3">
        <v>732.43</v>
      </c>
      <c r="AR95" s="3">
        <v>694.57</v>
      </c>
      <c r="AS95" s="4">
        <v>35.76</v>
      </c>
      <c r="AT95" s="3">
        <v>2.95</v>
      </c>
      <c r="AU95" s="3">
        <v>-37.85</v>
      </c>
      <c r="AV95" s="4">
        <v>-6.27</v>
      </c>
      <c r="AW95" s="2">
        <v>0.43</v>
      </c>
      <c r="AX95" s="4">
        <v>1755.53</v>
      </c>
      <c r="AY95" s="4">
        <v>1803.77</v>
      </c>
      <c r="AZ95" s="4">
        <v>-48.24</v>
      </c>
      <c r="BA95" s="2">
        <v>0.88</v>
      </c>
      <c r="BB95" s="1">
        <v>0.12</v>
      </c>
      <c r="BC95" s="4">
        <v>3560.79</v>
      </c>
      <c r="BD95" s="4">
        <v>5332.5</v>
      </c>
      <c r="BE95" s="4">
        <v>6586</v>
      </c>
      <c r="BF95" s="4">
        <v>3654.2</v>
      </c>
      <c r="BG95" s="2">
        <v>3.79</v>
      </c>
      <c r="BH95" s="2">
        <v>4.5</v>
      </c>
      <c r="BI95" s="2">
        <v>3</v>
      </c>
      <c r="BJ95" s="2">
        <v>3.87</v>
      </c>
      <c r="BK95" s="4">
        <v>1678.3</v>
      </c>
      <c r="BL95" s="4">
        <v>-3025.21</v>
      </c>
      <c r="BM95">
        <v>25</v>
      </c>
      <c r="BN95">
        <v>71</v>
      </c>
      <c r="BO95">
        <v>63</v>
      </c>
      <c r="BP95">
        <v>54</v>
      </c>
      <c r="BQ95">
        <v>40</v>
      </c>
      <c r="BR95">
        <v>4</v>
      </c>
      <c r="BS95">
        <v>30</v>
      </c>
      <c r="BT95">
        <v>196</v>
      </c>
    </row>
    <row r="96" spans="1:72" x14ac:dyDescent="0.35">
      <c r="A96">
        <v>1</v>
      </c>
      <c r="B96">
        <v>1</v>
      </c>
      <c r="C96">
        <f t="shared" si="1"/>
        <v>0</v>
      </c>
      <c r="D96" s="1">
        <v>70</v>
      </c>
      <c r="E96" s="2">
        <v>-57</v>
      </c>
      <c r="F96" s="2">
        <v>-127</v>
      </c>
      <c r="G96" s="3">
        <v>688</v>
      </c>
      <c r="H96" s="2">
        <v>663</v>
      </c>
      <c r="I96" s="2">
        <v>796</v>
      </c>
      <c r="J96" s="3">
        <v>893</v>
      </c>
      <c r="K96" s="4">
        <v>376.5</v>
      </c>
      <c r="L96" s="4">
        <v>375.07</v>
      </c>
      <c r="M96" s="3">
        <v>398.11</v>
      </c>
      <c r="N96" s="3">
        <v>398.1</v>
      </c>
      <c r="O96" s="4">
        <v>392.9</v>
      </c>
      <c r="P96" s="4">
        <v>394.07</v>
      </c>
      <c r="Q96" s="1">
        <v>389.75</v>
      </c>
      <c r="R96" s="1">
        <v>421.39</v>
      </c>
      <c r="S96" s="1">
        <v>386.36</v>
      </c>
      <c r="T96" s="1">
        <v>404.43</v>
      </c>
      <c r="U96" s="1">
        <v>408.28</v>
      </c>
      <c r="V96" s="1">
        <v>385.5</v>
      </c>
      <c r="W96" s="3">
        <v>0</v>
      </c>
      <c r="X96" s="1">
        <v>18.07</v>
      </c>
      <c r="Y96" s="4">
        <v>-1.43</v>
      </c>
      <c r="Z96" s="1">
        <v>31.64</v>
      </c>
      <c r="AA96" s="4">
        <v>1.17</v>
      </c>
      <c r="AB96" s="1">
        <v>-22.78</v>
      </c>
      <c r="AC96" s="4">
        <v>0.05</v>
      </c>
      <c r="AD96" s="4">
        <v>0.15</v>
      </c>
      <c r="AE96" s="4">
        <v>0.4</v>
      </c>
      <c r="AF96" s="4">
        <v>-0.1</v>
      </c>
      <c r="AG96" s="4">
        <v>0.25</v>
      </c>
      <c r="AH96" s="1">
        <v>3</v>
      </c>
      <c r="AI96" s="1">
        <v>3</v>
      </c>
      <c r="AJ96" s="1">
        <v>2</v>
      </c>
      <c r="AK96" s="1">
        <v>1</v>
      </c>
      <c r="AL96" s="1">
        <v>1</v>
      </c>
      <c r="AM96" s="4">
        <v>445.23</v>
      </c>
      <c r="AN96" s="3">
        <v>428.41</v>
      </c>
      <c r="AO96" s="3">
        <v>437.53</v>
      </c>
      <c r="AP96" s="4">
        <v>451.87</v>
      </c>
      <c r="AQ96" s="3">
        <v>446.47</v>
      </c>
      <c r="AR96" s="3">
        <v>494.15</v>
      </c>
      <c r="AS96" s="4">
        <v>16.829999999999998</v>
      </c>
      <c r="AT96" s="3">
        <v>9.1300000000000008</v>
      </c>
      <c r="AU96" s="3">
        <v>47.68</v>
      </c>
      <c r="AV96" s="4">
        <v>5.4</v>
      </c>
      <c r="AW96" s="2">
        <v>0.4</v>
      </c>
      <c r="AX96" s="4">
        <v>1889.47</v>
      </c>
      <c r="AY96" s="4">
        <v>1824.13</v>
      </c>
      <c r="AZ96" s="4">
        <v>65.34</v>
      </c>
      <c r="BA96" s="2">
        <v>0.5</v>
      </c>
      <c r="BB96" s="1">
        <v>0.81</v>
      </c>
      <c r="BC96" s="4">
        <v>3629.63</v>
      </c>
      <c r="BD96" s="4">
        <v>2867.13</v>
      </c>
      <c r="BE96" s="4">
        <v>3861.77</v>
      </c>
      <c r="BF96" s="4">
        <v>3064.67</v>
      </c>
      <c r="BG96" s="2">
        <v>3.38</v>
      </c>
      <c r="BH96" s="2">
        <v>3.63</v>
      </c>
      <c r="BI96" s="2">
        <v>3.38</v>
      </c>
      <c r="BJ96" s="2">
        <v>4.33</v>
      </c>
      <c r="BK96" s="4">
        <v>-197.54</v>
      </c>
      <c r="BL96" s="4">
        <v>-232.14</v>
      </c>
      <c r="BM96">
        <v>23</v>
      </c>
      <c r="BN96">
        <v>63</v>
      </c>
      <c r="BO96">
        <v>79</v>
      </c>
      <c r="BP96">
        <v>42</v>
      </c>
      <c r="BQ96">
        <v>14</v>
      </c>
      <c r="BR96">
        <v>16</v>
      </c>
      <c r="BS96">
        <v>20</v>
      </c>
      <c r="BT96">
        <v>197</v>
      </c>
    </row>
    <row r="97" spans="1:72" x14ac:dyDescent="0.35">
      <c r="A97">
        <v>4</v>
      </c>
      <c r="B97">
        <v>1</v>
      </c>
      <c r="C97">
        <f t="shared" si="1"/>
        <v>0</v>
      </c>
      <c r="D97" s="1">
        <v>378</v>
      </c>
      <c r="E97" s="2">
        <v>199</v>
      </c>
      <c r="F97" s="2">
        <v>-179</v>
      </c>
      <c r="G97" s="3">
        <v>1116</v>
      </c>
      <c r="H97" s="2">
        <v>1415</v>
      </c>
      <c r="I97" s="2">
        <v>1274</v>
      </c>
      <c r="J97" s="3">
        <v>1171</v>
      </c>
      <c r="K97" s="4">
        <v>363.17</v>
      </c>
      <c r="L97" s="4">
        <v>364.34</v>
      </c>
      <c r="M97" s="3">
        <v>353.8</v>
      </c>
      <c r="N97" s="3">
        <v>364.07</v>
      </c>
      <c r="O97" s="4">
        <v>365.87</v>
      </c>
      <c r="P97" s="4">
        <v>354.14</v>
      </c>
      <c r="Q97" s="1">
        <v>375.43</v>
      </c>
      <c r="R97" s="1">
        <v>351.2</v>
      </c>
      <c r="S97" s="1">
        <v>367.37</v>
      </c>
      <c r="T97" s="1">
        <v>366.45</v>
      </c>
      <c r="U97" s="1">
        <v>357.63</v>
      </c>
      <c r="V97" s="1">
        <v>356.23</v>
      </c>
      <c r="W97" s="3">
        <v>10.27</v>
      </c>
      <c r="X97" s="1">
        <v>-0.92</v>
      </c>
      <c r="Y97" s="4">
        <v>1.17</v>
      </c>
      <c r="Z97" s="1">
        <v>-24.23</v>
      </c>
      <c r="AA97" s="4">
        <v>-11.73</v>
      </c>
      <c r="AB97" s="1">
        <v>-1.4</v>
      </c>
      <c r="AC97" s="4">
        <v>0.1</v>
      </c>
      <c r="AD97" s="4">
        <v>0.35</v>
      </c>
      <c r="AE97" s="4">
        <v>0.45</v>
      </c>
      <c r="AF97" s="4">
        <v>-0.25</v>
      </c>
      <c r="AG97" s="4">
        <v>0.1</v>
      </c>
      <c r="AH97" s="1">
        <v>6</v>
      </c>
      <c r="AI97" s="1">
        <v>10</v>
      </c>
      <c r="AJ97" s="1">
        <v>5</v>
      </c>
      <c r="AK97" s="1">
        <v>1</v>
      </c>
      <c r="AL97" s="1">
        <v>5</v>
      </c>
      <c r="AM97" s="4">
        <v>345.44</v>
      </c>
      <c r="AN97" s="3">
        <v>367.63</v>
      </c>
      <c r="AO97" s="3">
        <v>357.15</v>
      </c>
      <c r="AP97" s="4">
        <v>367.27</v>
      </c>
      <c r="AQ97" s="3">
        <v>375.63</v>
      </c>
      <c r="AR97" s="3">
        <v>383.18</v>
      </c>
      <c r="AS97" s="4">
        <v>-22.2</v>
      </c>
      <c r="AT97" s="3">
        <v>-10.48</v>
      </c>
      <c r="AU97" s="3">
        <v>7.55</v>
      </c>
      <c r="AV97" s="4">
        <v>-8.36</v>
      </c>
      <c r="AW97" s="2">
        <v>0.7</v>
      </c>
      <c r="AX97" s="4">
        <v>1556.04</v>
      </c>
      <c r="AY97" s="4">
        <v>1684.33</v>
      </c>
      <c r="AZ97" s="4">
        <v>-128.30000000000001</v>
      </c>
      <c r="BA97" s="2">
        <v>0.76</v>
      </c>
      <c r="BB97" s="1">
        <v>0.69</v>
      </c>
      <c r="BC97" s="4">
        <v>2853.54</v>
      </c>
      <c r="BD97" s="4">
        <v>3070.25</v>
      </c>
      <c r="BE97" s="4">
        <v>3671.55</v>
      </c>
      <c r="BF97" s="4">
        <v>3953</v>
      </c>
      <c r="BG97" s="2">
        <v>3.85</v>
      </c>
      <c r="BH97" s="2">
        <v>3.75</v>
      </c>
      <c r="BI97" s="2">
        <v>3</v>
      </c>
      <c r="BJ97" s="2">
        <v>3</v>
      </c>
      <c r="BK97" s="4">
        <v>-882.75</v>
      </c>
      <c r="BL97" s="4">
        <v>-818.01</v>
      </c>
      <c r="BM97">
        <v>29</v>
      </c>
      <c r="BN97">
        <v>59</v>
      </c>
      <c r="BO97">
        <v>61</v>
      </c>
      <c r="BP97">
        <v>49</v>
      </c>
      <c r="BQ97">
        <v>20</v>
      </c>
      <c r="BR97">
        <v>12</v>
      </c>
      <c r="BS97">
        <v>42</v>
      </c>
      <c r="BT97">
        <v>198</v>
      </c>
    </row>
    <row r="98" spans="1:72" x14ac:dyDescent="0.35">
      <c r="A98">
        <v>1</v>
      </c>
      <c r="B98">
        <v>1</v>
      </c>
      <c r="C98">
        <f t="shared" si="1"/>
        <v>0</v>
      </c>
      <c r="D98" s="1">
        <v>540</v>
      </c>
      <c r="E98" s="2">
        <v>271</v>
      </c>
      <c r="F98" s="2">
        <v>-269</v>
      </c>
      <c r="G98" s="3">
        <v>1693</v>
      </c>
      <c r="H98" s="2">
        <v>2259</v>
      </c>
      <c r="I98" s="2">
        <v>2246</v>
      </c>
      <c r="J98" s="3">
        <v>2252</v>
      </c>
      <c r="K98" s="4">
        <v>297.24</v>
      </c>
      <c r="L98" s="4">
        <v>295.02999999999997</v>
      </c>
      <c r="M98" s="3">
        <v>291.77</v>
      </c>
      <c r="N98" s="3">
        <v>299.67</v>
      </c>
      <c r="O98" s="4">
        <v>297.77999999999997</v>
      </c>
      <c r="P98" s="4">
        <v>297.38</v>
      </c>
      <c r="Q98" s="1">
        <v>283.43</v>
      </c>
      <c r="R98" s="1">
        <v>290.83</v>
      </c>
      <c r="S98" s="1">
        <v>276.72000000000003</v>
      </c>
      <c r="T98" s="1">
        <v>291.33</v>
      </c>
      <c r="U98" s="1">
        <v>281.62</v>
      </c>
      <c r="V98" s="1">
        <v>293.10000000000002</v>
      </c>
      <c r="W98" s="3">
        <v>7.9</v>
      </c>
      <c r="X98" s="1">
        <v>14.61</v>
      </c>
      <c r="Y98" s="4">
        <v>-2.21</v>
      </c>
      <c r="Z98" s="1">
        <v>7.39</v>
      </c>
      <c r="AA98" s="4">
        <v>-0.4</v>
      </c>
      <c r="AB98" s="1">
        <v>11.48</v>
      </c>
      <c r="AC98" s="4">
        <v>0.45</v>
      </c>
      <c r="AD98" s="4">
        <v>0.45</v>
      </c>
      <c r="AE98" s="4">
        <v>0.3</v>
      </c>
      <c r="AF98" s="4">
        <v>0</v>
      </c>
      <c r="AG98" s="4">
        <v>-0.15</v>
      </c>
      <c r="AH98" s="1">
        <v>6</v>
      </c>
      <c r="AI98" s="1">
        <v>7</v>
      </c>
      <c r="AJ98" s="1">
        <v>3</v>
      </c>
      <c r="AK98" s="1">
        <v>3</v>
      </c>
      <c r="AL98" s="1">
        <v>4</v>
      </c>
      <c r="AM98" s="4">
        <v>309.17</v>
      </c>
      <c r="AN98" s="3">
        <v>306.81</v>
      </c>
      <c r="AO98" s="3">
        <v>316</v>
      </c>
      <c r="AP98" s="4">
        <v>323.66000000000003</v>
      </c>
      <c r="AQ98" s="3">
        <v>320.51</v>
      </c>
      <c r="AR98" s="3">
        <v>325.39999999999998</v>
      </c>
      <c r="AS98" s="4">
        <v>2.36</v>
      </c>
      <c r="AT98" s="3">
        <v>9.19</v>
      </c>
      <c r="AU98" s="3">
        <v>4.8899999999999997</v>
      </c>
      <c r="AV98" s="4">
        <v>3.15</v>
      </c>
      <c r="AW98" s="2">
        <v>0.28000000000000003</v>
      </c>
      <c r="AX98" s="4">
        <v>2560.9</v>
      </c>
      <c r="AY98" s="4">
        <v>1722.89</v>
      </c>
      <c r="AZ98" s="4">
        <v>838.01</v>
      </c>
      <c r="BA98" s="2">
        <v>0.88</v>
      </c>
      <c r="BB98" s="1">
        <v>0.94</v>
      </c>
      <c r="BC98" s="4">
        <v>3395.14</v>
      </c>
      <c r="BD98" s="4">
        <v>5889</v>
      </c>
      <c r="BE98" s="4">
        <v>3002</v>
      </c>
      <c r="BF98" s="4">
        <v>8137</v>
      </c>
      <c r="BG98" s="2">
        <v>3.93</v>
      </c>
      <c r="BH98" s="2">
        <v>3</v>
      </c>
      <c r="BI98" s="2">
        <v>4.25</v>
      </c>
      <c r="BJ98" s="2">
        <v>4</v>
      </c>
      <c r="BK98" s="4">
        <v>-2248</v>
      </c>
      <c r="BL98" s="4">
        <v>393.14</v>
      </c>
      <c r="BM98">
        <v>9</v>
      </c>
      <c r="BN98">
        <v>47</v>
      </c>
      <c r="BO98">
        <v>53</v>
      </c>
      <c r="BP98">
        <v>72</v>
      </c>
      <c r="BQ98">
        <v>20</v>
      </c>
      <c r="BR98">
        <v>26</v>
      </c>
      <c r="BS98">
        <v>42</v>
      </c>
      <c r="BT98">
        <v>199</v>
      </c>
    </row>
    <row r="99" spans="1:72" x14ac:dyDescent="0.35">
      <c r="A99">
        <v>1</v>
      </c>
      <c r="B99">
        <v>1</v>
      </c>
      <c r="C99">
        <f t="shared" si="1"/>
        <v>0</v>
      </c>
      <c r="D99" s="1">
        <v>799</v>
      </c>
      <c r="E99" s="2">
        <v>546</v>
      </c>
      <c r="F99" s="2">
        <v>-253</v>
      </c>
      <c r="G99" s="3">
        <v>1828</v>
      </c>
      <c r="H99" s="2">
        <v>2568</v>
      </c>
      <c r="I99" s="2">
        <v>3257</v>
      </c>
      <c r="J99" s="3">
        <v>2989</v>
      </c>
      <c r="K99" s="4">
        <v>327.07</v>
      </c>
      <c r="L99" s="4">
        <v>335.9</v>
      </c>
      <c r="M99" s="3">
        <v>314.63</v>
      </c>
      <c r="N99" s="3">
        <v>344.31</v>
      </c>
      <c r="O99" s="4">
        <v>357.56</v>
      </c>
      <c r="P99" s="4">
        <v>322.11</v>
      </c>
      <c r="Q99" s="1">
        <v>357.93</v>
      </c>
      <c r="R99" s="1">
        <v>362.56</v>
      </c>
      <c r="S99" s="1">
        <v>344</v>
      </c>
      <c r="T99" s="1">
        <v>355.67</v>
      </c>
      <c r="U99" s="1">
        <v>375.54</v>
      </c>
      <c r="V99" s="1">
        <v>339.73</v>
      </c>
      <c r="W99" s="3">
        <v>29.68</v>
      </c>
      <c r="X99" s="1">
        <v>11.67</v>
      </c>
      <c r="Y99" s="4">
        <v>8.83</v>
      </c>
      <c r="Z99" s="1">
        <v>4.63</v>
      </c>
      <c r="AA99" s="4">
        <v>-35.450000000000003</v>
      </c>
      <c r="AB99" s="1">
        <v>-35.81</v>
      </c>
      <c r="AC99" s="4">
        <v>0.2</v>
      </c>
      <c r="AD99" s="4">
        <v>0.3</v>
      </c>
      <c r="AE99" s="4">
        <v>0.25</v>
      </c>
      <c r="AF99" s="4">
        <v>-0.1</v>
      </c>
      <c r="AG99" s="4">
        <v>-0.05</v>
      </c>
      <c r="AH99" s="1">
        <v>6</v>
      </c>
      <c r="AI99" s="1">
        <v>4</v>
      </c>
      <c r="AJ99" s="1">
        <v>2</v>
      </c>
      <c r="AK99" s="1">
        <v>4</v>
      </c>
      <c r="AL99" s="1">
        <v>2</v>
      </c>
      <c r="AM99" s="4">
        <v>448.22</v>
      </c>
      <c r="AN99" s="3">
        <v>441.02</v>
      </c>
      <c r="AO99" s="3">
        <v>442.57</v>
      </c>
      <c r="AP99" s="4">
        <v>473.13</v>
      </c>
      <c r="AQ99" s="3">
        <v>455.26</v>
      </c>
      <c r="AR99" s="3">
        <v>460.75</v>
      </c>
      <c r="AS99" s="4">
        <v>7.2</v>
      </c>
      <c r="AT99" s="3">
        <v>1.56</v>
      </c>
      <c r="AU99" s="3">
        <v>5.49</v>
      </c>
      <c r="AV99" s="4">
        <v>17.87</v>
      </c>
      <c r="AW99" s="2">
        <v>0.4</v>
      </c>
      <c r="AX99" s="4">
        <v>2206.56</v>
      </c>
      <c r="AY99" s="4">
        <v>1578.04</v>
      </c>
      <c r="AZ99" s="4">
        <v>628.52</v>
      </c>
      <c r="BA99" s="2">
        <v>0.59</v>
      </c>
      <c r="BB99" s="1">
        <v>0.75</v>
      </c>
      <c r="BC99" s="4">
        <v>3523.6</v>
      </c>
      <c r="BD99" s="4">
        <v>3662.71</v>
      </c>
      <c r="BE99" s="4">
        <v>2348.42</v>
      </c>
      <c r="BF99" s="4">
        <v>3498</v>
      </c>
      <c r="BG99" s="2">
        <v>3.5</v>
      </c>
      <c r="BH99" s="2">
        <v>4</v>
      </c>
      <c r="BI99" s="2">
        <v>3.92</v>
      </c>
      <c r="BJ99" s="2">
        <v>3.5</v>
      </c>
      <c r="BK99" s="4">
        <v>164.71</v>
      </c>
      <c r="BL99" s="4">
        <v>1175.18</v>
      </c>
      <c r="BM99">
        <v>7</v>
      </c>
      <c r="BN99">
        <v>47</v>
      </c>
      <c r="BO99">
        <v>59</v>
      </c>
      <c r="BP99">
        <v>51</v>
      </c>
      <c r="BQ99">
        <v>20</v>
      </c>
      <c r="BR99">
        <v>16</v>
      </c>
      <c r="BS99">
        <v>20</v>
      </c>
      <c r="BT99">
        <v>200</v>
      </c>
    </row>
    <row r="100" spans="1:72" x14ac:dyDescent="0.35">
      <c r="A100">
        <v>3</v>
      </c>
      <c r="B100">
        <v>1</v>
      </c>
      <c r="C100">
        <f t="shared" si="1"/>
        <v>0</v>
      </c>
      <c r="D100" s="1">
        <v>389</v>
      </c>
      <c r="E100" s="2">
        <v>303</v>
      </c>
      <c r="F100" s="2">
        <v>-86</v>
      </c>
      <c r="G100" s="3">
        <v>1720</v>
      </c>
      <c r="H100" s="2">
        <v>2067</v>
      </c>
      <c r="I100" s="2">
        <v>2063</v>
      </c>
      <c r="J100" s="3">
        <v>1807</v>
      </c>
      <c r="K100" s="4">
        <v>392.55</v>
      </c>
      <c r="L100" s="4">
        <v>394.63</v>
      </c>
      <c r="M100" s="3">
        <v>404.97</v>
      </c>
      <c r="N100" s="3">
        <v>380.66</v>
      </c>
      <c r="O100" s="4">
        <v>381.46</v>
      </c>
      <c r="P100" s="4">
        <v>396.97</v>
      </c>
      <c r="Q100" s="1">
        <v>411.83</v>
      </c>
      <c r="R100" s="1">
        <v>415.11</v>
      </c>
      <c r="S100" s="1">
        <v>433.19</v>
      </c>
      <c r="T100" s="1">
        <v>421.59</v>
      </c>
      <c r="U100" s="1">
        <v>455.33</v>
      </c>
      <c r="V100" s="1">
        <v>436.87</v>
      </c>
      <c r="W100" s="3">
        <v>-24.31</v>
      </c>
      <c r="X100" s="1">
        <v>-11.6</v>
      </c>
      <c r="Y100" s="4">
        <v>2.08</v>
      </c>
      <c r="Z100" s="1">
        <v>3.28</v>
      </c>
      <c r="AA100" s="4">
        <v>15.5</v>
      </c>
      <c r="AB100" s="1">
        <v>-18.47</v>
      </c>
      <c r="AC100" s="4">
        <v>0.15</v>
      </c>
      <c r="AD100" s="4">
        <v>0.25</v>
      </c>
      <c r="AE100" s="4">
        <v>-0.15</v>
      </c>
      <c r="AF100" s="4">
        <v>-0.1</v>
      </c>
      <c r="AG100" s="4">
        <v>-0.4</v>
      </c>
      <c r="AH100" s="1">
        <v>3</v>
      </c>
      <c r="AI100" s="1">
        <v>4</v>
      </c>
      <c r="AJ100" s="1">
        <v>2</v>
      </c>
      <c r="AK100" s="1">
        <v>1</v>
      </c>
      <c r="AL100" s="1">
        <v>2</v>
      </c>
      <c r="AM100" s="4">
        <v>552.1</v>
      </c>
      <c r="AN100" s="3">
        <v>558.74</v>
      </c>
      <c r="AO100" s="3">
        <v>578.24</v>
      </c>
      <c r="AP100" s="4">
        <v>577.24</v>
      </c>
      <c r="AQ100" s="3">
        <v>570.79999999999995</v>
      </c>
      <c r="AR100" s="3">
        <v>571.75</v>
      </c>
      <c r="AS100" s="4">
        <v>-6.63</v>
      </c>
      <c r="AT100" s="3">
        <v>19.5</v>
      </c>
      <c r="AU100" s="3">
        <v>0.95</v>
      </c>
      <c r="AV100" s="4">
        <v>6.45</v>
      </c>
      <c r="AW100" s="2">
        <v>0.23</v>
      </c>
      <c r="AX100" s="4">
        <v>2022.78</v>
      </c>
      <c r="AY100" s="4">
        <v>2000.2</v>
      </c>
      <c r="AZ100" s="4">
        <v>22.58</v>
      </c>
      <c r="BA100" s="2">
        <v>0.81</v>
      </c>
      <c r="BB100" s="1">
        <v>0.94</v>
      </c>
      <c r="BC100" s="4">
        <v>3651.62</v>
      </c>
      <c r="BD100" s="4">
        <v>4555.33</v>
      </c>
      <c r="BE100" s="4">
        <v>2871.06</v>
      </c>
      <c r="BF100" s="4">
        <v>1991</v>
      </c>
      <c r="BG100" s="2">
        <v>3.31</v>
      </c>
      <c r="BH100" s="2">
        <v>2.67</v>
      </c>
      <c r="BI100" s="2">
        <v>4.25</v>
      </c>
      <c r="BJ100" s="2">
        <v>2</v>
      </c>
      <c r="BK100" s="4">
        <v>2564.33</v>
      </c>
      <c r="BL100" s="4">
        <v>780.55</v>
      </c>
      <c r="BM100">
        <v>19</v>
      </c>
      <c r="BN100">
        <v>50</v>
      </c>
      <c r="BO100">
        <v>69</v>
      </c>
      <c r="BP100">
        <v>61</v>
      </c>
      <c r="BQ100">
        <v>28</v>
      </c>
      <c r="BR100">
        <v>16</v>
      </c>
      <c r="BS100">
        <v>38</v>
      </c>
      <c r="BT100">
        <v>201</v>
      </c>
    </row>
    <row r="101" spans="1:72" x14ac:dyDescent="0.35">
      <c r="A101">
        <v>2</v>
      </c>
      <c r="B101">
        <v>1</v>
      </c>
      <c r="C101">
        <f t="shared" si="1"/>
        <v>0</v>
      </c>
      <c r="D101" s="1">
        <v>46</v>
      </c>
      <c r="E101" s="2">
        <v>114</v>
      </c>
      <c r="F101" s="2">
        <v>68</v>
      </c>
      <c r="G101" s="3">
        <v>786</v>
      </c>
      <c r="H101" s="2">
        <v>892</v>
      </c>
      <c r="I101" s="2">
        <v>1070</v>
      </c>
      <c r="J101" s="3">
        <v>950</v>
      </c>
      <c r="K101" s="4">
        <v>350.77</v>
      </c>
      <c r="L101" s="4">
        <v>319.97000000000003</v>
      </c>
      <c r="M101" s="3">
        <v>332.27</v>
      </c>
      <c r="N101" s="3">
        <v>339</v>
      </c>
      <c r="O101" s="4">
        <v>343.72</v>
      </c>
      <c r="P101" s="4">
        <v>332.77</v>
      </c>
      <c r="Q101" s="1">
        <v>337.93</v>
      </c>
      <c r="R101" s="1">
        <v>336.5</v>
      </c>
      <c r="S101" s="1">
        <v>344.61</v>
      </c>
      <c r="T101" s="1">
        <v>365.07</v>
      </c>
      <c r="U101" s="1">
        <v>328.43</v>
      </c>
      <c r="V101" s="1">
        <v>356.47</v>
      </c>
      <c r="W101" s="3">
        <v>6.73</v>
      </c>
      <c r="X101" s="1">
        <v>20.46</v>
      </c>
      <c r="Y101" s="4">
        <v>-30.8</v>
      </c>
      <c r="Z101" s="1">
        <v>-1.43</v>
      </c>
      <c r="AA101" s="4">
        <v>-10.95</v>
      </c>
      <c r="AB101" s="1">
        <v>28.03</v>
      </c>
      <c r="AC101" s="4">
        <v>0</v>
      </c>
      <c r="AD101" s="4">
        <v>0.15</v>
      </c>
      <c r="AE101" s="4">
        <v>0.15</v>
      </c>
      <c r="AF101" s="4">
        <v>-0.15</v>
      </c>
      <c r="AG101" s="4">
        <v>0</v>
      </c>
      <c r="AH101" s="1">
        <v>4</v>
      </c>
      <c r="AI101" s="1">
        <v>7</v>
      </c>
      <c r="AJ101" s="1">
        <v>7</v>
      </c>
      <c r="AK101" s="1">
        <v>-3</v>
      </c>
      <c r="AL101" s="1">
        <v>0</v>
      </c>
      <c r="AM101" s="4">
        <v>348.64</v>
      </c>
      <c r="AN101" s="3">
        <v>353.22</v>
      </c>
      <c r="AO101" s="3">
        <v>358.71</v>
      </c>
      <c r="AP101" s="4">
        <v>369.57</v>
      </c>
      <c r="AQ101" s="3">
        <v>370.97</v>
      </c>
      <c r="AR101" s="3">
        <v>367.31</v>
      </c>
      <c r="AS101" s="4">
        <v>-4.58</v>
      </c>
      <c r="AT101" s="3">
        <v>5.49</v>
      </c>
      <c r="AU101" s="3">
        <v>-3.66</v>
      </c>
      <c r="AV101" s="4">
        <v>-1.39</v>
      </c>
      <c r="AW101" s="2">
        <v>0.25</v>
      </c>
      <c r="AX101" s="4">
        <v>1950.8</v>
      </c>
      <c r="AY101" s="4">
        <v>2027.93</v>
      </c>
      <c r="AZ101" s="4">
        <v>-77.13</v>
      </c>
      <c r="BA101" s="2">
        <v>0.76</v>
      </c>
      <c r="BB101" s="1">
        <v>0.69</v>
      </c>
      <c r="BC101" s="4">
        <v>3196.69</v>
      </c>
      <c r="BD101" s="4">
        <v>2384</v>
      </c>
      <c r="BE101" s="4">
        <v>3406.91</v>
      </c>
      <c r="BF101" s="4">
        <v>2314</v>
      </c>
      <c r="BG101" s="2">
        <v>2.85</v>
      </c>
      <c r="BH101" s="2">
        <v>3.25</v>
      </c>
      <c r="BI101" s="2">
        <v>3.45</v>
      </c>
      <c r="BJ101" s="2">
        <v>3.8</v>
      </c>
      <c r="BK101" s="4">
        <v>70</v>
      </c>
      <c r="BL101" s="4">
        <v>-210.22</v>
      </c>
      <c r="BM101">
        <v>9</v>
      </c>
      <c r="BN101">
        <v>53</v>
      </c>
      <c r="BO101">
        <v>47</v>
      </c>
      <c r="BP101">
        <v>71</v>
      </c>
      <c r="BQ101">
        <v>24</v>
      </c>
      <c r="BR101">
        <v>2</v>
      </c>
      <c r="BS101">
        <v>10</v>
      </c>
      <c r="BT101">
        <v>202</v>
      </c>
    </row>
    <row r="102" spans="1:72" x14ac:dyDescent="0.35">
      <c r="A102">
        <v>1</v>
      </c>
      <c r="B102">
        <v>1</v>
      </c>
      <c r="C102">
        <f t="shared" si="1"/>
        <v>3</v>
      </c>
      <c r="D102" s="1">
        <v>607</v>
      </c>
      <c r="E102" s="2">
        <v>294</v>
      </c>
      <c r="F102" s="2">
        <v>-313</v>
      </c>
      <c r="G102" s="3">
        <v>1533</v>
      </c>
      <c r="H102" s="2">
        <v>1998</v>
      </c>
      <c r="I102" s="2">
        <v>1618</v>
      </c>
      <c r="J102" s="3">
        <v>1512</v>
      </c>
      <c r="K102" s="4">
        <v>338.3</v>
      </c>
      <c r="L102" s="4">
        <v>322.75</v>
      </c>
      <c r="M102" s="3">
        <v>327.97</v>
      </c>
      <c r="N102" s="3">
        <v>309.17</v>
      </c>
      <c r="O102" s="4">
        <v>315.3</v>
      </c>
      <c r="P102" s="4">
        <v>317.48</v>
      </c>
      <c r="Q102" s="1">
        <v>379.9</v>
      </c>
      <c r="R102" s="1">
        <v>364.93</v>
      </c>
      <c r="S102" s="1">
        <v>370.43</v>
      </c>
      <c r="T102" s="1">
        <v>383.57</v>
      </c>
      <c r="U102" s="1">
        <v>370.63</v>
      </c>
      <c r="V102" s="1">
        <v>375.93</v>
      </c>
      <c r="W102" s="3">
        <v>-18.79</v>
      </c>
      <c r="X102" s="1">
        <v>13.14</v>
      </c>
      <c r="Y102" s="4">
        <v>-15.55</v>
      </c>
      <c r="Z102" s="1">
        <v>-14.97</v>
      </c>
      <c r="AA102" s="4">
        <v>2.1800000000000002</v>
      </c>
      <c r="AB102" s="1">
        <v>5.3</v>
      </c>
      <c r="AC102" s="4">
        <v>0.1</v>
      </c>
      <c r="AD102" s="4">
        <v>-0.05</v>
      </c>
      <c r="AE102" s="4">
        <v>0.1</v>
      </c>
      <c r="AF102" s="4">
        <v>0.15</v>
      </c>
      <c r="AG102" s="4">
        <v>0.15</v>
      </c>
      <c r="AH102" s="1">
        <v>7</v>
      </c>
      <c r="AI102" s="1">
        <v>6</v>
      </c>
      <c r="AJ102" s="1">
        <v>3</v>
      </c>
      <c r="AK102" s="1">
        <v>4</v>
      </c>
      <c r="AL102" s="1">
        <v>3</v>
      </c>
      <c r="AM102" s="4">
        <v>354.02</v>
      </c>
      <c r="AN102" s="3">
        <v>344.05</v>
      </c>
      <c r="AO102" s="3">
        <v>340.77</v>
      </c>
      <c r="AP102" s="4">
        <v>361.77</v>
      </c>
      <c r="AQ102" s="3">
        <v>357.87</v>
      </c>
      <c r="AR102" s="3">
        <v>362.36</v>
      </c>
      <c r="AS102" s="4">
        <v>9.9700000000000006</v>
      </c>
      <c r="AT102" s="3">
        <v>-3.28</v>
      </c>
      <c r="AU102" s="3">
        <v>4.49</v>
      </c>
      <c r="AV102" s="4">
        <v>3.91</v>
      </c>
      <c r="AW102" s="2">
        <v>0.05</v>
      </c>
      <c r="AX102" s="4">
        <v>2773.5</v>
      </c>
      <c r="AY102" s="4">
        <v>1683.11</v>
      </c>
      <c r="AZ102" s="4">
        <v>1090.3900000000001</v>
      </c>
      <c r="BA102" s="2">
        <v>0.47</v>
      </c>
      <c r="BB102" s="1">
        <v>1</v>
      </c>
      <c r="BC102" s="4">
        <v>4564.38</v>
      </c>
      <c r="BD102" s="4">
        <v>3952.22</v>
      </c>
      <c r="BE102" s="4">
        <v>3185.63</v>
      </c>
      <c r="BG102" s="2">
        <v>4</v>
      </c>
      <c r="BH102" s="2">
        <v>4.78</v>
      </c>
      <c r="BI102" s="2">
        <v>4.75</v>
      </c>
      <c r="BL102" s="4">
        <v>1378.75</v>
      </c>
      <c r="BM102">
        <v>9</v>
      </c>
      <c r="BN102">
        <v>37</v>
      </c>
      <c r="BO102">
        <v>64</v>
      </c>
      <c r="BP102">
        <v>38</v>
      </c>
      <c r="BQ102">
        <v>6</v>
      </c>
      <c r="BR102">
        <v>22</v>
      </c>
      <c r="BS102">
        <v>14</v>
      </c>
      <c r="BT102">
        <v>203</v>
      </c>
    </row>
    <row r="103" spans="1:72" x14ac:dyDescent="0.35">
      <c r="A103">
        <v>2</v>
      </c>
      <c r="B103">
        <v>1</v>
      </c>
      <c r="C103">
        <f t="shared" si="1"/>
        <v>0</v>
      </c>
      <c r="D103" s="1">
        <v>491</v>
      </c>
      <c r="E103" s="2">
        <v>343</v>
      </c>
      <c r="F103" s="2">
        <v>-148</v>
      </c>
      <c r="G103" s="3">
        <v>1759</v>
      </c>
      <c r="H103" s="2">
        <v>2057</v>
      </c>
      <c r="I103" s="2">
        <v>2000</v>
      </c>
      <c r="J103" s="3">
        <v>1596</v>
      </c>
      <c r="K103" s="4">
        <v>353.52</v>
      </c>
      <c r="L103" s="4">
        <v>349.5</v>
      </c>
      <c r="M103" s="3">
        <v>340.27</v>
      </c>
      <c r="N103" s="3">
        <v>341.52</v>
      </c>
      <c r="O103" s="4">
        <v>337.82</v>
      </c>
      <c r="P103" s="4">
        <v>362.7</v>
      </c>
      <c r="Q103" s="1">
        <v>362.38</v>
      </c>
      <c r="R103" s="1">
        <v>366.07</v>
      </c>
      <c r="S103" s="1">
        <v>363.16</v>
      </c>
      <c r="T103" s="1">
        <v>352.31</v>
      </c>
      <c r="U103" s="1">
        <v>381.75</v>
      </c>
      <c r="V103" s="1">
        <v>352.3</v>
      </c>
      <c r="W103" s="3">
        <v>1.25</v>
      </c>
      <c r="X103" s="1">
        <v>-10.85</v>
      </c>
      <c r="Y103" s="4">
        <v>-4.0199999999999996</v>
      </c>
      <c r="Z103" s="1">
        <v>3.69</v>
      </c>
      <c r="AA103" s="4">
        <v>24.88</v>
      </c>
      <c r="AB103" s="1">
        <v>-29.45</v>
      </c>
      <c r="AC103" s="4">
        <v>0.5</v>
      </c>
      <c r="AD103" s="4">
        <v>0.25</v>
      </c>
      <c r="AE103" s="4">
        <v>-0.05</v>
      </c>
      <c r="AF103" s="4">
        <v>0.25</v>
      </c>
      <c r="AG103" s="4">
        <v>-0.3</v>
      </c>
      <c r="AH103" s="1">
        <v>3</v>
      </c>
      <c r="AI103" s="1">
        <v>3</v>
      </c>
      <c r="AJ103" s="1">
        <v>4</v>
      </c>
      <c r="AK103" s="1">
        <v>-1</v>
      </c>
      <c r="AL103" s="1">
        <v>-1</v>
      </c>
      <c r="AM103" s="4">
        <v>393.37</v>
      </c>
      <c r="AN103" s="3">
        <v>407.75</v>
      </c>
      <c r="AO103" s="3">
        <v>392.61</v>
      </c>
      <c r="AP103" s="4">
        <v>444.24</v>
      </c>
      <c r="AQ103" s="3">
        <v>412.19</v>
      </c>
      <c r="AR103" s="3">
        <v>428.84</v>
      </c>
      <c r="AS103" s="4">
        <v>-14.39</v>
      </c>
      <c r="AT103" s="3">
        <v>-15.14</v>
      </c>
      <c r="AU103" s="3">
        <v>16.66</v>
      </c>
      <c r="AV103" s="4">
        <v>32.049999999999997</v>
      </c>
      <c r="AW103" s="2">
        <v>0.28000000000000003</v>
      </c>
      <c r="AX103" s="4">
        <v>1829.6</v>
      </c>
      <c r="AY103" s="4">
        <v>2035.24</v>
      </c>
      <c r="AZ103" s="4">
        <v>-205.64</v>
      </c>
      <c r="BA103" s="2">
        <v>0.56000000000000005</v>
      </c>
      <c r="BB103" s="1">
        <v>0.88</v>
      </c>
      <c r="BC103" s="4">
        <v>2678.56</v>
      </c>
      <c r="BD103" s="4">
        <v>2474.86</v>
      </c>
      <c r="BE103" s="4">
        <v>2037.4</v>
      </c>
      <c r="BF103" s="4">
        <v>2892.5</v>
      </c>
      <c r="BG103" s="2">
        <v>4.1100000000000003</v>
      </c>
      <c r="BH103" s="2">
        <v>3.43</v>
      </c>
      <c r="BI103" s="2">
        <v>3.6</v>
      </c>
      <c r="BJ103" s="2">
        <v>4.5</v>
      </c>
      <c r="BK103" s="4">
        <v>-417.64</v>
      </c>
      <c r="BL103" s="4">
        <v>641.16</v>
      </c>
      <c r="BM103">
        <v>14</v>
      </c>
      <c r="BN103">
        <v>52</v>
      </c>
      <c r="BO103">
        <v>71</v>
      </c>
      <c r="BP103">
        <v>71</v>
      </c>
      <c r="BQ103">
        <v>24</v>
      </c>
      <c r="BR103">
        <v>8</v>
      </c>
      <c r="BS103">
        <v>30</v>
      </c>
      <c r="BT103">
        <v>204</v>
      </c>
    </row>
    <row r="104" spans="1:72" x14ac:dyDescent="0.35">
      <c r="A104">
        <v>3</v>
      </c>
      <c r="B104">
        <v>1</v>
      </c>
      <c r="C104">
        <f t="shared" si="1"/>
        <v>0</v>
      </c>
      <c r="D104" s="1">
        <v>109</v>
      </c>
      <c r="E104" s="2">
        <v>73</v>
      </c>
      <c r="F104" s="2">
        <v>-36</v>
      </c>
      <c r="G104" s="3">
        <v>482</v>
      </c>
      <c r="H104" s="2">
        <v>496</v>
      </c>
      <c r="I104" s="2">
        <v>676</v>
      </c>
      <c r="J104" s="3">
        <v>546</v>
      </c>
      <c r="K104" s="4">
        <v>670.85</v>
      </c>
      <c r="L104" s="4">
        <v>484.08</v>
      </c>
      <c r="M104" s="3">
        <v>541.42999999999995</v>
      </c>
      <c r="N104" s="3">
        <v>532.67999999999995</v>
      </c>
      <c r="O104" s="4">
        <v>485.68</v>
      </c>
      <c r="P104" s="4">
        <v>531.34</v>
      </c>
      <c r="Q104" s="1">
        <v>648.23</v>
      </c>
      <c r="R104" s="1">
        <v>500.29</v>
      </c>
      <c r="S104" s="1">
        <v>535.34</v>
      </c>
      <c r="T104" s="1">
        <v>693.96</v>
      </c>
      <c r="U104" s="1">
        <v>651.12</v>
      </c>
      <c r="V104" s="1">
        <v>581.22</v>
      </c>
      <c r="W104" s="3">
        <v>-8.75</v>
      </c>
      <c r="X104" s="1">
        <v>158.62</v>
      </c>
      <c r="Y104" s="4">
        <v>-186.77</v>
      </c>
      <c r="Z104" s="1">
        <v>-147.94999999999999</v>
      </c>
      <c r="AA104" s="4">
        <v>45.67</v>
      </c>
      <c r="AB104" s="1">
        <v>-69.89</v>
      </c>
      <c r="AC104" s="4">
        <v>0.15</v>
      </c>
      <c r="AD104" s="4">
        <v>0.2</v>
      </c>
      <c r="AE104" s="4">
        <v>-0.05</v>
      </c>
      <c r="AF104" s="4">
        <v>-0.05</v>
      </c>
      <c r="AG104" s="4">
        <v>-0.25</v>
      </c>
      <c r="AH104" s="1">
        <v>1</v>
      </c>
      <c r="AI104" s="1">
        <v>6</v>
      </c>
      <c r="AJ104" s="1">
        <v>0</v>
      </c>
      <c r="AK104" s="1">
        <v>1</v>
      </c>
      <c r="AL104" s="1">
        <v>6</v>
      </c>
      <c r="AM104" s="4">
        <v>623.44000000000005</v>
      </c>
      <c r="AN104" s="3">
        <v>658.25</v>
      </c>
      <c r="AO104" s="3">
        <v>622.94000000000005</v>
      </c>
      <c r="AP104" s="4">
        <v>583.34</v>
      </c>
      <c r="AQ104" s="3">
        <v>634.29</v>
      </c>
      <c r="AR104" s="3">
        <v>611.79</v>
      </c>
      <c r="AS104" s="4">
        <v>-34.81</v>
      </c>
      <c r="AT104" s="3">
        <v>-35.31</v>
      </c>
      <c r="AU104" s="3">
        <v>-22.49</v>
      </c>
      <c r="AV104" s="4">
        <v>-50.94</v>
      </c>
      <c r="AW104" s="2">
        <v>0.5</v>
      </c>
      <c r="AX104" s="4">
        <v>1188.47</v>
      </c>
      <c r="AY104" s="4">
        <v>1242.6099999999999</v>
      </c>
      <c r="AZ104" s="4">
        <v>-54.14</v>
      </c>
      <c r="BA104" s="2">
        <v>0.47</v>
      </c>
      <c r="BB104" s="1">
        <v>0.63</v>
      </c>
      <c r="BC104" s="4">
        <v>1074.5</v>
      </c>
      <c r="BD104" s="4">
        <v>823</v>
      </c>
      <c r="BE104" s="4">
        <v>1321.9</v>
      </c>
      <c r="BF104" s="4">
        <v>871.17</v>
      </c>
      <c r="BG104" s="2">
        <v>3.5</v>
      </c>
      <c r="BH104" s="2">
        <v>1.89</v>
      </c>
      <c r="BI104" s="2">
        <v>4</v>
      </c>
      <c r="BJ104" s="2">
        <v>2.67</v>
      </c>
      <c r="BK104" s="4">
        <v>-48.17</v>
      </c>
      <c r="BL104" s="4">
        <v>-247.4</v>
      </c>
      <c r="BM104">
        <v>30</v>
      </c>
      <c r="BN104">
        <v>54</v>
      </c>
      <c r="BO104">
        <v>52</v>
      </c>
      <c r="BP104">
        <v>59</v>
      </c>
      <c r="BQ104">
        <v>26</v>
      </c>
      <c r="BR104">
        <v>26</v>
      </c>
      <c r="BS104">
        <v>24</v>
      </c>
      <c r="BT104">
        <v>205</v>
      </c>
    </row>
    <row r="105" spans="1:72" x14ac:dyDescent="0.35">
      <c r="A105">
        <v>2</v>
      </c>
      <c r="B105">
        <v>1</v>
      </c>
      <c r="C105">
        <f t="shared" si="1"/>
        <v>0</v>
      </c>
      <c r="D105" s="1">
        <v>246</v>
      </c>
      <c r="E105" s="2">
        <v>592</v>
      </c>
      <c r="F105" s="2">
        <v>346</v>
      </c>
      <c r="G105" s="3">
        <v>1222</v>
      </c>
      <c r="H105" s="2">
        <v>1816</v>
      </c>
      <c r="I105" s="2">
        <v>1711</v>
      </c>
      <c r="J105" s="3">
        <v>1119</v>
      </c>
      <c r="K105" s="4">
        <v>350.38</v>
      </c>
      <c r="L105" s="4">
        <v>340.47</v>
      </c>
      <c r="M105" s="3">
        <v>342.82</v>
      </c>
      <c r="N105" s="3">
        <v>335.07</v>
      </c>
      <c r="O105" s="4">
        <v>322.48</v>
      </c>
      <c r="P105" s="4">
        <v>333.14</v>
      </c>
      <c r="Q105" s="1">
        <v>331.39</v>
      </c>
      <c r="R105" s="1">
        <v>344.07</v>
      </c>
      <c r="S105" s="1">
        <v>339.45</v>
      </c>
      <c r="T105" s="1">
        <v>334.69</v>
      </c>
      <c r="U105" s="1">
        <v>331.2</v>
      </c>
      <c r="V105" s="1">
        <v>328.3</v>
      </c>
      <c r="W105" s="3">
        <v>-7.75</v>
      </c>
      <c r="X105" s="1">
        <v>-4.76</v>
      </c>
      <c r="Y105" s="4">
        <v>-9.91</v>
      </c>
      <c r="Z105" s="1">
        <v>12.67</v>
      </c>
      <c r="AA105" s="4">
        <v>10.66</v>
      </c>
      <c r="AB105" s="1">
        <v>-2.9</v>
      </c>
      <c r="AC105" s="4">
        <v>0.05</v>
      </c>
      <c r="AD105" s="4">
        <v>0.2</v>
      </c>
      <c r="AE105" s="4">
        <v>0.15</v>
      </c>
      <c r="AF105" s="4">
        <v>-0.15</v>
      </c>
      <c r="AG105" s="4">
        <v>-0.05</v>
      </c>
      <c r="AH105" s="1">
        <v>4</v>
      </c>
      <c r="AI105" s="1">
        <v>4</v>
      </c>
      <c r="AJ105" s="1">
        <v>4</v>
      </c>
      <c r="AK105" s="1">
        <v>0</v>
      </c>
      <c r="AL105" s="1">
        <v>0</v>
      </c>
      <c r="AM105" s="4">
        <v>409.95</v>
      </c>
      <c r="AN105" s="3">
        <v>397.81</v>
      </c>
      <c r="AO105" s="3">
        <v>403.98</v>
      </c>
      <c r="AP105" s="4">
        <v>411.54</v>
      </c>
      <c r="AQ105" s="3">
        <v>417.59</v>
      </c>
      <c r="AR105" s="3">
        <v>422.25</v>
      </c>
      <c r="AS105" s="4">
        <v>12.14</v>
      </c>
      <c r="AT105" s="3">
        <v>6.17</v>
      </c>
      <c r="AU105" s="3">
        <v>4.66</v>
      </c>
      <c r="AV105" s="4">
        <v>-6.05</v>
      </c>
      <c r="AW105" s="2">
        <v>0.4</v>
      </c>
      <c r="AX105" s="4">
        <v>1827.44</v>
      </c>
      <c r="AY105" s="4">
        <v>1704.5</v>
      </c>
      <c r="AZ105" s="4">
        <v>122.94</v>
      </c>
      <c r="BA105" s="2">
        <v>0.6</v>
      </c>
      <c r="BB105" s="1">
        <v>0.88</v>
      </c>
      <c r="BC105" s="4">
        <v>2342.7800000000002</v>
      </c>
      <c r="BD105" s="4">
        <v>2078.83</v>
      </c>
      <c r="BE105" s="4">
        <v>2065.0700000000002</v>
      </c>
      <c r="BF105" s="4">
        <v>4050</v>
      </c>
      <c r="BG105" s="2">
        <v>3.11</v>
      </c>
      <c r="BH105" s="2">
        <v>4.67</v>
      </c>
      <c r="BI105" s="2">
        <v>3.73</v>
      </c>
      <c r="BJ105" s="2">
        <v>3</v>
      </c>
      <c r="BK105" s="4">
        <v>-1971.17</v>
      </c>
      <c r="BL105" s="4">
        <v>277.70999999999998</v>
      </c>
      <c r="BM105">
        <v>12</v>
      </c>
      <c r="BN105">
        <v>39</v>
      </c>
      <c r="BO105">
        <v>63</v>
      </c>
      <c r="BP105">
        <v>33</v>
      </c>
      <c r="BQ105">
        <v>22</v>
      </c>
      <c r="BR105">
        <v>6</v>
      </c>
      <c r="BS105">
        <v>4</v>
      </c>
      <c r="BT105">
        <v>206</v>
      </c>
    </row>
    <row r="106" spans="1:72" x14ac:dyDescent="0.35">
      <c r="A106">
        <v>1</v>
      </c>
      <c r="B106">
        <v>1</v>
      </c>
      <c r="C106">
        <f t="shared" si="1"/>
        <v>3</v>
      </c>
      <c r="D106" s="1">
        <v>530</v>
      </c>
      <c r="E106" s="2">
        <v>542</v>
      </c>
      <c r="F106" s="2">
        <v>12</v>
      </c>
      <c r="G106" s="3">
        <v>1920</v>
      </c>
      <c r="H106" s="2">
        <v>2374</v>
      </c>
      <c r="I106" s="2">
        <v>2285</v>
      </c>
      <c r="J106" s="3">
        <v>1648</v>
      </c>
      <c r="K106" s="4">
        <v>634.26</v>
      </c>
      <c r="L106" s="4">
        <v>567.11</v>
      </c>
      <c r="M106" s="3">
        <v>677.97</v>
      </c>
      <c r="N106" s="3">
        <v>601.29999999999995</v>
      </c>
      <c r="O106" s="4">
        <v>615.86</v>
      </c>
      <c r="P106" s="4">
        <v>727.31</v>
      </c>
      <c r="Q106" s="1">
        <v>585.53</v>
      </c>
      <c r="R106" s="1">
        <v>555.13</v>
      </c>
      <c r="S106" s="1">
        <v>584.66999999999996</v>
      </c>
      <c r="T106" s="1">
        <v>596.83000000000004</v>
      </c>
      <c r="U106" s="1">
        <v>572.69000000000005</v>
      </c>
      <c r="V106" s="1">
        <v>641.33000000000004</v>
      </c>
      <c r="W106" s="3">
        <v>-76.67</v>
      </c>
      <c r="X106" s="1">
        <v>12.16</v>
      </c>
      <c r="Y106" s="4">
        <v>-67.150000000000006</v>
      </c>
      <c r="Z106" s="1">
        <v>-30.4</v>
      </c>
      <c r="AA106" s="4">
        <v>111.45</v>
      </c>
      <c r="AB106" s="1">
        <v>68.64</v>
      </c>
      <c r="AC106" s="4">
        <v>0.2</v>
      </c>
      <c r="AD106" s="4">
        <v>0.2</v>
      </c>
      <c r="AE106" s="4">
        <v>0</v>
      </c>
      <c r="AF106" s="4">
        <v>0</v>
      </c>
      <c r="AG106" s="4">
        <v>-0.2</v>
      </c>
      <c r="AH106" s="1">
        <v>1</v>
      </c>
      <c r="AI106" s="1">
        <v>1</v>
      </c>
      <c r="AJ106" s="1">
        <v>1</v>
      </c>
      <c r="AK106" s="1">
        <v>0</v>
      </c>
      <c r="AL106" s="1">
        <v>0</v>
      </c>
      <c r="AM106" s="4">
        <v>514.64</v>
      </c>
      <c r="AN106" s="3">
        <v>527.6</v>
      </c>
      <c r="AO106" s="3">
        <v>494.66</v>
      </c>
      <c r="AP106" s="4">
        <v>516.75</v>
      </c>
      <c r="AQ106" s="3">
        <v>538.85</v>
      </c>
      <c r="AR106" s="3">
        <v>529.29</v>
      </c>
      <c r="AS106" s="4">
        <v>-12.96</v>
      </c>
      <c r="AT106" s="3">
        <v>-32.950000000000003</v>
      </c>
      <c r="AU106" s="3">
        <v>-9.56</v>
      </c>
      <c r="AV106" s="4">
        <v>-22.1</v>
      </c>
      <c r="AW106" s="2">
        <v>0.05</v>
      </c>
      <c r="AX106" s="4">
        <v>4075.5</v>
      </c>
      <c r="AY106" s="4">
        <v>2413.65</v>
      </c>
      <c r="AZ106" s="4">
        <v>1661.85</v>
      </c>
      <c r="BA106" s="2">
        <v>0.35</v>
      </c>
      <c r="BB106" s="1">
        <v>0.88</v>
      </c>
      <c r="BC106" s="4">
        <v>5459.67</v>
      </c>
      <c r="BD106" s="4">
        <v>5277.64</v>
      </c>
      <c r="BE106" s="4">
        <v>4375.5</v>
      </c>
      <c r="BF106" s="4">
        <v>8549.5</v>
      </c>
      <c r="BG106" s="2">
        <v>3.33</v>
      </c>
      <c r="BH106" s="2">
        <v>4.3600000000000003</v>
      </c>
      <c r="BI106" s="2">
        <v>4.21</v>
      </c>
      <c r="BJ106" s="2">
        <v>4</v>
      </c>
      <c r="BK106" s="4">
        <v>-3271.86</v>
      </c>
      <c r="BL106" s="4">
        <v>1084.17</v>
      </c>
      <c r="BM106">
        <v>5</v>
      </c>
      <c r="BN106">
        <v>48</v>
      </c>
      <c r="BO106">
        <v>44</v>
      </c>
      <c r="BP106">
        <v>36</v>
      </c>
      <c r="BT106">
        <v>207</v>
      </c>
    </row>
    <row r="107" spans="1:72" x14ac:dyDescent="0.35">
      <c r="A107">
        <v>3</v>
      </c>
      <c r="B107">
        <v>1</v>
      </c>
      <c r="C107">
        <f t="shared" si="1"/>
        <v>0</v>
      </c>
      <c r="D107" s="1">
        <v>415</v>
      </c>
      <c r="E107" s="2">
        <v>519</v>
      </c>
      <c r="F107" s="2">
        <v>104</v>
      </c>
      <c r="G107" s="3">
        <v>1512</v>
      </c>
      <c r="H107" s="2">
        <v>2122</v>
      </c>
      <c r="I107" s="2">
        <v>2464</v>
      </c>
      <c r="J107" s="3">
        <v>2075</v>
      </c>
      <c r="K107" s="4">
        <v>477.72</v>
      </c>
      <c r="L107" s="4">
        <v>476.03</v>
      </c>
      <c r="M107" s="3">
        <v>479.48</v>
      </c>
      <c r="N107" s="3">
        <v>517.30999999999995</v>
      </c>
      <c r="O107" s="4">
        <v>459.03</v>
      </c>
      <c r="P107" s="4">
        <v>467.59</v>
      </c>
      <c r="Q107" s="1">
        <v>458.63</v>
      </c>
      <c r="R107" s="1">
        <v>479.7</v>
      </c>
      <c r="S107" s="1">
        <v>489.89</v>
      </c>
      <c r="T107" s="1">
        <v>475.03</v>
      </c>
      <c r="U107" s="1">
        <v>472.76</v>
      </c>
      <c r="V107" s="1">
        <v>460.76</v>
      </c>
      <c r="W107" s="3">
        <v>37.83</v>
      </c>
      <c r="X107" s="1">
        <v>-14.86</v>
      </c>
      <c r="Y107" s="4">
        <v>-1.69</v>
      </c>
      <c r="Z107" s="1">
        <v>21.07</v>
      </c>
      <c r="AA107" s="4">
        <v>8.5500000000000007</v>
      </c>
      <c r="AB107" s="1">
        <v>-12</v>
      </c>
      <c r="AC107" s="4">
        <v>0.1</v>
      </c>
      <c r="AD107" s="4">
        <v>0.35</v>
      </c>
      <c r="AE107" s="4">
        <v>-0.05</v>
      </c>
      <c r="AF107" s="4">
        <v>-0.25</v>
      </c>
      <c r="AG107" s="4">
        <v>-0.4</v>
      </c>
      <c r="AH107" s="1">
        <v>0</v>
      </c>
      <c r="AI107" s="1">
        <v>1</v>
      </c>
      <c r="AJ107" s="1">
        <v>0</v>
      </c>
      <c r="AK107" s="1">
        <v>0</v>
      </c>
      <c r="AL107" s="1">
        <v>1</v>
      </c>
      <c r="AM107" s="4">
        <v>523.51</v>
      </c>
      <c r="AN107" s="3">
        <v>516.84</v>
      </c>
      <c r="AO107" s="3">
        <v>516.02</v>
      </c>
      <c r="AP107" s="4">
        <v>536.02</v>
      </c>
      <c r="AQ107" s="3">
        <v>538.39</v>
      </c>
      <c r="AR107" s="3">
        <v>555.52</v>
      </c>
      <c r="AS107" s="4">
        <v>6.67</v>
      </c>
      <c r="AT107" s="3">
        <v>-0.82</v>
      </c>
      <c r="AU107" s="3">
        <v>17.12</v>
      </c>
      <c r="AV107" s="4">
        <v>-2.38</v>
      </c>
      <c r="AW107" s="2">
        <v>0.43</v>
      </c>
      <c r="AX107" s="4">
        <v>2101.75</v>
      </c>
      <c r="AY107" s="4">
        <v>2495.5700000000002</v>
      </c>
      <c r="AZ107" s="4">
        <v>-393.82</v>
      </c>
      <c r="BA107" s="2">
        <v>0.47</v>
      </c>
      <c r="BB107" s="1">
        <v>0.71</v>
      </c>
      <c r="BC107" s="4">
        <v>3556.5</v>
      </c>
      <c r="BD107" s="4">
        <v>2992.67</v>
      </c>
      <c r="BE107" s="4">
        <v>3520</v>
      </c>
      <c r="BF107" s="4">
        <v>3580.8</v>
      </c>
      <c r="BG107" s="2">
        <v>4</v>
      </c>
      <c r="BH107" s="2">
        <v>4.1100000000000003</v>
      </c>
      <c r="BI107" s="2">
        <v>4.25</v>
      </c>
      <c r="BJ107" s="2">
        <v>3.8</v>
      </c>
      <c r="BK107" s="4">
        <v>-588.13</v>
      </c>
      <c r="BL107" s="4">
        <v>36.5</v>
      </c>
      <c r="BM107">
        <v>24</v>
      </c>
      <c r="BN107">
        <v>48</v>
      </c>
      <c r="BO107">
        <v>49</v>
      </c>
      <c r="BP107">
        <v>37</v>
      </c>
      <c r="BQ107">
        <v>28</v>
      </c>
      <c r="BR107">
        <v>28</v>
      </c>
      <c r="BS107">
        <v>6</v>
      </c>
      <c r="BT107">
        <v>208</v>
      </c>
    </row>
    <row r="108" spans="1:72" x14ac:dyDescent="0.35">
      <c r="A108">
        <v>1</v>
      </c>
      <c r="B108">
        <v>1</v>
      </c>
      <c r="C108">
        <f t="shared" si="1"/>
        <v>0</v>
      </c>
      <c r="D108" s="1">
        <v>232</v>
      </c>
      <c r="E108" s="2">
        <v>462</v>
      </c>
      <c r="F108" s="2">
        <v>230</v>
      </c>
      <c r="G108" s="3">
        <v>1549</v>
      </c>
      <c r="H108" s="2">
        <v>1894</v>
      </c>
      <c r="I108" s="2">
        <v>1792</v>
      </c>
      <c r="J108" s="3">
        <v>1210</v>
      </c>
      <c r="K108" s="4">
        <v>327.41000000000003</v>
      </c>
      <c r="L108" s="4">
        <v>329.7</v>
      </c>
      <c r="M108" s="3">
        <v>319.55</v>
      </c>
      <c r="N108" s="3">
        <v>321.79000000000002</v>
      </c>
      <c r="O108" s="4">
        <v>331.54</v>
      </c>
      <c r="P108" s="4">
        <v>324.76</v>
      </c>
      <c r="Q108" s="1">
        <v>292.52</v>
      </c>
      <c r="R108" s="1">
        <v>295.45999999999998</v>
      </c>
      <c r="S108" s="1">
        <v>300.93</v>
      </c>
      <c r="T108" s="1">
        <v>283.36</v>
      </c>
      <c r="U108" s="1">
        <v>332.87</v>
      </c>
      <c r="V108" s="1">
        <v>306.77</v>
      </c>
      <c r="W108" s="3">
        <v>2.2400000000000002</v>
      </c>
      <c r="X108" s="1">
        <v>-17.57</v>
      </c>
      <c r="Y108" s="4">
        <v>2.29</v>
      </c>
      <c r="Z108" s="1">
        <v>2.94</v>
      </c>
      <c r="AA108" s="4">
        <v>-6.78</v>
      </c>
      <c r="AB108" s="1">
        <v>-26.1</v>
      </c>
      <c r="AC108" s="4">
        <v>0.3</v>
      </c>
      <c r="AD108" s="4">
        <v>0.15</v>
      </c>
      <c r="AE108" s="4">
        <v>0.2</v>
      </c>
      <c r="AF108" s="4">
        <v>0.15</v>
      </c>
      <c r="AG108" s="4">
        <v>0.05</v>
      </c>
      <c r="AH108" s="1">
        <v>8</v>
      </c>
      <c r="AI108" s="1">
        <v>6</v>
      </c>
      <c r="AJ108" s="1">
        <v>2</v>
      </c>
      <c r="AK108" s="1">
        <v>6</v>
      </c>
      <c r="AL108" s="1">
        <v>4</v>
      </c>
      <c r="AM108" s="4">
        <v>327.71</v>
      </c>
      <c r="AN108" s="3">
        <v>330.36</v>
      </c>
      <c r="AO108" s="3">
        <v>309.08</v>
      </c>
      <c r="AP108" s="4">
        <v>333.81</v>
      </c>
      <c r="AQ108" s="3">
        <v>344.45</v>
      </c>
      <c r="AR108" s="3">
        <v>358.69</v>
      </c>
      <c r="AS108" s="4">
        <v>-2.64</v>
      </c>
      <c r="AT108" s="3">
        <v>-21.28</v>
      </c>
      <c r="AU108" s="3">
        <v>14.23</v>
      </c>
      <c r="AV108" s="4">
        <v>-10.65</v>
      </c>
      <c r="AW108" s="2">
        <v>0.68</v>
      </c>
      <c r="AX108" s="4">
        <v>1005.5</v>
      </c>
      <c r="AY108" s="4">
        <v>1045.83</v>
      </c>
      <c r="AZ108" s="4">
        <v>-40.33</v>
      </c>
      <c r="BA108" s="2">
        <v>0.65</v>
      </c>
      <c r="BB108" s="1">
        <v>0.63</v>
      </c>
      <c r="BC108" s="4">
        <v>2428.36</v>
      </c>
      <c r="BD108" s="4">
        <v>2613.67</v>
      </c>
      <c r="BE108" s="4">
        <v>2179.1999999999998</v>
      </c>
      <c r="BF108" s="4">
        <v>2471.67</v>
      </c>
      <c r="BG108" s="2">
        <v>4</v>
      </c>
      <c r="BH108" s="2">
        <v>3.67</v>
      </c>
      <c r="BI108" s="2">
        <v>3.9</v>
      </c>
      <c r="BJ108" s="2">
        <v>3.83</v>
      </c>
      <c r="BK108" s="4">
        <v>142</v>
      </c>
      <c r="BL108" s="4">
        <v>249.16</v>
      </c>
      <c r="BM108">
        <v>40</v>
      </c>
      <c r="BN108">
        <v>72</v>
      </c>
      <c r="BO108">
        <v>77</v>
      </c>
      <c r="BP108">
        <v>76</v>
      </c>
      <c r="BQ108">
        <v>12</v>
      </c>
      <c r="BR108">
        <v>24</v>
      </c>
      <c r="BS108">
        <v>34</v>
      </c>
      <c r="BT108">
        <v>209</v>
      </c>
    </row>
    <row r="109" spans="1:72" x14ac:dyDescent="0.35">
      <c r="A109">
        <v>3</v>
      </c>
      <c r="B109">
        <v>1</v>
      </c>
      <c r="C109">
        <f t="shared" si="1"/>
        <v>0</v>
      </c>
      <c r="D109" s="1">
        <v>491</v>
      </c>
      <c r="E109" s="2">
        <v>476</v>
      </c>
      <c r="F109" s="2">
        <v>-15</v>
      </c>
      <c r="G109" s="3">
        <v>1085</v>
      </c>
      <c r="H109" s="2">
        <v>1585</v>
      </c>
      <c r="I109" s="2">
        <v>1866</v>
      </c>
      <c r="J109" s="3">
        <v>1415</v>
      </c>
      <c r="K109" s="4">
        <v>327.27</v>
      </c>
      <c r="L109" s="4">
        <v>323.86</v>
      </c>
      <c r="M109" s="3">
        <v>329.07</v>
      </c>
      <c r="N109" s="3">
        <v>327.27999999999997</v>
      </c>
      <c r="O109" s="4">
        <v>309.19</v>
      </c>
      <c r="P109" s="4">
        <v>325.93</v>
      </c>
      <c r="Q109" s="1">
        <v>441.07</v>
      </c>
      <c r="R109" s="1">
        <v>448.11</v>
      </c>
      <c r="S109" s="1">
        <v>447.45</v>
      </c>
      <c r="T109" s="1">
        <v>420.88</v>
      </c>
      <c r="U109" s="1">
        <v>438.53</v>
      </c>
      <c r="V109" s="1">
        <v>447.28</v>
      </c>
      <c r="W109" s="3">
        <v>-1.79</v>
      </c>
      <c r="X109" s="1">
        <v>-26.56</v>
      </c>
      <c r="Y109" s="4">
        <v>-3.41</v>
      </c>
      <c r="Z109" s="1">
        <v>7.04</v>
      </c>
      <c r="AA109" s="4">
        <v>16.75</v>
      </c>
      <c r="AB109" s="1">
        <v>8.74</v>
      </c>
      <c r="AC109" s="4">
        <v>0</v>
      </c>
      <c r="AD109" s="4">
        <v>0.25</v>
      </c>
      <c r="AE109" s="4">
        <v>0.15</v>
      </c>
      <c r="AF109" s="4">
        <v>-0.25</v>
      </c>
      <c r="AG109" s="4">
        <v>-0.1</v>
      </c>
      <c r="AH109" s="1">
        <v>6</v>
      </c>
      <c r="AI109" s="1">
        <v>8</v>
      </c>
      <c r="AJ109" s="1">
        <v>5</v>
      </c>
      <c r="AK109" s="1">
        <v>1</v>
      </c>
      <c r="AL109" s="1">
        <v>3</v>
      </c>
      <c r="AM109" s="4">
        <v>394.71</v>
      </c>
      <c r="AN109" s="3">
        <v>403.75</v>
      </c>
      <c r="AO109" s="3">
        <v>400</v>
      </c>
      <c r="AP109" s="4">
        <v>438.62</v>
      </c>
      <c r="AQ109" s="3">
        <v>440.75</v>
      </c>
      <c r="AR109" s="3">
        <v>420.24</v>
      </c>
      <c r="AS109" s="4">
        <v>-9.0399999999999991</v>
      </c>
      <c r="AT109" s="3">
        <v>-3.75</v>
      </c>
      <c r="AU109" s="3">
        <v>-20.51</v>
      </c>
      <c r="AV109" s="4">
        <v>-2.14</v>
      </c>
      <c r="AW109" s="2">
        <v>0.35</v>
      </c>
      <c r="AX109" s="4">
        <v>2391.15</v>
      </c>
      <c r="AY109" s="4">
        <v>2090.81</v>
      </c>
      <c r="AZ109" s="4">
        <v>300.35000000000002</v>
      </c>
      <c r="BA109" s="2">
        <v>0.53</v>
      </c>
      <c r="BB109" s="1">
        <v>0.94</v>
      </c>
      <c r="BC109" s="4">
        <v>3000.56</v>
      </c>
      <c r="BD109" s="4">
        <v>3412.13</v>
      </c>
      <c r="BE109" s="4">
        <v>2439.75</v>
      </c>
      <c r="BF109" s="4">
        <v>2868</v>
      </c>
      <c r="BG109" s="2">
        <v>3.56</v>
      </c>
      <c r="BH109" s="2">
        <v>3.63</v>
      </c>
      <c r="BI109" s="2">
        <v>4.13</v>
      </c>
      <c r="BJ109" s="2">
        <v>3</v>
      </c>
      <c r="BK109" s="4">
        <v>544.13</v>
      </c>
      <c r="BL109" s="4">
        <v>560.80999999999995</v>
      </c>
      <c r="BM109">
        <v>15</v>
      </c>
      <c r="BN109">
        <v>54</v>
      </c>
      <c r="BO109">
        <v>58</v>
      </c>
      <c r="BP109">
        <v>59</v>
      </c>
      <c r="BQ109">
        <v>28</v>
      </c>
      <c r="BR109">
        <v>26</v>
      </c>
      <c r="BS109">
        <v>36</v>
      </c>
      <c r="BT109">
        <v>210</v>
      </c>
    </row>
    <row r="110" spans="1:72" x14ac:dyDescent="0.35">
      <c r="A110">
        <v>4</v>
      </c>
      <c r="B110">
        <v>1</v>
      </c>
      <c r="C110">
        <f t="shared" si="1"/>
        <v>0</v>
      </c>
      <c r="D110" s="1">
        <v>333</v>
      </c>
      <c r="E110" s="2">
        <v>170</v>
      </c>
      <c r="F110" s="2">
        <v>-163</v>
      </c>
      <c r="G110" s="3">
        <v>1256</v>
      </c>
      <c r="H110" s="2">
        <v>1489</v>
      </c>
      <c r="I110" s="2">
        <v>1425</v>
      </c>
      <c r="J110" s="3">
        <v>1316</v>
      </c>
      <c r="K110" s="4">
        <v>277.17</v>
      </c>
      <c r="L110" s="4">
        <v>296.73</v>
      </c>
      <c r="M110" s="3">
        <v>298.69</v>
      </c>
      <c r="N110" s="3">
        <v>285.07</v>
      </c>
      <c r="O110" s="4">
        <v>277.48</v>
      </c>
      <c r="P110" s="4">
        <v>278.57</v>
      </c>
      <c r="Q110" s="1">
        <v>367.1</v>
      </c>
      <c r="R110" s="1">
        <v>354.59</v>
      </c>
      <c r="S110" s="1">
        <v>359.41</v>
      </c>
      <c r="T110" s="1">
        <v>348.64</v>
      </c>
      <c r="U110" s="1">
        <v>351.87</v>
      </c>
      <c r="V110" s="1">
        <v>332</v>
      </c>
      <c r="W110" s="3">
        <v>-13.62</v>
      </c>
      <c r="X110" s="1">
        <v>-10.76</v>
      </c>
      <c r="Y110" s="4">
        <v>19.559999999999999</v>
      </c>
      <c r="Z110" s="1">
        <v>-12.51</v>
      </c>
      <c r="AA110" s="4">
        <v>1.0900000000000001</v>
      </c>
      <c r="AB110" s="1">
        <v>-19.87</v>
      </c>
      <c r="AC110" s="4">
        <v>0.2</v>
      </c>
      <c r="AD110" s="4">
        <v>0.2</v>
      </c>
      <c r="AE110" s="4">
        <v>0.3</v>
      </c>
      <c r="AF110" s="4">
        <v>0</v>
      </c>
      <c r="AG110" s="4">
        <v>0.1</v>
      </c>
      <c r="AH110" s="1">
        <v>6</v>
      </c>
      <c r="AI110" s="1">
        <v>5</v>
      </c>
      <c r="AJ110" s="1">
        <v>1</v>
      </c>
      <c r="AK110" s="1">
        <v>5</v>
      </c>
      <c r="AL110" s="1">
        <v>4</v>
      </c>
      <c r="AM110" s="4">
        <v>323.39999999999998</v>
      </c>
      <c r="AN110" s="3">
        <v>318.60000000000002</v>
      </c>
      <c r="AO110" s="3">
        <v>323.47000000000003</v>
      </c>
      <c r="AP110" s="4">
        <v>332.83</v>
      </c>
      <c r="AQ110" s="3">
        <v>333.26</v>
      </c>
      <c r="AR110" s="3">
        <v>324.69</v>
      </c>
      <c r="AS110" s="4">
        <v>4.8</v>
      </c>
      <c r="AT110" s="3">
        <v>4.88</v>
      </c>
      <c r="AU110" s="3">
        <v>-8.57</v>
      </c>
      <c r="AV110" s="4">
        <v>-0.43</v>
      </c>
      <c r="AW110" s="2">
        <v>0.28000000000000003</v>
      </c>
      <c r="AX110" s="4">
        <v>1448.78</v>
      </c>
      <c r="AY110" s="4">
        <v>1284.17</v>
      </c>
      <c r="AZ110" s="4">
        <v>164.61</v>
      </c>
      <c r="BA110" s="2">
        <v>0.53</v>
      </c>
      <c r="BB110" s="1">
        <v>0.88</v>
      </c>
      <c r="BC110" s="4">
        <v>2809.78</v>
      </c>
      <c r="BD110" s="4">
        <v>2577</v>
      </c>
      <c r="BE110" s="4">
        <v>2020.21</v>
      </c>
      <c r="BF110" s="4">
        <v>1884.5</v>
      </c>
      <c r="BG110" s="2">
        <v>3.56</v>
      </c>
      <c r="BH110" s="2">
        <v>3.88</v>
      </c>
      <c r="BI110" s="2">
        <v>4.07</v>
      </c>
      <c r="BJ110" s="2">
        <v>3.5</v>
      </c>
      <c r="BK110" s="4">
        <v>692.5</v>
      </c>
      <c r="BL110" s="4">
        <v>789.56</v>
      </c>
      <c r="BM110">
        <v>7</v>
      </c>
      <c r="BN110">
        <v>44</v>
      </c>
      <c r="BO110">
        <v>41</v>
      </c>
      <c r="BP110">
        <v>40</v>
      </c>
      <c r="BQ110">
        <v>18</v>
      </c>
      <c r="BR110">
        <v>6</v>
      </c>
      <c r="BS110">
        <v>20</v>
      </c>
      <c r="BT110">
        <v>211</v>
      </c>
    </row>
    <row r="111" spans="1:72" x14ac:dyDescent="0.35">
      <c r="A111">
        <v>1</v>
      </c>
      <c r="B111">
        <v>1</v>
      </c>
      <c r="C111">
        <f t="shared" si="1"/>
        <v>0</v>
      </c>
      <c r="D111" s="1">
        <v>176</v>
      </c>
      <c r="E111" s="2">
        <v>170</v>
      </c>
      <c r="F111" s="2">
        <v>-6</v>
      </c>
      <c r="G111" s="3">
        <v>887</v>
      </c>
      <c r="H111" s="2">
        <v>1089</v>
      </c>
      <c r="I111" s="2">
        <v>1294</v>
      </c>
      <c r="J111" s="3">
        <v>1149</v>
      </c>
      <c r="K111" s="4">
        <v>392.03</v>
      </c>
      <c r="L111" s="4">
        <v>379.1</v>
      </c>
      <c r="M111" s="3">
        <v>397.66</v>
      </c>
      <c r="N111" s="3">
        <v>372.32</v>
      </c>
      <c r="O111" s="4">
        <v>399.57</v>
      </c>
      <c r="P111" s="4">
        <v>381.4</v>
      </c>
      <c r="Q111" s="1">
        <v>391.55</v>
      </c>
      <c r="R111" s="1">
        <v>388.93</v>
      </c>
      <c r="S111" s="1">
        <v>371.69</v>
      </c>
      <c r="T111" s="1">
        <v>381.72</v>
      </c>
      <c r="U111" s="1">
        <v>391.64</v>
      </c>
      <c r="V111" s="1">
        <v>378.41</v>
      </c>
      <c r="W111" s="3">
        <v>-25.33</v>
      </c>
      <c r="X111" s="1">
        <v>10.029999999999999</v>
      </c>
      <c r="Y111" s="4">
        <v>-12.93</v>
      </c>
      <c r="Z111" s="1">
        <v>-2.63</v>
      </c>
      <c r="AA111" s="4">
        <v>-18.170000000000002</v>
      </c>
      <c r="AB111" s="1">
        <v>-13.23</v>
      </c>
      <c r="AC111" s="4">
        <v>0</v>
      </c>
      <c r="AD111" s="4">
        <v>0.25</v>
      </c>
      <c r="AE111" s="4">
        <v>-0.05</v>
      </c>
      <c r="AF111" s="4">
        <v>-0.25</v>
      </c>
      <c r="AG111" s="4">
        <v>-0.3</v>
      </c>
      <c r="AH111" s="1">
        <v>1</v>
      </c>
      <c r="AI111" s="1">
        <v>0</v>
      </c>
      <c r="AJ111" s="1">
        <v>1</v>
      </c>
      <c r="AK111" s="1">
        <v>0</v>
      </c>
      <c r="AL111" s="1">
        <v>-1</v>
      </c>
      <c r="AM111" s="4">
        <v>390.94</v>
      </c>
      <c r="AN111" s="3">
        <v>382.71</v>
      </c>
      <c r="AO111" s="3">
        <v>403.82</v>
      </c>
      <c r="AP111" s="4">
        <v>410.98</v>
      </c>
      <c r="AQ111" s="3">
        <v>434.47</v>
      </c>
      <c r="AR111" s="3">
        <v>414.43</v>
      </c>
      <c r="AS111" s="4">
        <v>8.23</v>
      </c>
      <c r="AT111" s="3">
        <v>21.11</v>
      </c>
      <c r="AU111" s="3">
        <v>-20.03</v>
      </c>
      <c r="AV111" s="4">
        <v>-23.48</v>
      </c>
      <c r="AW111" s="2">
        <v>0.48</v>
      </c>
      <c r="AX111" s="4">
        <v>1384.63</v>
      </c>
      <c r="AY111" s="4">
        <v>1477.48</v>
      </c>
      <c r="AZ111" s="4">
        <v>-92.84</v>
      </c>
      <c r="BA111" s="2">
        <v>0.76</v>
      </c>
      <c r="BB111" s="1">
        <v>0.25</v>
      </c>
      <c r="BC111" s="4">
        <v>3393.69</v>
      </c>
      <c r="BD111" s="4">
        <v>3557.75</v>
      </c>
      <c r="BE111" s="4">
        <v>4032.25</v>
      </c>
      <c r="BF111" s="4">
        <v>3315.58</v>
      </c>
      <c r="BG111" s="2">
        <v>4.2300000000000004</v>
      </c>
      <c r="BH111" s="2">
        <v>4.5</v>
      </c>
      <c r="BI111" s="2">
        <v>3.5</v>
      </c>
      <c r="BJ111" s="2">
        <v>3.92</v>
      </c>
      <c r="BK111" s="4">
        <v>242.17</v>
      </c>
      <c r="BL111" s="4">
        <v>-638.55999999999995</v>
      </c>
      <c r="BM111">
        <v>16</v>
      </c>
      <c r="BN111">
        <v>59</v>
      </c>
      <c r="BO111">
        <v>70</v>
      </c>
      <c r="BP111">
        <v>55</v>
      </c>
      <c r="BQ111">
        <v>14</v>
      </c>
      <c r="BR111">
        <v>28</v>
      </c>
      <c r="BS111">
        <v>26</v>
      </c>
      <c r="BT111">
        <v>212</v>
      </c>
    </row>
    <row r="112" spans="1:72" x14ac:dyDescent="0.35">
      <c r="A112">
        <v>1</v>
      </c>
      <c r="B112">
        <v>1</v>
      </c>
      <c r="C112">
        <f t="shared" si="1"/>
        <v>0</v>
      </c>
      <c r="D112" s="1">
        <v>196</v>
      </c>
      <c r="E112" s="2">
        <v>491</v>
      </c>
      <c r="F112" s="2">
        <v>295</v>
      </c>
      <c r="G112" s="3">
        <v>1460</v>
      </c>
      <c r="H112" s="2">
        <v>1692</v>
      </c>
      <c r="I112" s="2">
        <v>1685</v>
      </c>
      <c r="J112" s="3">
        <v>980</v>
      </c>
      <c r="K112" s="4">
        <v>303.58999999999997</v>
      </c>
      <c r="L112" s="4">
        <v>348.24</v>
      </c>
      <c r="M112" s="3">
        <v>329.23</v>
      </c>
      <c r="N112" s="3">
        <v>334.97</v>
      </c>
      <c r="O112" s="4">
        <v>329.75</v>
      </c>
      <c r="P112" s="4">
        <v>339.14</v>
      </c>
      <c r="Q112" s="1">
        <v>310.5</v>
      </c>
      <c r="R112" s="1">
        <v>318.27</v>
      </c>
      <c r="S112" s="1">
        <v>320.04000000000002</v>
      </c>
      <c r="T112" s="1">
        <v>318.10000000000002</v>
      </c>
      <c r="U112" s="1">
        <v>321.19</v>
      </c>
      <c r="V112" s="1">
        <v>311.76</v>
      </c>
      <c r="W112" s="3">
        <v>5.73</v>
      </c>
      <c r="X112" s="1">
        <v>-1.93</v>
      </c>
      <c r="Y112" s="4">
        <v>44.65</v>
      </c>
      <c r="Z112" s="1">
        <v>7.77</v>
      </c>
      <c r="AA112" s="4">
        <v>9.39</v>
      </c>
      <c r="AB112" s="1">
        <v>-9.43</v>
      </c>
      <c r="AC112" s="4">
        <v>0.15</v>
      </c>
      <c r="AD112" s="4">
        <v>0.1</v>
      </c>
      <c r="AE112" s="4">
        <v>0.35</v>
      </c>
      <c r="AF112" s="4">
        <v>0.05</v>
      </c>
      <c r="AG112" s="4">
        <v>0.25</v>
      </c>
      <c r="AH112" s="1">
        <v>6</v>
      </c>
      <c r="AI112" s="1">
        <v>6</v>
      </c>
      <c r="AJ112" s="1">
        <v>2</v>
      </c>
      <c r="AK112" s="1">
        <v>4</v>
      </c>
      <c r="AL112" s="1">
        <v>4</v>
      </c>
      <c r="AM112" s="4">
        <v>380.88</v>
      </c>
      <c r="AN112" s="3">
        <v>363.57</v>
      </c>
      <c r="AO112" s="3">
        <v>373.36</v>
      </c>
      <c r="AP112" s="4">
        <v>381.26</v>
      </c>
      <c r="AQ112" s="3">
        <v>381</v>
      </c>
      <c r="AR112" s="3">
        <v>389.59</v>
      </c>
      <c r="AS112" s="4">
        <v>17.3</v>
      </c>
      <c r="AT112" s="3">
        <v>9.7799999999999994</v>
      </c>
      <c r="AU112" s="3">
        <v>8.59</v>
      </c>
      <c r="AV112" s="4">
        <v>0.26</v>
      </c>
      <c r="AW112" s="2">
        <v>0.28000000000000003</v>
      </c>
      <c r="AX112" s="4">
        <v>1513.27</v>
      </c>
      <c r="AY112" s="4">
        <v>1225.96</v>
      </c>
      <c r="AZ112" s="4">
        <v>287.31</v>
      </c>
      <c r="BA112" s="2">
        <v>0.12</v>
      </c>
      <c r="BB112" s="1">
        <v>0.94</v>
      </c>
      <c r="BC112" s="4">
        <v>3077</v>
      </c>
      <c r="BD112" s="4">
        <v>3226</v>
      </c>
      <c r="BE112" s="4">
        <v>2154.13</v>
      </c>
      <c r="BF112" s="4">
        <v>2439</v>
      </c>
      <c r="BG112" s="2">
        <v>2.5</v>
      </c>
      <c r="BH112" s="2">
        <v>3.47</v>
      </c>
      <c r="BI112" s="2">
        <v>3.94</v>
      </c>
      <c r="BJ112" s="2">
        <v>2</v>
      </c>
      <c r="BK112" s="4">
        <v>787</v>
      </c>
      <c r="BL112" s="4">
        <v>922.88</v>
      </c>
      <c r="BM112">
        <v>9</v>
      </c>
      <c r="BN112">
        <v>30</v>
      </c>
      <c r="BO112">
        <v>42</v>
      </c>
      <c r="BP112">
        <v>36</v>
      </c>
      <c r="BQ112">
        <v>8</v>
      </c>
      <c r="BR112">
        <v>24</v>
      </c>
      <c r="BS112">
        <v>28</v>
      </c>
      <c r="BT112">
        <v>213</v>
      </c>
    </row>
    <row r="113" spans="1:72" x14ac:dyDescent="0.35">
      <c r="A113">
        <v>3</v>
      </c>
      <c r="B113">
        <v>1</v>
      </c>
      <c r="C113">
        <f t="shared" si="1"/>
        <v>3</v>
      </c>
      <c r="D113" s="1">
        <v>704</v>
      </c>
      <c r="E113" s="2">
        <v>634</v>
      </c>
      <c r="F113" s="2">
        <v>-70</v>
      </c>
      <c r="G113" s="3">
        <v>1419</v>
      </c>
      <c r="H113" s="2">
        <v>2073</v>
      </c>
      <c r="I113" s="2">
        <v>2098</v>
      </c>
      <c r="J113" s="3">
        <v>1478</v>
      </c>
      <c r="K113" s="4">
        <v>357.4</v>
      </c>
      <c r="L113" s="4">
        <v>376.21</v>
      </c>
      <c r="M113" s="3">
        <v>370.8</v>
      </c>
      <c r="N113" s="3">
        <v>382.34</v>
      </c>
      <c r="O113" s="4">
        <v>371.3</v>
      </c>
      <c r="P113" s="4">
        <v>358.87</v>
      </c>
      <c r="Q113" s="1">
        <v>399.83</v>
      </c>
      <c r="R113" s="1">
        <v>415.1</v>
      </c>
      <c r="S113" s="1">
        <v>403</v>
      </c>
      <c r="T113" s="1">
        <v>399.34</v>
      </c>
      <c r="U113" s="1">
        <v>399.43</v>
      </c>
      <c r="V113" s="1">
        <v>391.6</v>
      </c>
      <c r="W113" s="3">
        <v>11.54</v>
      </c>
      <c r="X113" s="1">
        <v>-3.66</v>
      </c>
      <c r="Y113" s="4">
        <v>18.809999999999999</v>
      </c>
      <c r="Z113" s="1">
        <v>15.27</v>
      </c>
      <c r="AA113" s="4">
        <v>-12.43</v>
      </c>
      <c r="AB113" s="1">
        <v>-7.83</v>
      </c>
      <c r="AC113" s="4">
        <v>0.35</v>
      </c>
      <c r="AD113" s="4">
        <v>0.3</v>
      </c>
      <c r="AE113" s="4">
        <v>0.4</v>
      </c>
      <c r="AF113" s="4">
        <v>0.05</v>
      </c>
      <c r="AG113" s="4">
        <v>0.1</v>
      </c>
      <c r="AH113" s="1">
        <v>4</v>
      </c>
      <c r="AI113" s="1">
        <v>9</v>
      </c>
      <c r="AJ113" s="1">
        <v>5</v>
      </c>
      <c r="AK113" s="1">
        <v>-1</v>
      </c>
      <c r="AL113" s="1">
        <v>4</v>
      </c>
      <c r="AM113" s="4">
        <v>401.31</v>
      </c>
      <c r="AN113" s="3">
        <v>390.47</v>
      </c>
      <c r="AO113" s="3">
        <v>405.62</v>
      </c>
      <c r="AP113" s="4">
        <v>416.71</v>
      </c>
      <c r="AQ113" s="3">
        <v>433.89</v>
      </c>
      <c r="AR113" s="3">
        <v>432.72</v>
      </c>
      <c r="AS113" s="4">
        <v>10.84</v>
      </c>
      <c r="AT113" s="3">
        <v>15.16</v>
      </c>
      <c r="AU113" s="3">
        <v>-1.1599999999999999</v>
      </c>
      <c r="AV113" s="4">
        <v>-17.18</v>
      </c>
      <c r="AW113" s="2">
        <v>0.4</v>
      </c>
      <c r="AX113" s="4">
        <v>1605.44</v>
      </c>
      <c r="AY113" s="4">
        <v>1602.04</v>
      </c>
      <c r="AZ113" s="4">
        <v>3.39</v>
      </c>
      <c r="BA113" s="2">
        <v>0.71</v>
      </c>
      <c r="BB113" s="1">
        <v>0.76</v>
      </c>
      <c r="BC113" s="4">
        <v>3062.83</v>
      </c>
      <c r="BD113" s="4">
        <v>2905.4</v>
      </c>
      <c r="BE113" s="4">
        <v>3395.38</v>
      </c>
      <c r="BF113" s="4">
        <v>3287.75</v>
      </c>
      <c r="BG113" s="2">
        <v>4.08</v>
      </c>
      <c r="BH113" s="2">
        <v>3.4</v>
      </c>
      <c r="BI113" s="2">
        <v>4</v>
      </c>
      <c r="BJ113" s="2">
        <v>2</v>
      </c>
      <c r="BK113" s="4">
        <v>-382.35</v>
      </c>
      <c r="BL113" s="4">
        <v>-332.55</v>
      </c>
      <c r="BM113">
        <v>11</v>
      </c>
      <c r="BN113">
        <v>50</v>
      </c>
      <c r="BO113">
        <v>49</v>
      </c>
      <c r="BP113">
        <v>46</v>
      </c>
      <c r="BT113">
        <v>214</v>
      </c>
    </row>
    <row r="114" spans="1:72" x14ac:dyDescent="0.35">
      <c r="A114">
        <v>2</v>
      </c>
      <c r="B114">
        <v>1</v>
      </c>
      <c r="C114">
        <f t="shared" si="1"/>
        <v>0</v>
      </c>
      <c r="D114" s="1">
        <v>280</v>
      </c>
      <c r="E114" s="2">
        <v>143</v>
      </c>
      <c r="F114" s="2">
        <v>-137</v>
      </c>
      <c r="G114" s="3">
        <v>983</v>
      </c>
      <c r="H114" s="2">
        <v>1226</v>
      </c>
      <c r="I114" s="2">
        <v>1089</v>
      </c>
      <c r="J114" s="3">
        <v>1039</v>
      </c>
      <c r="K114" s="4">
        <v>298.52</v>
      </c>
      <c r="L114" s="4">
        <v>299.3</v>
      </c>
      <c r="M114" s="3">
        <v>299.04000000000002</v>
      </c>
      <c r="N114" s="3">
        <v>291.27999999999997</v>
      </c>
      <c r="O114" s="4">
        <v>286.77999999999997</v>
      </c>
      <c r="P114" s="4">
        <v>293.54000000000002</v>
      </c>
      <c r="Q114" s="1">
        <v>330.04</v>
      </c>
      <c r="R114" s="1">
        <v>325.45</v>
      </c>
      <c r="S114" s="1">
        <v>330.63</v>
      </c>
      <c r="T114" s="1">
        <v>330.93</v>
      </c>
      <c r="U114" s="1">
        <v>323.54000000000002</v>
      </c>
      <c r="V114" s="1">
        <v>312.81</v>
      </c>
      <c r="W114" s="3">
        <v>-7.76</v>
      </c>
      <c r="X114" s="1">
        <v>0.3</v>
      </c>
      <c r="Y114" s="4">
        <v>0.78</v>
      </c>
      <c r="Z114" s="1">
        <v>-4.59</v>
      </c>
      <c r="AA114" s="4">
        <v>6.76</v>
      </c>
      <c r="AB114" s="1">
        <v>-10.72</v>
      </c>
      <c r="AC114" s="4">
        <v>0</v>
      </c>
      <c r="AD114" s="4">
        <v>0.05</v>
      </c>
      <c r="AE114" s="4">
        <v>0</v>
      </c>
      <c r="AF114" s="4">
        <v>-0.05</v>
      </c>
      <c r="AG114" s="4">
        <v>-0.05</v>
      </c>
      <c r="AH114" s="1">
        <v>0</v>
      </c>
      <c r="AI114" s="1">
        <v>1</v>
      </c>
      <c r="AJ114" s="1">
        <v>0</v>
      </c>
      <c r="AK114" s="1">
        <v>0</v>
      </c>
      <c r="AL114" s="1">
        <v>1</v>
      </c>
      <c r="AM114" s="4">
        <v>365.58</v>
      </c>
      <c r="AN114" s="3">
        <v>326.97000000000003</v>
      </c>
      <c r="AO114" s="3">
        <v>373.24</v>
      </c>
      <c r="AP114" s="4">
        <v>374.15</v>
      </c>
      <c r="AQ114" s="3">
        <v>369.6</v>
      </c>
      <c r="AR114" s="3">
        <v>368.23</v>
      </c>
      <c r="AS114" s="4">
        <v>38.61</v>
      </c>
      <c r="AT114" s="3">
        <v>46.27</v>
      </c>
      <c r="AU114" s="3">
        <v>-1.37</v>
      </c>
      <c r="AV114" s="4">
        <v>4.55</v>
      </c>
      <c r="AW114" s="2">
        <v>0.5</v>
      </c>
      <c r="AX114" s="4">
        <v>1555.05</v>
      </c>
      <c r="AY114" s="4">
        <v>1348.63</v>
      </c>
      <c r="AZ114" s="4">
        <v>206.42</v>
      </c>
      <c r="BA114" s="2">
        <v>0.82</v>
      </c>
      <c r="BB114" s="1">
        <v>0.18</v>
      </c>
      <c r="BC114" s="4">
        <v>2621.64</v>
      </c>
      <c r="BD114" s="4">
        <v>2429</v>
      </c>
      <c r="BE114" s="4">
        <v>2066.67</v>
      </c>
      <c r="BF114" s="4">
        <v>2662.64</v>
      </c>
      <c r="BG114" s="2">
        <v>4</v>
      </c>
      <c r="BH114" s="2">
        <v>4</v>
      </c>
      <c r="BI114" s="2">
        <v>4</v>
      </c>
      <c r="BJ114" s="2">
        <v>4</v>
      </c>
      <c r="BK114" s="4">
        <v>-233.64</v>
      </c>
      <c r="BL114" s="4">
        <v>554.98</v>
      </c>
      <c r="BM114">
        <v>33</v>
      </c>
      <c r="BN114">
        <v>60</v>
      </c>
      <c r="BO114">
        <v>61</v>
      </c>
      <c r="BP114">
        <v>67</v>
      </c>
      <c r="BQ114">
        <v>32</v>
      </c>
      <c r="BR114">
        <v>2</v>
      </c>
      <c r="BS114">
        <v>4</v>
      </c>
      <c r="BT114">
        <v>215</v>
      </c>
    </row>
    <row r="115" spans="1:72" x14ac:dyDescent="0.35">
      <c r="A115">
        <v>3</v>
      </c>
      <c r="B115">
        <v>1</v>
      </c>
      <c r="C115">
        <f t="shared" si="1"/>
        <v>1</v>
      </c>
      <c r="D115" s="1">
        <v>270</v>
      </c>
      <c r="E115" s="2">
        <v>527</v>
      </c>
      <c r="G115" s="3">
        <v>957</v>
      </c>
      <c r="H115" s="2">
        <v>1892</v>
      </c>
      <c r="I115" s="2">
        <v>1499</v>
      </c>
      <c r="J115" s="3">
        <v>1406</v>
      </c>
      <c r="K115" s="4">
        <v>405.13</v>
      </c>
      <c r="L115" s="4">
        <v>387.52</v>
      </c>
      <c r="M115" s="3">
        <v>418.21</v>
      </c>
      <c r="N115" s="3">
        <v>427.13</v>
      </c>
      <c r="O115" s="4">
        <v>391.66</v>
      </c>
      <c r="P115" s="4">
        <v>374.21</v>
      </c>
      <c r="Q115" s="1">
        <v>418.17</v>
      </c>
      <c r="R115" s="1">
        <v>425.5</v>
      </c>
      <c r="S115" s="1">
        <v>428.1</v>
      </c>
      <c r="T115" s="1">
        <v>402.38</v>
      </c>
      <c r="U115" s="1">
        <v>429.86</v>
      </c>
      <c r="V115" s="1">
        <v>421.97</v>
      </c>
      <c r="W115" s="3">
        <v>8.93</v>
      </c>
      <c r="X115" s="1">
        <v>-25.72</v>
      </c>
      <c r="Y115" s="4">
        <v>-17.62</v>
      </c>
      <c r="Z115" s="1">
        <v>7.33</v>
      </c>
      <c r="AA115" s="4">
        <v>-17.440000000000001</v>
      </c>
      <c r="AB115" s="1">
        <v>-7.9</v>
      </c>
      <c r="AC115" s="4">
        <v>0.25</v>
      </c>
      <c r="AD115" s="4">
        <v>0.2</v>
      </c>
      <c r="AE115" s="4">
        <v>-0.05</v>
      </c>
      <c r="AF115" s="4">
        <v>0.05</v>
      </c>
      <c r="AG115" s="4">
        <v>-0.25</v>
      </c>
      <c r="AH115" s="1">
        <v>5</v>
      </c>
      <c r="AI115" s="1">
        <v>2</v>
      </c>
      <c r="AJ115" s="1">
        <v>1</v>
      </c>
      <c r="AK115" s="1">
        <v>4</v>
      </c>
      <c r="AL115" s="1">
        <v>1</v>
      </c>
      <c r="AM115" s="4">
        <v>403.76</v>
      </c>
      <c r="AN115" s="3">
        <v>420.33</v>
      </c>
      <c r="AO115" s="3">
        <v>421.42</v>
      </c>
      <c r="AP115" s="4">
        <v>415.39</v>
      </c>
      <c r="AQ115" s="3">
        <v>420.75</v>
      </c>
      <c r="AR115" s="3">
        <v>406.93</v>
      </c>
      <c r="AS115" s="4">
        <v>-16.57</v>
      </c>
      <c r="AT115" s="3">
        <v>1.0900000000000001</v>
      </c>
      <c r="AU115" s="3">
        <v>-13.82</v>
      </c>
      <c r="AV115" s="4">
        <v>-5.37</v>
      </c>
      <c r="AW115" s="2">
        <v>0.28000000000000003</v>
      </c>
      <c r="AX115" s="4">
        <v>1348.44</v>
      </c>
      <c r="AY115" s="4">
        <v>1138.28</v>
      </c>
      <c r="AZ115" s="4">
        <v>210.16</v>
      </c>
      <c r="BA115" s="2">
        <v>0.65</v>
      </c>
      <c r="BB115" s="1">
        <v>0.88</v>
      </c>
      <c r="BC115" s="4">
        <v>3678.36</v>
      </c>
      <c r="BD115" s="4">
        <v>3563.67</v>
      </c>
      <c r="BE115" s="4">
        <v>3213.07</v>
      </c>
      <c r="BF115" s="4">
        <v>3528.5</v>
      </c>
      <c r="BG115" s="2">
        <v>5</v>
      </c>
      <c r="BH115" s="2">
        <v>5</v>
      </c>
      <c r="BI115" s="2">
        <v>5</v>
      </c>
      <c r="BJ115" s="2">
        <v>5</v>
      </c>
      <c r="BK115" s="4">
        <v>35.17</v>
      </c>
      <c r="BL115" s="4">
        <v>465.3</v>
      </c>
      <c r="BM115">
        <v>9</v>
      </c>
      <c r="BN115">
        <v>39</v>
      </c>
      <c r="BO115">
        <v>57</v>
      </c>
      <c r="BP115">
        <v>36</v>
      </c>
      <c r="BQ115">
        <v>30</v>
      </c>
      <c r="BR115">
        <v>28</v>
      </c>
      <c r="BS115">
        <v>40</v>
      </c>
      <c r="BT115">
        <v>216</v>
      </c>
    </row>
    <row r="116" spans="1:72" x14ac:dyDescent="0.35">
      <c r="A116">
        <v>3</v>
      </c>
      <c r="B116">
        <v>1</v>
      </c>
      <c r="C116">
        <f t="shared" si="1"/>
        <v>0</v>
      </c>
      <c r="D116" s="1">
        <v>235</v>
      </c>
      <c r="E116" s="2">
        <v>193</v>
      </c>
      <c r="F116" s="2">
        <v>-42</v>
      </c>
      <c r="G116" s="3">
        <v>1057</v>
      </c>
      <c r="H116" s="2">
        <v>1226</v>
      </c>
      <c r="I116" s="2">
        <v>1333</v>
      </c>
      <c r="J116" s="3">
        <v>1114</v>
      </c>
      <c r="K116" s="4">
        <v>332.77</v>
      </c>
      <c r="L116" s="4">
        <v>333.62</v>
      </c>
      <c r="M116" s="3">
        <v>343.63</v>
      </c>
      <c r="N116" s="3">
        <v>329.53</v>
      </c>
      <c r="O116" s="4">
        <v>345.9</v>
      </c>
      <c r="P116" s="4">
        <v>332.93</v>
      </c>
      <c r="Q116" s="1">
        <v>372.19</v>
      </c>
      <c r="R116" s="1">
        <v>360.46</v>
      </c>
      <c r="S116" s="1">
        <v>381.07</v>
      </c>
      <c r="T116" s="1">
        <v>361.27</v>
      </c>
      <c r="U116" s="1">
        <v>364.63</v>
      </c>
      <c r="V116" s="1">
        <v>359.31</v>
      </c>
      <c r="W116" s="3">
        <v>-14.1</v>
      </c>
      <c r="X116" s="1">
        <v>-19.8</v>
      </c>
      <c r="Y116" s="4">
        <v>0.85</v>
      </c>
      <c r="Z116" s="1">
        <v>-11.73</v>
      </c>
      <c r="AA116" s="4">
        <v>-12.97</v>
      </c>
      <c r="AB116" s="1">
        <v>-5.32</v>
      </c>
      <c r="AC116" s="4">
        <v>0.1</v>
      </c>
      <c r="AD116" s="4">
        <v>0.35</v>
      </c>
      <c r="AE116" s="4">
        <v>0</v>
      </c>
      <c r="AF116" s="4">
        <v>-0.25</v>
      </c>
      <c r="AG116" s="4">
        <v>-0.35</v>
      </c>
      <c r="AH116" s="1">
        <v>7</v>
      </c>
      <c r="AI116" s="1">
        <v>6</v>
      </c>
      <c r="AJ116" s="1">
        <v>6</v>
      </c>
      <c r="AK116" s="1">
        <v>1</v>
      </c>
      <c r="AL116" s="1">
        <v>0</v>
      </c>
      <c r="AM116" s="4">
        <v>716.92</v>
      </c>
      <c r="AN116" s="3">
        <v>650.77</v>
      </c>
      <c r="AO116" s="3">
        <v>672.35</v>
      </c>
      <c r="AP116" s="4">
        <v>719.49</v>
      </c>
      <c r="AQ116" s="3">
        <v>653.97</v>
      </c>
      <c r="AR116" s="3">
        <v>691.57</v>
      </c>
      <c r="AS116" s="4">
        <v>66.150000000000006</v>
      </c>
      <c r="AT116" s="3">
        <v>21.58</v>
      </c>
      <c r="AU116" s="3">
        <v>37.61</v>
      </c>
      <c r="AV116" s="4">
        <v>65.53</v>
      </c>
      <c r="AW116" s="2">
        <v>0.15</v>
      </c>
      <c r="AX116" s="4">
        <v>1605.17</v>
      </c>
      <c r="AY116" s="4">
        <v>1158.1500000000001</v>
      </c>
      <c r="AZ116" s="4">
        <v>447.02</v>
      </c>
      <c r="BA116" s="2">
        <v>0.76</v>
      </c>
      <c r="BB116" s="1">
        <v>0.35</v>
      </c>
      <c r="BC116" s="4">
        <v>3123.77</v>
      </c>
      <c r="BD116" s="4">
        <v>3207</v>
      </c>
      <c r="BE116" s="4">
        <v>4301.67</v>
      </c>
      <c r="BF116" s="4">
        <v>2894.45</v>
      </c>
      <c r="BG116" s="2">
        <v>4.2300000000000004</v>
      </c>
      <c r="BH116" s="2">
        <v>4</v>
      </c>
      <c r="BI116" s="2">
        <v>3.17</v>
      </c>
      <c r="BJ116" s="2">
        <v>3.64</v>
      </c>
      <c r="BK116" s="4">
        <v>312.55</v>
      </c>
      <c r="BL116" s="4">
        <v>-1177.9000000000001</v>
      </c>
      <c r="BM116">
        <v>37</v>
      </c>
      <c r="BN116">
        <v>63</v>
      </c>
      <c r="BO116">
        <v>69</v>
      </c>
      <c r="BP116">
        <v>78</v>
      </c>
      <c r="BQ116">
        <v>36</v>
      </c>
      <c r="BR116">
        <v>26</v>
      </c>
      <c r="BS116">
        <v>34</v>
      </c>
      <c r="BT116">
        <v>217</v>
      </c>
    </row>
    <row r="117" spans="1:72" x14ac:dyDescent="0.35">
      <c r="A117">
        <v>3</v>
      </c>
      <c r="B117">
        <v>1</v>
      </c>
      <c r="C117">
        <f t="shared" si="1"/>
        <v>8</v>
      </c>
      <c r="D117" s="1">
        <v>532</v>
      </c>
      <c r="E117" s="2">
        <v>129</v>
      </c>
      <c r="F117" s="2">
        <v>-403</v>
      </c>
      <c r="G117" s="3">
        <v>2693</v>
      </c>
      <c r="H117" s="2">
        <v>2647</v>
      </c>
      <c r="I117" s="2">
        <v>2756</v>
      </c>
      <c r="J117" s="3">
        <v>2475</v>
      </c>
      <c r="K117" s="4">
        <v>375.66</v>
      </c>
      <c r="L117" s="4">
        <v>362.9</v>
      </c>
      <c r="M117" s="3">
        <v>372.11</v>
      </c>
      <c r="N117" s="3">
        <v>358.33</v>
      </c>
      <c r="O117" s="4">
        <v>366.96</v>
      </c>
      <c r="P117" s="4">
        <v>368.67</v>
      </c>
      <c r="Q117" s="1">
        <v>370</v>
      </c>
      <c r="R117" s="1">
        <v>356.34</v>
      </c>
      <c r="S117" s="1">
        <v>361.43</v>
      </c>
      <c r="T117" s="1">
        <v>354.03</v>
      </c>
      <c r="U117" s="1">
        <v>347.28</v>
      </c>
      <c r="V117" s="1">
        <v>363.76</v>
      </c>
      <c r="W117" s="3">
        <v>-13.77</v>
      </c>
      <c r="X117" s="1">
        <v>-7.4</v>
      </c>
      <c r="Y117" s="4">
        <v>-12.76</v>
      </c>
      <c r="Z117" s="1">
        <v>-13.66</v>
      </c>
      <c r="AA117" s="4">
        <v>1.7</v>
      </c>
      <c r="AB117" s="1">
        <v>16.48</v>
      </c>
      <c r="AK117" s="1">
        <v>0</v>
      </c>
      <c r="AL117" s="1">
        <v>0</v>
      </c>
      <c r="AM117" s="4">
        <v>414.93</v>
      </c>
      <c r="AN117" s="3">
        <v>451.21</v>
      </c>
      <c r="AO117" s="3">
        <v>436</v>
      </c>
      <c r="AP117" s="4">
        <v>436.98</v>
      </c>
      <c r="AQ117" s="3">
        <v>459.02</v>
      </c>
      <c r="AR117" s="3">
        <v>455.31</v>
      </c>
      <c r="AS117" s="4">
        <v>-36.28</v>
      </c>
      <c r="AT117" s="3">
        <v>-15.21</v>
      </c>
      <c r="AU117" s="3">
        <v>-3.71</v>
      </c>
      <c r="AV117" s="4">
        <v>-22.03</v>
      </c>
      <c r="AW117" s="2">
        <v>0.6</v>
      </c>
      <c r="AX117" s="4">
        <v>1331.26</v>
      </c>
      <c r="AY117" s="4">
        <v>1306.69</v>
      </c>
      <c r="AZ117" s="4">
        <v>24.57</v>
      </c>
      <c r="BA117" s="2">
        <v>0.76</v>
      </c>
      <c r="BB117" s="1">
        <v>0.81</v>
      </c>
      <c r="BC117" s="4">
        <v>4760.7700000000004</v>
      </c>
      <c r="BD117" s="4">
        <v>5163.5</v>
      </c>
      <c r="BE117" s="4">
        <v>4122.8500000000004</v>
      </c>
      <c r="BF117" s="4">
        <v>5800</v>
      </c>
      <c r="BG117" s="2">
        <v>4</v>
      </c>
      <c r="BH117" s="2">
        <v>2.75</v>
      </c>
      <c r="BI117" s="2">
        <v>2.77</v>
      </c>
      <c r="BJ117" s="2">
        <v>2.33</v>
      </c>
      <c r="BK117" s="4">
        <v>-636.5</v>
      </c>
      <c r="BL117" s="4">
        <v>637.91999999999996</v>
      </c>
      <c r="BM117">
        <v>19</v>
      </c>
      <c r="BN117">
        <v>69</v>
      </c>
      <c r="BO117">
        <v>67</v>
      </c>
      <c r="BP117">
        <v>36</v>
      </c>
      <c r="BQ117">
        <v>22</v>
      </c>
      <c r="BR117">
        <v>16</v>
      </c>
      <c r="BS117">
        <v>38</v>
      </c>
      <c r="BT117">
        <v>218</v>
      </c>
    </row>
    <row r="118" spans="1:72" x14ac:dyDescent="0.35">
      <c r="A118">
        <v>2</v>
      </c>
      <c r="B118">
        <v>1</v>
      </c>
      <c r="C118">
        <f t="shared" si="1"/>
        <v>0</v>
      </c>
      <c r="D118" s="1">
        <v>187</v>
      </c>
      <c r="E118" s="2">
        <v>347</v>
      </c>
      <c r="F118" s="2">
        <v>160</v>
      </c>
      <c r="G118" s="3">
        <v>1368</v>
      </c>
      <c r="H118" s="2">
        <v>1532</v>
      </c>
      <c r="I118" s="2">
        <v>1696</v>
      </c>
      <c r="J118" s="3">
        <v>1161</v>
      </c>
      <c r="K118" s="4">
        <v>264</v>
      </c>
      <c r="L118" s="4">
        <v>248.5</v>
      </c>
      <c r="M118" s="3">
        <v>252.57</v>
      </c>
      <c r="N118" s="3">
        <v>247.96</v>
      </c>
      <c r="O118" s="4">
        <v>252.24</v>
      </c>
      <c r="P118" s="4">
        <v>261.04000000000002</v>
      </c>
      <c r="Q118" s="1">
        <v>291.43</v>
      </c>
      <c r="R118" s="1">
        <v>279.19</v>
      </c>
      <c r="S118" s="1">
        <v>290.52999999999997</v>
      </c>
      <c r="T118" s="1">
        <v>291.14999999999998</v>
      </c>
      <c r="U118" s="1">
        <v>294.17</v>
      </c>
      <c r="V118" s="1">
        <v>284.43</v>
      </c>
      <c r="W118" s="3">
        <v>-4.6100000000000003</v>
      </c>
      <c r="X118" s="1">
        <v>0.61</v>
      </c>
      <c r="Y118" s="4">
        <v>-15.5</v>
      </c>
      <c r="Z118" s="1">
        <v>-12.24</v>
      </c>
      <c r="AA118" s="4">
        <v>8.8000000000000007</v>
      </c>
      <c r="AB118" s="1">
        <v>-9.74</v>
      </c>
      <c r="AC118" s="4">
        <v>0.3</v>
      </c>
      <c r="AD118" s="4">
        <v>0.5</v>
      </c>
      <c r="AE118" s="4">
        <v>0.15</v>
      </c>
      <c r="AF118" s="4">
        <v>-0.2</v>
      </c>
      <c r="AG118" s="4">
        <v>-0.35</v>
      </c>
      <c r="AH118" s="1">
        <v>7</v>
      </c>
      <c r="AI118" s="1">
        <v>7</v>
      </c>
      <c r="AJ118" s="1">
        <v>3</v>
      </c>
      <c r="AK118" s="1">
        <v>4</v>
      </c>
      <c r="AL118" s="1">
        <v>4</v>
      </c>
      <c r="AM118" s="4">
        <v>376.82</v>
      </c>
      <c r="AN118" s="3">
        <v>379.13</v>
      </c>
      <c r="AO118" s="3">
        <v>365.29</v>
      </c>
      <c r="AP118" s="4">
        <v>384.62</v>
      </c>
      <c r="AQ118" s="3">
        <v>363.77</v>
      </c>
      <c r="AR118" s="3">
        <v>372.7</v>
      </c>
      <c r="AS118" s="4">
        <v>-2.31</v>
      </c>
      <c r="AT118" s="3">
        <v>-13.85</v>
      </c>
      <c r="AU118" s="3">
        <v>8.93</v>
      </c>
      <c r="AV118" s="4">
        <v>20.86</v>
      </c>
      <c r="AW118" s="2">
        <v>0.4</v>
      </c>
      <c r="AX118" s="4">
        <v>2851.13</v>
      </c>
      <c r="AY118" s="4">
        <v>2464.58</v>
      </c>
      <c r="AZ118" s="4">
        <v>386.54</v>
      </c>
      <c r="BA118" s="2">
        <v>0.65</v>
      </c>
      <c r="BB118" s="1">
        <v>0.47</v>
      </c>
      <c r="BC118" s="4">
        <v>3324.09</v>
      </c>
      <c r="BD118" s="4">
        <v>3548.5</v>
      </c>
      <c r="BE118" s="4">
        <v>3583.5</v>
      </c>
      <c r="BF118" s="4">
        <v>3684.56</v>
      </c>
      <c r="BG118" s="2">
        <v>3.18</v>
      </c>
      <c r="BH118" s="2">
        <v>3.33</v>
      </c>
      <c r="BI118" s="2">
        <v>3</v>
      </c>
      <c r="BJ118" s="2">
        <v>3.67</v>
      </c>
      <c r="BK118" s="4">
        <v>-136.06</v>
      </c>
      <c r="BL118" s="4">
        <v>-259.41000000000003</v>
      </c>
      <c r="BM118">
        <v>17</v>
      </c>
      <c r="BN118">
        <v>58</v>
      </c>
      <c r="BO118">
        <v>60</v>
      </c>
      <c r="BP118">
        <v>44</v>
      </c>
      <c r="BQ118">
        <v>28</v>
      </c>
      <c r="BR118">
        <v>12</v>
      </c>
      <c r="BS118">
        <v>26</v>
      </c>
      <c r="BT118">
        <v>219</v>
      </c>
    </row>
    <row r="119" spans="1:72" x14ac:dyDescent="0.35">
      <c r="A119">
        <v>2</v>
      </c>
      <c r="B119">
        <v>1</v>
      </c>
      <c r="C119">
        <f t="shared" si="1"/>
        <v>0</v>
      </c>
      <c r="D119" s="1">
        <v>505</v>
      </c>
      <c r="E119" s="2">
        <v>419</v>
      </c>
      <c r="F119" s="2">
        <v>-86</v>
      </c>
      <c r="G119" s="3">
        <v>1125</v>
      </c>
      <c r="H119" s="2">
        <v>1639</v>
      </c>
      <c r="I119" s="2">
        <v>1551</v>
      </c>
      <c r="J119" s="3">
        <v>1229</v>
      </c>
      <c r="K119" s="4">
        <v>343.76</v>
      </c>
      <c r="L119" s="4">
        <v>334.83</v>
      </c>
      <c r="M119" s="3">
        <v>343.28</v>
      </c>
      <c r="N119" s="3">
        <v>340.47</v>
      </c>
      <c r="O119" s="4">
        <v>323.3</v>
      </c>
      <c r="P119" s="4">
        <v>338.13</v>
      </c>
      <c r="Q119" s="1">
        <v>371.48</v>
      </c>
      <c r="R119" s="1">
        <v>385.79</v>
      </c>
      <c r="S119" s="1">
        <v>355.86</v>
      </c>
      <c r="T119" s="1">
        <v>353.21</v>
      </c>
      <c r="U119" s="1">
        <v>383.37</v>
      </c>
      <c r="V119" s="1">
        <v>363.3</v>
      </c>
      <c r="W119" s="3">
        <v>-2.81</v>
      </c>
      <c r="X119" s="1">
        <v>-2.65</v>
      </c>
      <c r="Y119" s="4">
        <v>-8.93</v>
      </c>
      <c r="Z119" s="1">
        <v>14.31</v>
      </c>
      <c r="AA119" s="4">
        <v>14.83</v>
      </c>
      <c r="AB119" s="1">
        <v>-20.07</v>
      </c>
      <c r="AC119" s="4">
        <v>0.15</v>
      </c>
      <c r="AD119" s="4">
        <v>0.25</v>
      </c>
      <c r="AE119" s="4">
        <v>0.1</v>
      </c>
      <c r="AF119" s="4">
        <v>-0.1</v>
      </c>
      <c r="AG119" s="4">
        <v>-0.15</v>
      </c>
      <c r="AH119" s="1">
        <v>5</v>
      </c>
      <c r="AI119" s="1">
        <v>7</v>
      </c>
      <c r="AJ119" s="1">
        <v>2</v>
      </c>
      <c r="AK119" s="1">
        <v>3</v>
      </c>
      <c r="AL119" s="1">
        <v>5</v>
      </c>
      <c r="AM119" s="4">
        <v>398.13</v>
      </c>
      <c r="AN119" s="3">
        <v>412.51</v>
      </c>
      <c r="AO119" s="3">
        <v>409.12</v>
      </c>
      <c r="AP119" s="4">
        <v>412.27</v>
      </c>
      <c r="AQ119" s="3">
        <v>413.87</v>
      </c>
      <c r="AR119" s="3">
        <v>411.65</v>
      </c>
      <c r="AS119" s="4">
        <v>-14.38</v>
      </c>
      <c r="AT119" s="3">
        <v>-3.39</v>
      </c>
      <c r="AU119" s="3">
        <v>-2.2200000000000002</v>
      </c>
      <c r="AV119" s="4">
        <v>-1.6</v>
      </c>
      <c r="AW119" s="2">
        <v>0.3</v>
      </c>
      <c r="AX119" s="4">
        <v>2237.92</v>
      </c>
      <c r="AY119" s="4">
        <v>1855.07</v>
      </c>
      <c r="AZ119" s="4">
        <v>382.84</v>
      </c>
      <c r="BA119" s="2">
        <v>0.59</v>
      </c>
      <c r="BB119" s="1">
        <v>0.76</v>
      </c>
      <c r="BC119" s="4">
        <v>3634.2</v>
      </c>
      <c r="BD119" s="4">
        <v>2832.57</v>
      </c>
      <c r="BE119" s="4">
        <v>3281.62</v>
      </c>
      <c r="BF119" s="4">
        <v>2974.25</v>
      </c>
      <c r="BG119" s="2">
        <v>2.8</v>
      </c>
      <c r="BH119" s="2">
        <v>3</v>
      </c>
      <c r="BI119" s="2">
        <v>3.92</v>
      </c>
      <c r="BJ119" s="2">
        <v>2.25</v>
      </c>
      <c r="BK119" s="4">
        <v>-141.68</v>
      </c>
      <c r="BL119" s="4">
        <v>352.58</v>
      </c>
      <c r="BM119">
        <v>7</v>
      </c>
      <c r="BN119">
        <v>49</v>
      </c>
      <c r="BO119">
        <v>61</v>
      </c>
      <c r="BP119">
        <v>22</v>
      </c>
      <c r="BQ119">
        <v>28</v>
      </c>
      <c r="BR119">
        <v>8</v>
      </c>
      <c r="BS119">
        <v>32</v>
      </c>
      <c r="BT119">
        <v>220</v>
      </c>
    </row>
    <row r="120" spans="1:72" x14ac:dyDescent="0.35">
      <c r="A120">
        <v>4</v>
      </c>
      <c r="B120">
        <v>1</v>
      </c>
      <c r="C120">
        <f t="shared" si="1"/>
        <v>0</v>
      </c>
      <c r="D120" s="1">
        <v>837</v>
      </c>
      <c r="E120" s="2">
        <v>967</v>
      </c>
      <c r="F120" s="2">
        <v>130</v>
      </c>
      <c r="G120" s="3">
        <v>1494</v>
      </c>
      <c r="H120" s="2">
        <v>2314</v>
      </c>
      <c r="I120" s="2">
        <v>2761</v>
      </c>
      <c r="J120" s="3">
        <v>1659</v>
      </c>
      <c r="K120" s="4">
        <v>436.83</v>
      </c>
      <c r="L120" s="4">
        <v>470.07</v>
      </c>
      <c r="M120" s="3">
        <v>459.5</v>
      </c>
      <c r="N120" s="3">
        <v>438.25</v>
      </c>
      <c r="O120" s="4">
        <v>444.2</v>
      </c>
      <c r="P120" s="4">
        <v>435.56</v>
      </c>
      <c r="Q120" s="1">
        <v>447.77</v>
      </c>
      <c r="R120" s="1">
        <v>442.6</v>
      </c>
      <c r="S120" s="1">
        <v>399.11</v>
      </c>
      <c r="T120" s="1">
        <v>401.38</v>
      </c>
      <c r="U120" s="1">
        <v>474.41</v>
      </c>
      <c r="V120" s="1">
        <v>433.04</v>
      </c>
      <c r="W120" s="3">
        <v>-21.25</v>
      </c>
      <c r="X120" s="1">
        <v>2.2799999999999998</v>
      </c>
      <c r="Y120" s="4">
        <v>33.24</v>
      </c>
      <c r="Z120" s="1">
        <v>-5.17</v>
      </c>
      <c r="AA120" s="4">
        <v>-8.64</v>
      </c>
      <c r="AB120" s="1">
        <v>-41.37</v>
      </c>
      <c r="AC120" s="4">
        <v>0.15</v>
      </c>
      <c r="AD120" s="4">
        <v>0.3</v>
      </c>
      <c r="AE120" s="4">
        <v>0.2</v>
      </c>
      <c r="AF120" s="4">
        <v>-0.15</v>
      </c>
      <c r="AG120" s="4">
        <v>-0.1</v>
      </c>
      <c r="AH120" s="1">
        <v>5</v>
      </c>
      <c r="AI120" s="1">
        <v>6</v>
      </c>
      <c r="AJ120" s="1">
        <v>2</v>
      </c>
      <c r="AK120" s="1">
        <v>3</v>
      </c>
      <c r="AL120" s="1">
        <v>4</v>
      </c>
      <c r="AM120" s="4">
        <v>590.07000000000005</v>
      </c>
      <c r="AN120" s="3">
        <v>631.47</v>
      </c>
      <c r="AO120" s="3">
        <v>615.57000000000005</v>
      </c>
      <c r="AP120" s="4">
        <v>616.95000000000005</v>
      </c>
      <c r="AQ120" s="3">
        <v>599.03</v>
      </c>
      <c r="AR120" s="3">
        <v>575.16999999999996</v>
      </c>
      <c r="AS120" s="4">
        <v>-41.4</v>
      </c>
      <c r="AT120" s="3">
        <v>-15.9</v>
      </c>
      <c r="AU120" s="3">
        <v>-23.87</v>
      </c>
      <c r="AV120" s="4">
        <v>17.920000000000002</v>
      </c>
      <c r="AW120" s="2">
        <v>0.48</v>
      </c>
      <c r="AX120" s="4">
        <v>2971.21</v>
      </c>
      <c r="AY120" s="4">
        <v>3783.15</v>
      </c>
      <c r="AZ120" s="4">
        <v>-811.94</v>
      </c>
      <c r="BA120" s="2">
        <v>0.53</v>
      </c>
      <c r="BB120" s="1">
        <v>0.93</v>
      </c>
      <c r="BC120" s="4">
        <v>2990</v>
      </c>
      <c r="BD120" s="4">
        <v>3804.5</v>
      </c>
      <c r="BE120" s="4">
        <v>3373.93</v>
      </c>
      <c r="BF120" s="4">
        <v>3290</v>
      </c>
      <c r="BG120" s="2">
        <v>3.78</v>
      </c>
      <c r="BH120" s="2">
        <v>3.63</v>
      </c>
      <c r="BI120" s="2">
        <v>3.43</v>
      </c>
      <c r="BJ120" s="2">
        <v>3</v>
      </c>
      <c r="BK120" s="4">
        <v>514.5</v>
      </c>
      <c r="BL120" s="4">
        <v>-383.93</v>
      </c>
      <c r="BM120">
        <v>21</v>
      </c>
      <c r="BN120">
        <v>57</v>
      </c>
      <c r="BO120">
        <v>67</v>
      </c>
      <c r="BP120">
        <v>65</v>
      </c>
      <c r="BQ120">
        <v>18</v>
      </c>
      <c r="BR120">
        <v>14</v>
      </c>
      <c r="BS120">
        <v>28</v>
      </c>
      <c r="BT120">
        <v>221</v>
      </c>
    </row>
    <row r="121" spans="1:72" x14ac:dyDescent="0.35">
      <c r="A121">
        <v>2</v>
      </c>
      <c r="B121">
        <v>1</v>
      </c>
      <c r="C121">
        <f t="shared" si="1"/>
        <v>0</v>
      </c>
      <c r="D121" s="1">
        <v>710</v>
      </c>
      <c r="E121" s="2">
        <v>861</v>
      </c>
      <c r="F121" s="2">
        <v>151</v>
      </c>
      <c r="G121" s="3">
        <v>1645</v>
      </c>
      <c r="H121" s="2">
        <v>2641</v>
      </c>
      <c r="I121" s="2">
        <v>2836</v>
      </c>
      <c r="J121" s="3">
        <v>2114</v>
      </c>
      <c r="K121" s="4">
        <v>360.27</v>
      </c>
      <c r="L121" s="4">
        <v>355.33</v>
      </c>
      <c r="M121" s="3">
        <v>366.17</v>
      </c>
      <c r="N121" s="3">
        <v>346</v>
      </c>
      <c r="O121" s="4">
        <v>358.28</v>
      </c>
      <c r="P121" s="4">
        <v>358.93</v>
      </c>
      <c r="Q121" s="1">
        <v>376.86</v>
      </c>
      <c r="R121" s="1">
        <v>408.93</v>
      </c>
      <c r="S121" s="1">
        <v>391.14</v>
      </c>
      <c r="T121" s="1">
        <v>385.72</v>
      </c>
      <c r="U121" s="1">
        <v>391.79</v>
      </c>
      <c r="V121" s="1">
        <v>396.9</v>
      </c>
      <c r="W121" s="3">
        <v>-20.170000000000002</v>
      </c>
      <c r="X121" s="1">
        <v>-5.41</v>
      </c>
      <c r="Y121" s="4">
        <v>-4.93</v>
      </c>
      <c r="Z121" s="1">
        <v>32.07</v>
      </c>
      <c r="AA121" s="4">
        <v>0.66</v>
      </c>
      <c r="AB121" s="1">
        <v>5.1100000000000003</v>
      </c>
      <c r="AC121" s="4">
        <v>0.15</v>
      </c>
      <c r="AD121" s="4">
        <v>0.35</v>
      </c>
      <c r="AE121" s="4">
        <v>0.1</v>
      </c>
      <c r="AF121" s="4">
        <v>-0.2</v>
      </c>
      <c r="AG121" s="4">
        <v>-0.25</v>
      </c>
      <c r="AH121" s="1">
        <v>5</v>
      </c>
      <c r="AI121" s="1">
        <v>7</v>
      </c>
      <c r="AJ121" s="1">
        <v>3</v>
      </c>
      <c r="AK121" s="1">
        <v>2</v>
      </c>
      <c r="AL121" s="1">
        <v>4</v>
      </c>
      <c r="AM121" s="4">
        <v>402.59</v>
      </c>
      <c r="AN121" s="3">
        <v>418.05</v>
      </c>
      <c r="AO121" s="3">
        <v>413.36</v>
      </c>
      <c r="AP121" s="4">
        <v>436.87</v>
      </c>
      <c r="AQ121" s="3">
        <v>439.37</v>
      </c>
      <c r="AR121" s="3">
        <v>446.83</v>
      </c>
      <c r="AS121" s="4">
        <v>-15.45</v>
      </c>
      <c r="AT121" s="3">
        <v>-4.6900000000000004</v>
      </c>
      <c r="AU121" s="3">
        <v>7.46</v>
      </c>
      <c r="AV121" s="4">
        <v>-2.5</v>
      </c>
      <c r="AW121" s="2">
        <v>0.5</v>
      </c>
      <c r="AX121" s="4">
        <v>3097.74</v>
      </c>
      <c r="AY121" s="4">
        <v>4340.55</v>
      </c>
      <c r="AZ121" s="4">
        <v>-1242.81</v>
      </c>
      <c r="BA121" s="2">
        <v>0.76</v>
      </c>
      <c r="BB121" s="1">
        <v>0.71</v>
      </c>
      <c r="BC121" s="4">
        <v>4138.46</v>
      </c>
      <c r="BD121" s="4">
        <v>4512.25</v>
      </c>
      <c r="BE121" s="4">
        <v>4035.42</v>
      </c>
      <c r="BF121" s="4">
        <v>4100.2</v>
      </c>
      <c r="BG121" s="2">
        <v>2.85</v>
      </c>
      <c r="BH121" s="2">
        <v>1.5</v>
      </c>
      <c r="BI121" s="2">
        <v>2.25</v>
      </c>
      <c r="BJ121" s="2">
        <v>2.8</v>
      </c>
      <c r="BK121" s="4">
        <v>412.05</v>
      </c>
      <c r="BL121" s="4">
        <v>103.04</v>
      </c>
      <c r="BM121">
        <v>12</v>
      </c>
      <c r="BN121">
        <v>61</v>
      </c>
      <c r="BO121">
        <v>67</v>
      </c>
      <c r="BP121">
        <v>50</v>
      </c>
      <c r="BQ121">
        <v>24</v>
      </c>
      <c r="BR121">
        <v>12</v>
      </c>
      <c r="BS121">
        <v>32</v>
      </c>
      <c r="BT121">
        <v>222</v>
      </c>
    </row>
    <row r="122" spans="1:72" x14ac:dyDescent="0.35">
      <c r="A122">
        <v>2</v>
      </c>
      <c r="B122">
        <v>1</v>
      </c>
      <c r="C122">
        <f t="shared" si="1"/>
        <v>0</v>
      </c>
      <c r="D122" s="1">
        <v>122</v>
      </c>
      <c r="E122" s="2">
        <v>235</v>
      </c>
      <c r="F122" s="2">
        <v>113</v>
      </c>
      <c r="G122" s="3">
        <v>1585</v>
      </c>
      <c r="H122" s="2">
        <v>1739</v>
      </c>
      <c r="I122" s="2">
        <v>1748</v>
      </c>
      <c r="J122" s="3">
        <v>1446</v>
      </c>
      <c r="K122" s="4">
        <v>329.7</v>
      </c>
      <c r="L122" s="4">
        <v>332.48</v>
      </c>
      <c r="M122" s="3">
        <v>314.61</v>
      </c>
      <c r="N122" s="3">
        <v>331.24</v>
      </c>
      <c r="O122" s="4">
        <v>327.41000000000003</v>
      </c>
      <c r="P122" s="4">
        <v>322.48</v>
      </c>
      <c r="Q122" s="1">
        <v>387.55</v>
      </c>
      <c r="R122" s="1">
        <v>352.47</v>
      </c>
      <c r="S122" s="1">
        <v>376.93</v>
      </c>
      <c r="T122" s="1">
        <v>375.17</v>
      </c>
      <c r="U122" s="1">
        <v>362.36</v>
      </c>
      <c r="V122" s="1">
        <v>379.04</v>
      </c>
      <c r="W122" s="3">
        <v>16.63</v>
      </c>
      <c r="X122" s="1">
        <v>-1.76</v>
      </c>
      <c r="Y122" s="4">
        <v>2.78</v>
      </c>
      <c r="Z122" s="1">
        <v>-35.090000000000003</v>
      </c>
      <c r="AA122" s="4">
        <v>-4.93</v>
      </c>
      <c r="AB122" s="1">
        <v>16.68</v>
      </c>
      <c r="AC122" s="4">
        <v>0.15</v>
      </c>
      <c r="AD122" s="4">
        <v>0.25</v>
      </c>
      <c r="AE122" s="4">
        <v>-0.2</v>
      </c>
      <c r="AF122" s="4">
        <v>-0.1</v>
      </c>
      <c r="AG122" s="4">
        <v>-0.45</v>
      </c>
      <c r="AH122" s="1">
        <v>5</v>
      </c>
      <c r="AI122" s="1">
        <v>4</v>
      </c>
      <c r="AJ122" s="1">
        <v>6</v>
      </c>
      <c r="AK122" s="1">
        <v>-1</v>
      </c>
      <c r="AL122" s="1">
        <v>-2</v>
      </c>
      <c r="AM122" s="4">
        <v>627.32000000000005</v>
      </c>
      <c r="AN122" s="3">
        <v>529.11</v>
      </c>
      <c r="AO122" s="3">
        <v>599.55999999999995</v>
      </c>
      <c r="AP122" s="4">
        <v>584.48</v>
      </c>
      <c r="AQ122" s="3">
        <v>552.27</v>
      </c>
      <c r="AR122" s="3">
        <v>584.66</v>
      </c>
      <c r="AS122" s="4">
        <v>98.21</v>
      </c>
      <c r="AT122" s="3">
        <v>70.45</v>
      </c>
      <c r="AU122" s="3">
        <v>32.39</v>
      </c>
      <c r="AV122" s="4">
        <v>32.21</v>
      </c>
      <c r="AW122" s="2">
        <v>0.33</v>
      </c>
      <c r="AX122" s="4">
        <v>2359.77</v>
      </c>
      <c r="AY122" s="4">
        <v>3154.54</v>
      </c>
      <c r="AZ122" s="4">
        <v>-794.77</v>
      </c>
      <c r="BA122" s="2">
        <v>0.18</v>
      </c>
      <c r="BB122" s="1">
        <v>0.6</v>
      </c>
      <c r="BC122" s="4">
        <v>3077.67</v>
      </c>
      <c r="BD122" s="4">
        <v>3747.36</v>
      </c>
      <c r="BE122" s="4">
        <v>2834.78</v>
      </c>
      <c r="BF122" s="4">
        <v>2886.67</v>
      </c>
      <c r="BG122" s="2">
        <v>3</v>
      </c>
      <c r="BH122" s="2">
        <v>4.43</v>
      </c>
      <c r="BI122" s="2">
        <v>4.33</v>
      </c>
      <c r="BJ122" s="2">
        <v>3</v>
      </c>
      <c r="BK122" s="4">
        <v>860.69</v>
      </c>
      <c r="BL122" s="4">
        <v>242.89</v>
      </c>
      <c r="BM122">
        <v>12</v>
      </c>
      <c r="BN122">
        <v>42</v>
      </c>
      <c r="BO122">
        <v>52</v>
      </c>
      <c r="BP122">
        <v>35</v>
      </c>
      <c r="BQ122">
        <v>22</v>
      </c>
      <c r="BR122">
        <v>10</v>
      </c>
      <c r="BS122">
        <v>30</v>
      </c>
      <c r="BT122">
        <v>223</v>
      </c>
    </row>
    <row r="123" spans="1:72" x14ac:dyDescent="0.35">
      <c r="A123">
        <v>4</v>
      </c>
      <c r="B123">
        <v>1</v>
      </c>
      <c r="C123">
        <f t="shared" si="1"/>
        <v>3</v>
      </c>
      <c r="D123" s="1">
        <v>394</v>
      </c>
      <c r="E123" s="2">
        <v>434</v>
      </c>
      <c r="F123" s="2">
        <v>40</v>
      </c>
      <c r="G123" s="3">
        <v>1137</v>
      </c>
      <c r="H123" s="2">
        <v>1490</v>
      </c>
      <c r="I123" s="2">
        <v>1411</v>
      </c>
      <c r="J123" s="3">
        <v>916</v>
      </c>
      <c r="K123" s="4">
        <v>369.21</v>
      </c>
      <c r="L123" s="4">
        <v>381.03</v>
      </c>
      <c r="M123" s="3">
        <v>375.21</v>
      </c>
      <c r="N123" s="3">
        <v>357.45</v>
      </c>
      <c r="O123" s="4">
        <v>362.1</v>
      </c>
      <c r="P123" s="4">
        <v>375.6</v>
      </c>
      <c r="Q123" s="1">
        <v>459.33</v>
      </c>
      <c r="R123" s="1">
        <v>432.26</v>
      </c>
      <c r="S123" s="1">
        <v>448.43</v>
      </c>
      <c r="T123" s="1">
        <v>443.3</v>
      </c>
      <c r="U123" s="1">
        <v>433.48</v>
      </c>
      <c r="V123" s="1">
        <v>439.14</v>
      </c>
      <c r="W123" s="3">
        <v>-17.77</v>
      </c>
      <c r="X123" s="1">
        <v>-5.13</v>
      </c>
      <c r="Y123" s="4">
        <v>11.83</v>
      </c>
      <c r="Z123" s="1">
        <v>-27.07</v>
      </c>
      <c r="AA123" s="4">
        <v>13.5</v>
      </c>
      <c r="AB123" s="1">
        <v>5.66</v>
      </c>
      <c r="AC123" s="4">
        <v>0.3</v>
      </c>
      <c r="AD123" s="4">
        <v>0.45</v>
      </c>
      <c r="AE123" s="4">
        <v>0.35</v>
      </c>
      <c r="AF123" s="4">
        <v>-0.15</v>
      </c>
      <c r="AG123" s="4">
        <v>-0.1</v>
      </c>
      <c r="AH123" s="1">
        <v>6</v>
      </c>
      <c r="AI123" s="1">
        <v>10</v>
      </c>
      <c r="AJ123" s="1">
        <v>6</v>
      </c>
      <c r="AK123" s="1">
        <v>0</v>
      </c>
      <c r="AL123" s="1">
        <v>4</v>
      </c>
      <c r="AM123" s="4">
        <v>371.79</v>
      </c>
      <c r="AN123" s="3">
        <v>360.05</v>
      </c>
      <c r="AO123" s="3">
        <v>356.5</v>
      </c>
      <c r="AP123" s="4">
        <v>394.56</v>
      </c>
      <c r="AQ123" s="3">
        <v>401.16</v>
      </c>
      <c r="AR123" s="3">
        <v>383.98</v>
      </c>
      <c r="AS123" s="4">
        <v>11.75</v>
      </c>
      <c r="AT123" s="3">
        <v>-3.55</v>
      </c>
      <c r="AU123" s="3">
        <v>-17.18</v>
      </c>
      <c r="AV123" s="4">
        <v>-6.6</v>
      </c>
      <c r="AW123" s="2">
        <v>0.2</v>
      </c>
      <c r="AX123" s="4">
        <v>1284.5</v>
      </c>
      <c r="AY123" s="4">
        <v>1096.77</v>
      </c>
      <c r="AZ123" s="4">
        <v>187.73</v>
      </c>
      <c r="BA123" s="2">
        <v>0.13</v>
      </c>
      <c r="BB123" s="1">
        <v>1</v>
      </c>
      <c r="BC123" s="4">
        <v>2153</v>
      </c>
      <c r="BD123" s="4">
        <v>2464.36</v>
      </c>
      <c r="BE123" s="4">
        <v>2279.2399999999998</v>
      </c>
      <c r="BG123" s="2">
        <v>4.5</v>
      </c>
      <c r="BH123" s="2">
        <v>3.64</v>
      </c>
      <c r="BI123" s="2">
        <v>3.94</v>
      </c>
      <c r="BL123" s="4">
        <v>-126.24</v>
      </c>
      <c r="BM123">
        <v>0</v>
      </c>
      <c r="BN123">
        <v>28</v>
      </c>
      <c r="BO123">
        <v>26</v>
      </c>
      <c r="BP123">
        <v>22</v>
      </c>
      <c r="BQ123">
        <v>16</v>
      </c>
      <c r="BR123">
        <v>14</v>
      </c>
      <c r="BS123">
        <v>24</v>
      </c>
      <c r="BT123">
        <v>224</v>
      </c>
    </row>
    <row r="124" spans="1:72" x14ac:dyDescent="0.35">
      <c r="A124">
        <v>2</v>
      </c>
      <c r="B124">
        <v>1</v>
      </c>
      <c r="C124">
        <f t="shared" si="1"/>
        <v>1</v>
      </c>
      <c r="D124" s="1">
        <v>894</v>
      </c>
      <c r="E124" s="2">
        <v>369</v>
      </c>
      <c r="G124" s="3">
        <v>1172</v>
      </c>
      <c r="H124" s="2">
        <v>2009</v>
      </c>
      <c r="I124" s="2">
        <v>1368</v>
      </c>
      <c r="J124" s="3">
        <v>1458</v>
      </c>
      <c r="K124" s="4">
        <v>396.21</v>
      </c>
      <c r="L124" s="4">
        <v>393.55</v>
      </c>
      <c r="M124" s="3">
        <v>392.83</v>
      </c>
      <c r="N124" s="3">
        <v>377.57</v>
      </c>
      <c r="O124" s="4">
        <v>380.6</v>
      </c>
      <c r="P124" s="4">
        <v>379.93</v>
      </c>
      <c r="Q124" s="1">
        <v>393.43</v>
      </c>
      <c r="R124" s="1">
        <v>431.07</v>
      </c>
      <c r="S124" s="1">
        <v>388.57</v>
      </c>
      <c r="T124" s="1">
        <v>408.59</v>
      </c>
      <c r="U124" s="1">
        <v>416.37</v>
      </c>
      <c r="V124" s="1">
        <v>397.97</v>
      </c>
      <c r="W124" s="3">
        <v>-15.26</v>
      </c>
      <c r="X124" s="1">
        <v>20.02</v>
      </c>
      <c r="Y124" s="4">
        <v>-2.66</v>
      </c>
      <c r="Z124" s="1">
        <v>37.64</v>
      </c>
      <c r="AA124" s="4">
        <v>-0.67</v>
      </c>
      <c r="AB124" s="1">
        <v>-18.399999999999999</v>
      </c>
      <c r="AC124" s="4">
        <v>-0.1</v>
      </c>
      <c r="AD124" s="4">
        <v>0.3</v>
      </c>
      <c r="AE124" s="4">
        <v>0.1</v>
      </c>
      <c r="AF124" s="4">
        <v>-0.4</v>
      </c>
      <c r="AG124" s="4">
        <v>-0.2</v>
      </c>
      <c r="AH124" s="1">
        <v>1</v>
      </c>
      <c r="AI124" s="1">
        <v>4</v>
      </c>
      <c r="AJ124" s="1">
        <v>0</v>
      </c>
      <c r="AK124" s="1">
        <v>1</v>
      </c>
      <c r="AL124" s="1">
        <v>4</v>
      </c>
      <c r="AM124" s="4">
        <v>436.36</v>
      </c>
      <c r="AN124" s="3">
        <v>435.41</v>
      </c>
      <c r="AO124" s="3">
        <v>435.85</v>
      </c>
      <c r="AP124" s="4">
        <v>476.89</v>
      </c>
      <c r="AQ124" s="3">
        <v>479.25</v>
      </c>
      <c r="AR124" s="3">
        <v>478.08</v>
      </c>
      <c r="AS124" s="4">
        <v>0.95</v>
      </c>
      <c r="AT124" s="3">
        <v>0.45</v>
      </c>
      <c r="AU124" s="3">
        <v>-1.17</v>
      </c>
      <c r="AV124" s="4">
        <v>-2.37</v>
      </c>
      <c r="AW124" s="2">
        <v>0.48</v>
      </c>
      <c r="AX124" s="4">
        <v>1405.05</v>
      </c>
      <c r="AY124" s="4">
        <v>1307.74</v>
      </c>
      <c r="AZ124" s="4">
        <v>97.32</v>
      </c>
      <c r="BA124" s="2">
        <v>0.53</v>
      </c>
      <c r="BB124" s="1">
        <v>0.71</v>
      </c>
      <c r="BC124" s="4">
        <v>2234.11</v>
      </c>
      <c r="BD124" s="4">
        <v>2535.25</v>
      </c>
      <c r="BE124" s="4">
        <v>2546.83</v>
      </c>
      <c r="BF124" s="4">
        <v>2871.2</v>
      </c>
      <c r="BG124" s="2">
        <v>3.89</v>
      </c>
      <c r="BH124" s="2">
        <v>4.38</v>
      </c>
      <c r="BI124" s="2">
        <v>4.33</v>
      </c>
      <c r="BJ124" s="2">
        <v>3.6</v>
      </c>
      <c r="BK124" s="4">
        <v>-335.95</v>
      </c>
      <c r="BL124" s="4">
        <v>-312.72000000000003</v>
      </c>
      <c r="BM124">
        <v>21</v>
      </c>
      <c r="BN124">
        <v>55</v>
      </c>
      <c r="BO124">
        <v>71</v>
      </c>
      <c r="BP124">
        <v>54</v>
      </c>
      <c r="BQ124">
        <v>30</v>
      </c>
      <c r="BR124">
        <v>10</v>
      </c>
      <c r="BS124">
        <v>28</v>
      </c>
      <c r="BT124">
        <v>226</v>
      </c>
    </row>
    <row r="125" spans="1:72" x14ac:dyDescent="0.35">
      <c r="A125">
        <v>2</v>
      </c>
      <c r="B125">
        <v>1</v>
      </c>
      <c r="C125">
        <f t="shared" si="1"/>
        <v>0</v>
      </c>
      <c r="D125" s="1">
        <v>264</v>
      </c>
      <c r="E125" s="2">
        <v>358</v>
      </c>
      <c r="F125" s="2">
        <v>94</v>
      </c>
      <c r="G125" s="3">
        <v>1299</v>
      </c>
      <c r="H125" s="2">
        <v>2051</v>
      </c>
      <c r="I125" s="2">
        <v>1740</v>
      </c>
      <c r="J125" s="3">
        <v>1751</v>
      </c>
      <c r="K125" s="4">
        <v>368.33</v>
      </c>
      <c r="L125" s="4">
        <v>340.77</v>
      </c>
      <c r="M125" s="3">
        <v>359.5</v>
      </c>
      <c r="N125" s="3">
        <v>347.13</v>
      </c>
      <c r="O125" s="4">
        <v>359.6</v>
      </c>
      <c r="P125" s="4">
        <v>362.67</v>
      </c>
      <c r="Q125" s="1">
        <v>459</v>
      </c>
      <c r="R125" s="1">
        <v>452.86</v>
      </c>
      <c r="S125" s="1">
        <v>466.86</v>
      </c>
      <c r="T125" s="1">
        <v>480.3</v>
      </c>
      <c r="U125" s="1">
        <v>439.5</v>
      </c>
      <c r="V125" s="1">
        <v>426.03</v>
      </c>
      <c r="W125" s="3">
        <v>-12.37</v>
      </c>
      <c r="X125" s="1">
        <v>13.44</v>
      </c>
      <c r="Y125" s="4">
        <v>-27.57</v>
      </c>
      <c r="Z125" s="1">
        <v>-6.14</v>
      </c>
      <c r="AA125" s="4">
        <v>3.07</v>
      </c>
      <c r="AB125" s="1">
        <v>-13.47</v>
      </c>
      <c r="AC125" s="4">
        <v>0.35</v>
      </c>
      <c r="AD125" s="4">
        <v>0.35</v>
      </c>
      <c r="AE125" s="4">
        <v>0</v>
      </c>
      <c r="AF125" s="4">
        <v>0</v>
      </c>
      <c r="AG125" s="4">
        <v>-0.35</v>
      </c>
      <c r="AH125" s="1">
        <v>5</v>
      </c>
      <c r="AI125" s="1">
        <v>8</v>
      </c>
      <c r="AJ125" s="1">
        <v>4</v>
      </c>
      <c r="AK125" s="1">
        <v>1</v>
      </c>
      <c r="AL125" s="1">
        <v>4</v>
      </c>
      <c r="AM125" s="4">
        <v>420.11</v>
      </c>
      <c r="AN125" s="3">
        <v>431.42</v>
      </c>
      <c r="AO125" s="3">
        <v>405.56</v>
      </c>
      <c r="AP125" s="4">
        <v>430.35</v>
      </c>
      <c r="AQ125" s="3">
        <v>434.05</v>
      </c>
      <c r="AR125" s="3">
        <v>424.97</v>
      </c>
      <c r="AS125" s="4">
        <v>-11.31</v>
      </c>
      <c r="AT125" s="3">
        <v>-25.86</v>
      </c>
      <c r="AU125" s="3">
        <v>-9.08</v>
      </c>
      <c r="AV125" s="4">
        <v>-3.69</v>
      </c>
      <c r="AW125" s="2">
        <v>0.4</v>
      </c>
      <c r="AX125" s="4">
        <v>4984.53</v>
      </c>
      <c r="AY125" s="4">
        <v>3228.75</v>
      </c>
      <c r="AZ125" s="4">
        <v>1755.78</v>
      </c>
      <c r="BA125" s="2">
        <v>0.65</v>
      </c>
      <c r="BB125" s="1">
        <v>0.81</v>
      </c>
      <c r="BC125" s="4">
        <v>6082.91</v>
      </c>
      <c r="BD125" s="4">
        <v>6117.33</v>
      </c>
      <c r="BE125" s="4">
        <v>5620.54</v>
      </c>
      <c r="BF125" s="4">
        <v>5460</v>
      </c>
      <c r="BG125" s="2">
        <v>3.18</v>
      </c>
      <c r="BH125" s="2">
        <v>3.5</v>
      </c>
      <c r="BI125" s="2">
        <v>3.46</v>
      </c>
      <c r="BJ125" s="2">
        <v>3.33</v>
      </c>
      <c r="BK125" s="4">
        <v>657.33</v>
      </c>
      <c r="BL125" s="4">
        <v>462.37</v>
      </c>
      <c r="BM125">
        <v>30</v>
      </c>
      <c r="BN125">
        <v>53</v>
      </c>
      <c r="BO125">
        <v>68</v>
      </c>
      <c r="BP125">
        <v>68</v>
      </c>
      <c r="BQ125">
        <v>30</v>
      </c>
      <c r="BR125">
        <v>10</v>
      </c>
      <c r="BS125">
        <v>24</v>
      </c>
      <c r="BT125">
        <v>227</v>
      </c>
    </row>
    <row r="126" spans="1:72" x14ac:dyDescent="0.35">
      <c r="A126">
        <v>2</v>
      </c>
      <c r="B126">
        <v>1</v>
      </c>
      <c r="C126">
        <f t="shared" si="1"/>
        <v>0</v>
      </c>
      <c r="D126" s="1">
        <v>474</v>
      </c>
      <c r="E126" s="2">
        <v>560</v>
      </c>
      <c r="F126" s="2">
        <v>86</v>
      </c>
      <c r="G126" s="3">
        <v>981</v>
      </c>
      <c r="H126" s="2">
        <v>1514</v>
      </c>
      <c r="I126" s="2">
        <v>1721</v>
      </c>
      <c r="J126" s="3">
        <v>1128</v>
      </c>
      <c r="K126" s="4">
        <v>478.4</v>
      </c>
      <c r="L126" s="4">
        <v>468.9</v>
      </c>
      <c r="M126" s="3">
        <v>489.33</v>
      </c>
      <c r="N126" s="3">
        <v>484.33</v>
      </c>
      <c r="O126" s="4">
        <v>483.43</v>
      </c>
      <c r="P126" s="4">
        <v>464.73</v>
      </c>
      <c r="Q126" s="1">
        <v>497.34</v>
      </c>
      <c r="R126" s="1">
        <v>496.07</v>
      </c>
      <c r="S126" s="1">
        <v>492.75</v>
      </c>
      <c r="T126" s="1">
        <v>490.23</v>
      </c>
      <c r="U126" s="1">
        <v>480.45</v>
      </c>
      <c r="V126" s="1">
        <v>491.4</v>
      </c>
      <c r="W126" s="3">
        <v>-5</v>
      </c>
      <c r="X126" s="1">
        <v>-2.52</v>
      </c>
      <c r="Y126" s="4">
        <v>-9.5</v>
      </c>
      <c r="Z126" s="1">
        <v>-1.28</v>
      </c>
      <c r="AA126" s="4">
        <v>-18.7</v>
      </c>
      <c r="AB126" s="1">
        <v>10.95</v>
      </c>
      <c r="AC126" s="4">
        <v>0.3</v>
      </c>
      <c r="AD126" s="4">
        <v>0.4</v>
      </c>
      <c r="AE126" s="4">
        <v>-0.05</v>
      </c>
      <c r="AF126" s="4">
        <v>-0.1</v>
      </c>
      <c r="AG126" s="4">
        <v>-0.45</v>
      </c>
      <c r="AH126" s="1">
        <v>8</v>
      </c>
      <c r="AI126" s="1">
        <v>1</v>
      </c>
      <c r="AJ126" s="1">
        <v>2</v>
      </c>
      <c r="AK126" s="1">
        <v>6</v>
      </c>
      <c r="AL126" s="1">
        <v>-1</v>
      </c>
      <c r="AM126" s="4">
        <v>537.34</v>
      </c>
      <c r="AN126" s="3">
        <v>532.29999999999995</v>
      </c>
      <c r="AO126" s="3">
        <v>510.05</v>
      </c>
      <c r="AP126" s="4">
        <v>513.32000000000005</v>
      </c>
      <c r="AQ126" s="3">
        <v>522.66999999999996</v>
      </c>
      <c r="AR126" s="3">
        <v>534.67999999999995</v>
      </c>
      <c r="AS126" s="4">
        <v>5.04</v>
      </c>
      <c r="AT126" s="3">
        <v>-22.25</v>
      </c>
      <c r="AU126" s="3">
        <v>12.01</v>
      </c>
      <c r="AV126" s="4">
        <v>-9.35</v>
      </c>
      <c r="AW126" s="2">
        <v>0.9</v>
      </c>
      <c r="AX126" s="4">
        <v>1002.49</v>
      </c>
      <c r="AY126" s="4">
        <v>928.25</v>
      </c>
      <c r="AZ126" s="4">
        <v>74.239999999999995</v>
      </c>
      <c r="BA126" s="2">
        <v>0.94</v>
      </c>
      <c r="BB126" s="1">
        <v>0.19</v>
      </c>
      <c r="BC126" s="4">
        <v>2397.75</v>
      </c>
      <c r="BD126" s="4">
        <v>4483</v>
      </c>
      <c r="BE126" s="4">
        <v>3173.33</v>
      </c>
      <c r="BF126" s="4">
        <v>2502.85</v>
      </c>
      <c r="BG126" s="2">
        <v>3.75</v>
      </c>
      <c r="BH126" s="2">
        <v>3</v>
      </c>
      <c r="BI126" s="2">
        <v>3</v>
      </c>
      <c r="BJ126" s="2">
        <v>3.92</v>
      </c>
      <c r="BK126" s="4">
        <v>1980.15</v>
      </c>
      <c r="BL126" s="4">
        <v>-775.58</v>
      </c>
      <c r="BM126">
        <v>34</v>
      </c>
      <c r="BN126">
        <v>63</v>
      </c>
      <c r="BO126">
        <v>66</v>
      </c>
      <c r="BP126">
        <v>64</v>
      </c>
      <c r="BQ126">
        <v>28</v>
      </c>
      <c r="BR126">
        <v>10</v>
      </c>
      <c r="BS126">
        <v>28</v>
      </c>
      <c r="BT126">
        <v>228</v>
      </c>
    </row>
    <row r="127" spans="1:72" x14ac:dyDescent="0.35">
      <c r="A127">
        <v>4</v>
      </c>
      <c r="B127">
        <v>2</v>
      </c>
      <c r="C127">
        <f t="shared" si="1"/>
        <v>0</v>
      </c>
      <c r="D127">
        <v>194</v>
      </c>
      <c r="E127">
        <v>119</v>
      </c>
      <c r="F127" s="2">
        <f t="shared" ref="F127:F158" si="2">E127-D127</f>
        <v>-75</v>
      </c>
      <c r="G127">
        <v>1029</v>
      </c>
      <c r="H127">
        <v>1287</v>
      </c>
      <c r="I127">
        <v>1284</v>
      </c>
      <c r="J127">
        <v>1304</v>
      </c>
      <c r="K127" s="4">
        <v>353.2</v>
      </c>
      <c r="L127" s="4">
        <v>350.52</v>
      </c>
      <c r="M127" s="3">
        <v>356.07</v>
      </c>
      <c r="N127" s="3">
        <v>351.55</v>
      </c>
      <c r="O127" s="4">
        <v>354.4</v>
      </c>
      <c r="P127" s="4">
        <v>349.79</v>
      </c>
      <c r="Q127" s="1">
        <v>365.47</v>
      </c>
      <c r="R127" s="1">
        <v>383.45</v>
      </c>
      <c r="S127" s="1">
        <v>373.18</v>
      </c>
      <c r="T127" s="1">
        <v>364.67</v>
      </c>
      <c r="U127" s="1">
        <v>371.97</v>
      </c>
      <c r="V127" s="1">
        <v>370.36</v>
      </c>
      <c r="W127" s="3">
        <f t="shared" ref="W127:W158" si="3">N127-M127</f>
        <v>-4.5199999999999818</v>
      </c>
      <c r="X127" s="1">
        <f t="shared" ref="X127:X158" si="4">T127-S127</f>
        <v>-8.5099999999999909</v>
      </c>
      <c r="Y127" s="4">
        <f t="shared" ref="Y127:Y158" si="5">L127-K127</f>
        <v>-2.6800000000000068</v>
      </c>
      <c r="Z127" s="1">
        <f t="shared" ref="Z127:Z158" si="6">R127-Q127</f>
        <v>17.979999999999961</v>
      </c>
      <c r="AA127" s="4">
        <f t="shared" ref="AA127:AA158" si="7">P127-O127</f>
        <v>-4.6099999999999568</v>
      </c>
      <c r="AB127" s="1">
        <f t="shared" ref="AB127:AB158" si="8">V127-U127</f>
        <v>-1.6100000000000136</v>
      </c>
      <c r="AC127" s="4">
        <v>0.2</v>
      </c>
      <c r="AD127" s="4">
        <v>0.25</v>
      </c>
      <c r="AE127" s="4">
        <v>0.2</v>
      </c>
      <c r="AF127" s="4">
        <f t="shared" ref="AF127:AF158" si="9">AC127-AD127</f>
        <v>-4.9999999999999989E-2</v>
      </c>
      <c r="AG127" s="4">
        <f t="shared" ref="AG127:AG158" si="10">AE127-AD127</f>
        <v>-4.9999999999999989E-2</v>
      </c>
      <c r="AH127" s="5">
        <v>7</v>
      </c>
      <c r="AI127" s="5">
        <v>5</v>
      </c>
      <c r="AJ127" s="5">
        <v>1</v>
      </c>
      <c r="AK127" s="1">
        <f t="shared" ref="AK127:AK158" si="11">AH127-AJ127</f>
        <v>6</v>
      </c>
      <c r="AL127" s="1">
        <f t="shared" ref="AL127:AL158" si="12">AI127-AJ127</f>
        <v>4</v>
      </c>
      <c r="AM127" s="4">
        <v>403.31</v>
      </c>
      <c r="AN127" s="3">
        <v>409.23</v>
      </c>
      <c r="AO127" s="3">
        <v>392.46</v>
      </c>
      <c r="AP127" s="4">
        <v>421.87</v>
      </c>
      <c r="AQ127" s="3">
        <v>409.81</v>
      </c>
      <c r="AR127" s="3">
        <v>414.79</v>
      </c>
      <c r="AS127" s="4">
        <f t="shared" ref="AS127:AS158" si="13">AM127-AN127</f>
        <v>-5.9200000000000159</v>
      </c>
      <c r="AT127" s="3">
        <f t="shared" ref="AT127:AT158" si="14">AO127-AN127</f>
        <v>-16.770000000000039</v>
      </c>
      <c r="AU127" s="3">
        <f t="shared" ref="AU127:AU158" si="15">AR127-AQ127</f>
        <v>4.9800000000000182</v>
      </c>
      <c r="AV127" s="4">
        <f t="shared" ref="AV127:AV158" si="16">AP127-AQ127</f>
        <v>12.060000000000002</v>
      </c>
      <c r="AW127" s="2">
        <v>0.24</v>
      </c>
      <c r="AX127" s="4">
        <v>1398.22</v>
      </c>
      <c r="AY127" s="4">
        <v>1202.79</v>
      </c>
      <c r="AZ127" s="4">
        <f t="shared" ref="AZ127:AZ138" si="17">AX127-AY127</f>
        <v>195.43000000000006</v>
      </c>
      <c r="BA127" s="2">
        <v>0.41</v>
      </c>
      <c r="BB127" s="1">
        <v>0.81</v>
      </c>
      <c r="BC127" s="4">
        <v>4328.8599999999997</v>
      </c>
      <c r="BD127" s="4">
        <v>4393.1000000000004</v>
      </c>
      <c r="BE127" s="4">
        <v>3734.08</v>
      </c>
      <c r="BF127" s="4">
        <v>5046.67</v>
      </c>
      <c r="BG127" s="2">
        <v>3.14</v>
      </c>
      <c r="BH127" s="2">
        <v>3.5</v>
      </c>
      <c r="BI127" s="2">
        <v>4.2300000000000004</v>
      </c>
      <c r="BJ127" s="2">
        <v>3.33</v>
      </c>
      <c r="BK127" s="4">
        <f t="shared" ref="BK127:BK158" si="18">BD127-BF127</f>
        <v>-653.56999999999971</v>
      </c>
      <c r="BL127" s="4">
        <f t="shared" ref="BL127:BL158" si="19">BC127-BE127</f>
        <v>594.77999999999975</v>
      </c>
      <c r="BM127">
        <v>5</v>
      </c>
      <c r="BN127">
        <v>34</v>
      </c>
      <c r="BO127">
        <v>39</v>
      </c>
      <c r="BP127">
        <v>29</v>
      </c>
      <c r="BQ127">
        <v>6</v>
      </c>
      <c r="BR127">
        <v>4</v>
      </c>
      <c r="BS127">
        <v>22</v>
      </c>
      <c r="BT127">
        <v>401</v>
      </c>
    </row>
    <row r="128" spans="1:72" x14ac:dyDescent="0.35">
      <c r="A128">
        <v>4</v>
      </c>
      <c r="B128">
        <v>2</v>
      </c>
      <c r="C128">
        <f t="shared" si="1"/>
        <v>0</v>
      </c>
      <c r="D128">
        <v>717</v>
      </c>
      <c r="E128">
        <v>550</v>
      </c>
      <c r="F128" s="2">
        <f t="shared" si="2"/>
        <v>-167</v>
      </c>
      <c r="G128">
        <v>1042</v>
      </c>
      <c r="H128">
        <v>1770</v>
      </c>
      <c r="I128">
        <v>1547</v>
      </c>
      <c r="J128">
        <v>1162</v>
      </c>
      <c r="K128" s="4">
        <v>360.48</v>
      </c>
      <c r="L128" s="4">
        <v>348.8</v>
      </c>
      <c r="M128" s="3">
        <v>351.1</v>
      </c>
      <c r="N128" s="3">
        <v>341.21</v>
      </c>
      <c r="O128" s="4">
        <v>342.37</v>
      </c>
      <c r="P128" s="4">
        <v>358.31</v>
      </c>
      <c r="Q128" s="1">
        <v>358.25</v>
      </c>
      <c r="R128" s="1">
        <v>359.46</v>
      </c>
      <c r="S128" s="1">
        <v>367.59</v>
      </c>
      <c r="T128" s="1">
        <v>351.37</v>
      </c>
      <c r="U128" s="1">
        <v>352.67</v>
      </c>
      <c r="V128" s="1">
        <v>352.14</v>
      </c>
      <c r="W128" s="3">
        <f t="shared" si="3"/>
        <v>-9.8900000000000432</v>
      </c>
      <c r="X128" s="1">
        <f t="shared" si="4"/>
        <v>-16.21999999999997</v>
      </c>
      <c r="Y128" s="4">
        <f t="shared" si="5"/>
        <v>-11.680000000000007</v>
      </c>
      <c r="Z128" s="1">
        <f t="shared" si="6"/>
        <v>1.2099999999999795</v>
      </c>
      <c r="AA128" s="4">
        <f t="shared" si="7"/>
        <v>15.939999999999998</v>
      </c>
      <c r="AB128" s="1">
        <f t="shared" si="8"/>
        <v>-0.53000000000002956</v>
      </c>
      <c r="AC128" s="4">
        <v>0.1</v>
      </c>
      <c r="AD128" s="4">
        <v>0.2</v>
      </c>
      <c r="AE128" s="4">
        <v>0.2</v>
      </c>
      <c r="AF128" s="4">
        <f t="shared" si="9"/>
        <v>-0.1</v>
      </c>
      <c r="AG128" s="4">
        <f t="shared" si="10"/>
        <v>0</v>
      </c>
      <c r="AH128" s="5">
        <v>4</v>
      </c>
      <c r="AI128" s="5">
        <v>5</v>
      </c>
      <c r="AJ128" s="5">
        <v>4</v>
      </c>
      <c r="AK128" s="1">
        <f t="shared" si="11"/>
        <v>0</v>
      </c>
      <c r="AL128" s="1">
        <f t="shared" si="12"/>
        <v>1</v>
      </c>
      <c r="AM128" s="4">
        <v>351.8</v>
      </c>
      <c r="AN128" s="3">
        <v>351.97</v>
      </c>
      <c r="AO128" s="3">
        <v>354.15</v>
      </c>
      <c r="AP128" s="4">
        <v>373.13</v>
      </c>
      <c r="AQ128" s="3">
        <v>390.72</v>
      </c>
      <c r="AR128" s="3">
        <v>365.02</v>
      </c>
      <c r="AS128" s="4">
        <f t="shared" si="13"/>
        <v>-0.17000000000001592</v>
      </c>
      <c r="AT128" s="3">
        <f t="shared" si="14"/>
        <v>2.17999999999995</v>
      </c>
      <c r="AU128" s="3">
        <f t="shared" si="15"/>
        <v>-25.700000000000045</v>
      </c>
      <c r="AV128" s="4">
        <f t="shared" si="16"/>
        <v>-17.590000000000032</v>
      </c>
      <c r="AW128" s="2">
        <v>0.28000000000000003</v>
      </c>
      <c r="AX128" s="4">
        <v>1168.73</v>
      </c>
      <c r="AY128" s="4">
        <v>1066.3599999999999</v>
      </c>
      <c r="AZ128" s="4">
        <f t="shared" si="17"/>
        <v>102.37000000000012</v>
      </c>
      <c r="BA128" s="2">
        <v>0.44</v>
      </c>
      <c r="BB128" s="1">
        <v>0.94</v>
      </c>
      <c r="BC128" s="4">
        <v>1967.71</v>
      </c>
      <c r="BD128" s="4">
        <v>2168.33</v>
      </c>
      <c r="BE128" s="4">
        <v>1674.75</v>
      </c>
      <c r="BF128" s="4">
        <v>2537</v>
      </c>
      <c r="BG128" s="2">
        <v>2.57</v>
      </c>
      <c r="BH128" s="2">
        <v>3.22</v>
      </c>
      <c r="BI128" s="2">
        <v>3.5</v>
      </c>
      <c r="BJ128" s="2">
        <v>3</v>
      </c>
      <c r="BK128" s="4">
        <f t="shared" si="18"/>
        <v>-368.67000000000007</v>
      </c>
      <c r="BL128" s="4">
        <f t="shared" si="19"/>
        <v>292.96000000000004</v>
      </c>
      <c r="BM128">
        <v>0</v>
      </c>
      <c r="BN128">
        <v>35</v>
      </c>
      <c r="BO128">
        <v>49</v>
      </c>
      <c r="BP128">
        <v>43</v>
      </c>
      <c r="BQ128">
        <v>4</v>
      </c>
      <c r="BR128">
        <v>2</v>
      </c>
      <c r="BS128">
        <v>24</v>
      </c>
      <c r="BT128">
        <v>402</v>
      </c>
    </row>
    <row r="129" spans="1:72" x14ac:dyDescent="0.35">
      <c r="A129">
        <v>4</v>
      </c>
      <c r="B129">
        <v>2</v>
      </c>
      <c r="C129">
        <f t="shared" si="1"/>
        <v>2</v>
      </c>
      <c r="D129">
        <v>315</v>
      </c>
      <c r="E129">
        <v>578</v>
      </c>
      <c r="F129" s="2">
        <f t="shared" si="2"/>
        <v>263</v>
      </c>
      <c r="G129">
        <v>1117</v>
      </c>
      <c r="H129">
        <v>1581</v>
      </c>
      <c r="I129">
        <v>1715</v>
      </c>
      <c r="J129">
        <v>1029</v>
      </c>
      <c r="K129" s="4">
        <v>350.21</v>
      </c>
      <c r="L129" s="4">
        <v>339.38</v>
      </c>
      <c r="M129" s="3">
        <v>331.7</v>
      </c>
      <c r="N129" s="3">
        <v>318.39</v>
      </c>
      <c r="O129" s="4">
        <v>324.52999999999997</v>
      </c>
      <c r="P129" s="4">
        <v>327.3</v>
      </c>
      <c r="Q129" s="1">
        <v>352.14</v>
      </c>
      <c r="R129" s="1">
        <v>365.3</v>
      </c>
      <c r="S129" s="1">
        <v>371.66</v>
      </c>
      <c r="T129" s="1">
        <v>362.52</v>
      </c>
      <c r="U129" s="1">
        <v>348.89</v>
      </c>
      <c r="V129" s="1">
        <v>344.04</v>
      </c>
      <c r="W129" s="3">
        <f t="shared" si="3"/>
        <v>-13.310000000000002</v>
      </c>
      <c r="X129" s="1">
        <f t="shared" si="4"/>
        <v>-9.1400000000000432</v>
      </c>
      <c r="Y129" s="4">
        <f t="shared" si="5"/>
        <v>-10.829999999999984</v>
      </c>
      <c r="Z129" s="1">
        <f t="shared" si="6"/>
        <v>13.160000000000025</v>
      </c>
      <c r="AA129" s="4">
        <f t="shared" si="7"/>
        <v>2.7700000000000387</v>
      </c>
      <c r="AB129" s="1">
        <f t="shared" si="8"/>
        <v>-4.8499999999999659</v>
      </c>
      <c r="AC129" s="4">
        <v>0.3</v>
      </c>
      <c r="AD129" s="4">
        <v>0.2</v>
      </c>
      <c r="AE129" s="4">
        <v>0.2</v>
      </c>
      <c r="AF129" s="4">
        <f t="shared" si="9"/>
        <v>9.9999999999999978E-2</v>
      </c>
      <c r="AG129" s="4">
        <f t="shared" si="10"/>
        <v>0</v>
      </c>
      <c r="AH129" s="5">
        <v>10</v>
      </c>
      <c r="AI129" s="5">
        <v>6</v>
      </c>
      <c r="AJ129" s="5">
        <v>1</v>
      </c>
      <c r="AK129" s="1">
        <f t="shared" si="11"/>
        <v>9</v>
      </c>
      <c r="AL129" s="1">
        <f t="shared" si="12"/>
        <v>5</v>
      </c>
      <c r="AM129" s="4">
        <v>407.56</v>
      </c>
      <c r="AN129" s="3">
        <v>410.33</v>
      </c>
      <c r="AO129" s="3">
        <v>390.18</v>
      </c>
      <c r="AP129" s="4">
        <v>402.77</v>
      </c>
      <c r="AQ129" s="3">
        <v>411.92</v>
      </c>
      <c r="AR129" s="3">
        <v>406.93</v>
      </c>
      <c r="AS129" s="4">
        <f t="shared" si="13"/>
        <v>-2.7699999999999818</v>
      </c>
      <c r="AT129" s="3">
        <f t="shared" si="14"/>
        <v>-20.149999999999977</v>
      </c>
      <c r="AU129" s="3">
        <f t="shared" si="15"/>
        <v>-4.9900000000000091</v>
      </c>
      <c r="AV129" s="4">
        <f t="shared" si="16"/>
        <v>-9.1500000000000341</v>
      </c>
      <c r="AW129" s="2">
        <v>0.13</v>
      </c>
      <c r="AX129" s="4">
        <v>1654.2</v>
      </c>
      <c r="AY129" s="4">
        <v>1124.74</v>
      </c>
      <c r="AZ129" s="4">
        <f t="shared" si="17"/>
        <v>529.46</v>
      </c>
      <c r="BA129" s="2">
        <v>0.25</v>
      </c>
      <c r="BB129" s="1">
        <v>1</v>
      </c>
      <c r="BC129" s="4">
        <v>1995.75</v>
      </c>
      <c r="BD129" s="4">
        <v>1896.67</v>
      </c>
      <c r="BE129" s="4">
        <v>1722.71</v>
      </c>
      <c r="BG129" s="2">
        <v>2.25</v>
      </c>
      <c r="BH129" s="2">
        <v>3.92</v>
      </c>
      <c r="BI129" s="2">
        <v>4.71</v>
      </c>
      <c r="BK129" s="4">
        <f t="shared" si="18"/>
        <v>1896.67</v>
      </c>
      <c r="BL129" s="4">
        <f t="shared" si="19"/>
        <v>273.03999999999996</v>
      </c>
      <c r="BM129">
        <v>1</v>
      </c>
      <c r="BN129">
        <v>28</v>
      </c>
      <c r="BO129">
        <v>35</v>
      </c>
      <c r="BP129">
        <v>30</v>
      </c>
      <c r="BQ129">
        <v>2</v>
      </c>
      <c r="BR129">
        <v>0</v>
      </c>
      <c r="BS129">
        <v>18</v>
      </c>
      <c r="BT129">
        <v>403</v>
      </c>
    </row>
    <row r="130" spans="1:72" x14ac:dyDescent="0.35">
      <c r="A130">
        <v>4</v>
      </c>
      <c r="B130">
        <v>2</v>
      </c>
      <c r="C130">
        <f t="shared" si="1"/>
        <v>0</v>
      </c>
      <c r="D130">
        <v>-12</v>
      </c>
      <c r="E130">
        <v>186</v>
      </c>
      <c r="F130" s="2">
        <f t="shared" si="2"/>
        <v>198</v>
      </c>
      <c r="G130">
        <v>2047</v>
      </c>
      <c r="H130">
        <v>1832</v>
      </c>
      <c r="I130">
        <v>2161</v>
      </c>
      <c r="J130">
        <v>1586</v>
      </c>
      <c r="K130" s="4">
        <v>378.15</v>
      </c>
      <c r="L130" s="4">
        <v>388.17</v>
      </c>
      <c r="M130" s="3">
        <v>384.43</v>
      </c>
      <c r="N130" s="3">
        <v>395.79</v>
      </c>
      <c r="O130" s="4">
        <v>385.1</v>
      </c>
      <c r="P130" s="4">
        <v>383.41</v>
      </c>
      <c r="Q130" s="1">
        <v>485.86</v>
      </c>
      <c r="R130" s="1">
        <v>469.79</v>
      </c>
      <c r="S130" s="1">
        <v>520.25</v>
      </c>
      <c r="T130" s="1">
        <v>486.83</v>
      </c>
      <c r="U130" s="1">
        <v>461.28</v>
      </c>
      <c r="V130" s="1">
        <v>446.29</v>
      </c>
      <c r="W130" s="3">
        <f t="shared" si="3"/>
        <v>11.360000000000014</v>
      </c>
      <c r="X130" s="1">
        <f t="shared" si="4"/>
        <v>-33.420000000000016</v>
      </c>
      <c r="Y130" s="4">
        <f t="shared" si="5"/>
        <v>10.020000000000039</v>
      </c>
      <c r="Z130" s="1">
        <f t="shared" si="6"/>
        <v>-16.069999999999993</v>
      </c>
      <c r="AA130" s="4">
        <f t="shared" si="7"/>
        <v>-1.6899999999999977</v>
      </c>
      <c r="AB130" s="1">
        <f t="shared" si="8"/>
        <v>-14.989999999999952</v>
      </c>
      <c r="AC130" s="4">
        <v>-0.1</v>
      </c>
      <c r="AD130" s="4">
        <v>0.2</v>
      </c>
      <c r="AE130" s="4">
        <v>0.15</v>
      </c>
      <c r="AF130" s="4">
        <f t="shared" si="9"/>
        <v>-0.30000000000000004</v>
      </c>
      <c r="AG130" s="4">
        <f t="shared" si="10"/>
        <v>-5.0000000000000017E-2</v>
      </c>
      <c r="AH130" s="5">
        <v>5</v>
      </c>
      <c r="AI130" s="5">
        <v>8</v>
      </c>
      <c r="AJ130" s="5">
        <v>2</v>
      </c>
      <c r="AK130" s="1">
        <f t="shared" si="11"/>
        <v>3</v>
      </c>
      <c r="AL130" s="1">
        <f t="shared" si="12"/>
        <v>6</v>
      </c>
      <c r="AM130" s="4">
        <v>483.75</v>
      </c>
      <c r="AN130" s="3">
        <v>465.78</v>
      </c>
      <c r="AO130" s="3">
        <v>443.23</v>
      </c>
      <c r="AP130" s="4">
        <v>484.76</v>
      </c>
      <c r="AQ130" s="3">
        <v>477.6</v>
      </c>
      <c r="AR130" s="3">
        <v>461.19</v>
      </c>
      <c r="AS130" s="4">
        <f t="shared" si="13"/>
        <v>17.970000000000027</v>
      </c>
      <c r="AT130" s="3">
        <f t="shared" si="14"/>
        <v>-22.549999999999955</v>
      </c>
      <c r="AU130" s="3">
        <f t="shared" si="15"/>
        <v>-16.410000000000025</v>
      </c>
      <c r="AV130" s="4">
        <f t="shared" si="16"/>
        <v>7.1599999999999682</v>
      </c>
      <c r="AW130" s="2">
        <v>0.4</v>
      </c>
      <c r="AX130" s="4">
        <v>1594.13</v>
      </c>
      <c r="AY130" s="4">
        <v>1250.17</v>
      </c>
      <c r="AZ130" s="4">
        <f t="shared" si="17"/>
        <v>343.96000000000004</v>
      </c>
      <c r="BA130" s="2">
        <v>0.81</v>
      </c>
      <c r="BB130" s="1">
        <v>0.81</v>
      </c>
      <c r="BC130" s="4">
        <v>3107.08</v>
      </c>
      <c r="BD130" s="4">
        <v>5084.33</v>
      </c>
      <c r="BE130" s="4">
        <v>2543.08</v>
      </c>
      <c r="BF130" s="4">
        <v>4343.33</v>
      </c>
      <c r="BG130" s="2">
        <v>2.54</v>
      </c>
      <c r="BH130" s="2">
        <v>4</v>
      </c>
      <c r="BI130" s="2">
        <v>4.08</v>
      </c>
      <c r="BJ130" s="2">
        <v>3.33</v>
      </c>
      <c r="BK130" s="4">
        <f t="shared" si="18"/>
        <v>741</v>
      </c>
      <c r="BL130" s="4">
        <f t="shared" si="19"/>
        <v>564</v>
      </c>
      <c r="BM130">
        <v>12</v>
      </c>
      <c r="BN130">
        <v>54</v>
      </c>
      <c r="BO130">
        <v>67</v>
      </c>
      <c r="BP130">
        <v>40</v>
      </c>
      <c r="BQ130">
        <v>14</v>
      </c>
      <c r="BR130">
        <v>8</v>
      </c>
      <c r="BS130">
        <v>46</v>
      </c>
      <c r="BT130">
        <v>404</v>
      </c>
    </row>
    <row r="131" spans="1:72" x14ac:dyDescent="0.35">
      <c r="A131">
        <v>4</v>
      </c>
      <c r="B131">
        <v>2</v>
      </c>
      <c r="C131">
        <f t="shared" ref="C131:C194" si="20">COUNTBLANK(D131:BT131)</f>
        <v>0</v>
      </c>
      <c r="D131">
        <v>426</v>
      </c>
      <c r="E131">
        <v>430</v>
      </c>
      <c r="F131" s="2">
        <f t="shared" si="2"/>
        <v>4</v>
      </c>
      <c r="G131">
        <v>1417</v>
      </c>
      <c r="H131">
        <v>2096</v>
      </c>
      <c r="I131">
        <v>1630</v>
      </c>
      <c r="J131">
        <v>1428</v>
      </c>
      <c r="K131" s="4">
        <v>414.97</v>
      </c>
      <c r="L131" s="4">
        <v>406.07</v>
      </c>
      <c r="M131" s="3">
        <v>394.57</v>
      </c>
      <c r="N131" s="3">
        <v>399.13</v>
      </c>
      <c r="O131" s="4">
        <v>404.23</v>
      </c>
      <c r="P131" s="4">
        <v>412.03</v>
      </c>
      <c r="Q131" s="1">
        <v>465.41</v>
      </c>
      <c r="R131" s="1">
        <v>492.75</v>
      </c>
      <c r="S131" s="1">
        <v>484.66</v>
      </c>
      <c r="T131" s="1">
        <v>434.59</v>
      </c>
      <c r="U131" s="1">
        <v>448.62</v>
      </c>
      <c r="V131" s="1">
        <v>479.21</v>
      </c>
      <c r="W131" s="3">
        <f t="shared" si="3"/>
        <v>4.5600000000000023</v>
      </c>
      <c r="X131" s="1">
        <f t="shared" si="4"/>
        <v>-50.07000000000005</v>
      </c>
      <c r="Y131" s="4">
        <f t="shared" si="5"/>
        <v>-8.9000000000000341</v>
      </c>
      <c r="Z131" s="1">
        <f t="shared" si="6"/>
        <v>27.339999999999975</v>
      </c>
      <c r="AA131" s="4">
        <f t="shared" si="7"/>
        <v>7.7999999999999545</v>
      </c>
      <c r="AB131" s="1">
        <f t="shared" si="8"/>
        <v>30.589999999999975</v>
      </c>
      <c r="AC131" s="4">
        <v>0.15</v>
      </c>
      <c r="AD131" s="4">
        <v>0.5</v>
      </c>
      <c r="AE131" s="4">
        <v>0.45</v>
      </c>
      <c r="AF131" s="4">
        <f t="shared" si="9"/>
        <v>-0.35</v>
      </c>
      <c r="AG131" s="4">
        <f t="shared" si="10"/>
        <v>-4.9999999999999989E-2</v>
      </c>
      <c r="AH131" s="5">
        <v>4</v>
      </c>
      <c r="AI131" s="5">
        <v>5</v>
      </c>
      <c r="AJ131" s="5">
        <v>3</v>
      </c>
      <c r="AK131" s="1">
        <f t="shared" si="11"/>
        <v>1</v>
      </c>
      <c r="AL131" s="1">
        <f t="shared" si="12"/>
        <v>2</v>
      </c>
      <c r="AM131" s="4">
        <v>424.08</v>
      </c>
      <c r="AN131" s="3">
        <v>432.23</v>
      </c>
      <c r="AO131" s="3">
        <v>414.69</v>
      </c>
      <c r="AP131" s="4">
        <v>432.44</v>
      </c>
      <c r="AQ131" s="3">
        <v>423.32</v>
      </c>
      <c r="AR131" s="3">
        <v>438.05</v>
      </c>
      <c r="AS131" s="4">
        <f t="shared" si="13"/>
        <v>-8.1500000000000341</v>
      </c>
      <c r="AT131" s="3">
        <f t="shared" si="14"/>
        <v>-17.54000000000002</v>
      </c>
      <c r="AU131" s="3">
        <f t="shared" si="15"/>
        <v>14.730000000000018</v>
      </c>
      <c r="AV131" s="4">
        <f t="shared" si="16"/>
        <v>9.1200000000000045</v>
      </c>
      <c r="AW131" s="2">
        <v>0.21</v>
      </c>
      <c r="AX131" s="4">
        <v>2832.5</v>
      </c>
      <c r="AY131" s="4">
        <v>1650.2</v>
      </c>
      <c r="AZ131" s="4">
        <f t="shared" si="17"/>
        <v>1182.3</v>
      </c>
      <c r="BA131" s="2">
        <v>0.24</v>
      </c>
      <c r="BB131" s="1">
        <v>0.94</v>
      </c>
      <c r="BC131" s="4">
        <v>5844</v>
      </c>
      <c r="BD131" s="4">
        <v>4229.46</v>
      </c>
      <c r="BE131" s="4">
        <v>3505.5</v>
      </c>
      <c r="BF131" s="4">
        <v>6736</v>
      </c>
      <c r="BG131" s="2">
        <v>3.5</v>
      </c>
      <c r="BH131" s="2">
        <v>4.08</v>
      </c>
      <c r="BI131" s="2">
        <v>4.38</v>
      </c>
      <c r="BJ131" s="2">
        <v>3</v>
      </c>
      <c r="BK131" s="4">
        <f t="shared" si="18"/>
        <v>-2506.54</v>
      </c>
      <c r="BL131" s="4">
        <f t="shared" si="19"/>
        <v>2338.5</v>
      </c>
      <c r="BM131">
        <v>1</v>
      </c>
      <c r="BN131">
        <v>26</v>
      </c>
      <c r="BO131">
        <v>34</v>
      </c>
      <c r="BP131">
        <v>23</v>
      </c>
      <c r="BQ131">
        <v>0</v>
      </c>
      <c r="BR131">
        <v>0</v>
      </c>
      <c r="BS131">
        <v>14</v>
      </c>
      <c r="BT131">
        <v>405</v>
      </c>
    </row>
    <row r="132" spans="1:72" x14ac:dyDescent="0.35">
      <c r="A132">
        <v>4</v>
      </c>
      <c r="B132">
        <v>2</v>
      </c>
      <c r="C132">
        <f t="shared" si="20"/>
        <v>0</v>
      </c>
      <c r="D132">
        <v>274</v>
      </c>
      <c r="E132">
        <v>109</v>
      </c>
      <c r="F132" s="2">
        <f t="shared" si="2"/>
        <v>-165</v>
      </c>
      <c r="G132">
        <v>1893</v>
      </c>
      <c r="H132">
        <v>1546</v>
      </c>
      <c r="I132">
        <v>1984</v>
      </c>
      <c r="J132">
        <v>1448</v>
      </c>
      <c r="K132" s="4">
        <v>362.57</v>
      </c>
      <c r="L132" s="4">
        <v>369.87</v>
      </c>
      <c r="M132" s="3">
        <v>379.43</v>
      </c>
      <c r="N132" s="3">
        <v>367.59</v>
      </c>
      <c r="O132" s="4">
        <v>385.68</v>
      </c>
      <c r="P132" s="4">
        <v>366.3</v>
      </c>
      <c r="Q132" s="1">
        <v>356.82</v>
      </c>
      <c r="R132" s="1">
        <v>363.6</v>
      </c>
      <c r="S132" s="1">
        <v>363</v>
      </c>
      <c r="T132" s="1">
        <v>352.43</v>
      </c>
      <c r="U132" s="1">
        <v>369.96</v>
      </c>
      <c r="V132" s="1">
        <v>360.07</v>
      </c>
      <c r="W132" s="3">
        <f t="shared" si="3"/>
        <v>-11.840000000000032</v>
      </c>
      <c r="X132" s="1">
        <f t="shared" si="4"/>
        <v>-10.569999999999993</v>
      </c>
      <c r="Y132" s="4">
        <f t="shared" si="5"/>
        <v>7.3000000000000114</v>
      </c>
      <c r="Z132" s="1">
        <f t="shared" si="6"/>
        <v>6.7800000000000296</v>
      </c>
      <c r="AA132" s="4">
        <f t="shared" si="7"/>
        <v>-19.379999999999995</v>
      </c>
      <c r="AB132" s="1">
        <f t="shared" si="8"/>
        <v>-9.8899999999999864</v>
      </c>
      <c r="AC132" s="4">
        <v>0.1</v>
      </c>
      <c r="AD132" s="4">
        <v>0.15</v>
      </c>
      <c r="AE132" s="4">
        <v>0.2</v>
      </c>
      <c r="AF132" s="4">
        <f t="shared" si="9"/>
        <v>-4.9999999999999989E-2</v>
      </c>
      <c r="AG132" s="4">
        <f t="shared" si="10"/>
        <v>5.0000000000000017E-2</v>
      </c>
      <c r="AH132" s="5">
        <v>4</v>
      </c>
      <c r="AI132" s="5">
        <v>4</v>
      </c>
      <c r="AJ132" s="5">
        <v>3</v>
      </c>
      <c r="AK132" s="1">
        <f t="shared" si="11"/>
        <v>1</v>
      </c>
      <c r="AL132" s="1">
        <f t="shared" si="12"/>
        <v>1</v>
      </c>
      <c r="AM132" s="4">
        <v>428.49</v>
      </c>
      <c r="AN132" s="3">
        <v>422.27</v>
      </c>
      <c r="AO132" s="3">
        <v>425.31</v>
      </c>
      <c r="AP132" s="4">
        <v>433.85</v>
      </c>
      <c r="AQ132" s="3">
        <v>432.1</v>
      </c>
      <c r="AR132" s="3">
        <v>411.41</v>
      </c>
      <c r="AS132" s="4">
        <f t="shared" si="13"/>
        <v>6.2200000000000273</v>
      </c>
      <c r="AT132" s="3">
        <f t="shared" si="14"/>
        <v>3.0400000000000205</v>
      </c>
      <c r="AU132" s="3">
        <f t="shared" si="15"/>
        <v>-20.689999999999998</v>
      </c>
      <c r="AV132" s="4">
        <f t="shared" si="16"/>
        <v>1.75</v>
      </c>
      <c r="AW132" s="2">
        <v>0.51</v>
      </c>
      <c r="AX132" s="4">
        <v>2172.4499999999998</v>
      </c>
      <c r="AY132" s="4">
        <v>1998.47</v>
      </c>
      <c r="AZ132" s="4">
        <f t="shared" si="17"/>
        <v>173.97999999999979</v>
      </c>
      <c r="BA132" s="2">
        <v>0.25</v>
      </c>
      <c r="BB132" s="1">
        <v>0.71</v>
      </c>
      <c r="BC132" s="4">
        <v>2887.75</v>
      </c>
      <c r="BD132" s="4">
        <v>4283.92</v>
      </c>
      <c r="BE132" s="4">
        <v>3822.58</v>
      </c>
      <c r="BF132" s="4">
        <v>3381.4</v>
      </c>
      <c r="BG132" s="2">
        <v>3</v>
      </c>
      <c r="BH132" s="2">
        <v>4.08</v>
      </c>
      <c r="BI132" s="2">
        <v>3.92</v>
      </c>
      <c r="BJ132" s="2">
        <v>4</v>
      </c>
      <c r="BK132" s="4">
        <f t="shared" si="18"/>
        <v>902.52</v>
      </c>
      <c r="BL132" s="4">
        <f t="shared" si="19"/>
        <v>-934.82999999999993</v>
      </c>
      <c r="BM132">
        <v>12</v>
      </c>
      <c r="BN132">
        <v>61</v>
      </c>
      <c r="BO132">
        <v>51</v>
      </c>
      <c r="BP132">
        <v>39</v>
      </c>
      <c r="BQ132">
        <v>6</v>
      </c>
      <c r="BR132">
        <v>0</v>
      </c>
      <c r="BS132">
        <v>14</v>
      </c>
      <c r="BT132">
        <v>406</v>
      </c>
    </row>
    <row r="133" spans="1:72" x14ac:dyDescent="0.35">
      <c r="A133">
        <v>4</v>
      </c>
      <c r="B133">
        <v>2</v>
      </c>
      <c r="C133">
        <f t="shared" si="20"/>
        <v>0</v>
      </c>
      <c r="D133">
        <v>483</v>
      </c>
      <c r="E133">
        <v>354</v>
      </c>
      <c r="F133" s="2">
        <f t="shared" si="2"/>
        <v>-129</v>
      </c>
      <c r="G133">
        <v>2074</v>
      </c>
      <c r="H133">
        <v>2394</v>
      </c>
      <c r="I133">
        <v>2398</v>
      </c>
      <c r="J133">
        <v>2013</v>
      </c>
      <c r="K133" s="4">
        <v>388.41</v>
      </c>
      <c r="L133" s="4">
        <v>387.53</v>
      </c>
      <c r="M133" s="3">
        <v>402.24</v>
      </c>
      <c r="N133" s="3">
        <v>396</v>
      </c>
      <c r="O133" s="4">
        <v>373.62</v>
      </c>
      <c r="P133" s="4">
        <v>383.86</v>
      </c>
      <c r="Q133" s="1">
        <v>418.82</v>
      </c>
      <c r="R133" s="1">
        <v>425.03</v>
      </c>
      <c r="S133" s="1">
        <v>414.23</v>
      </c>
      <c r="T133" s="1">
        <v>417.13</v>
      </c>
      <c r="U133" s="1">
        <v>400.5</v>
      </c>
      <c r="V133" s="1">
        <v>441.73</v>
      </c>
      <c r="W133" s="3">
        <f t="shared" si="3"/>
        <v>-6.2400000000000091</v>
      </c>
      <c r="X133" s="1">
        <f t="shared" si="4"/>
        <v>2.8999999999999773</v>
      </c>
      <c r="Y133" s="4">
        <f t="shared" si="5"/>
        <v>-0.8800000000000523</v>
      </c>
      <c r="Z133" s="1">
        <f t="shared" si="6"/>
        <v>6.2099999999999795</v>
      </c>
      <c r="AA133" s="4">
        <f t="shared" si="7"/>
        <v>10.240000000000009</v>
      </c>
      <c r="AB133" s="1">
        <f t="shared" si="8"/>
        <v>41.230000000000018</v>
      </c>
      <c r="AC133" s="4">
        <v>0.35</v>
      </c>
      <c r="AD133" s="4">
        <v>0.05</v>
      </c>
      <c r="AE133" s="4">
        <v>0.3</v>
      </c>
      <c r="AF133" s="4">
        <f t="shared" si="9"/>
        <v>0.3</v>
      </c>
      <c r="AG133" s="4">
        <f t="shared" si="10"/>
        <v>0.25</v>
      </c>
      <c r="AH133" s="5">
        <v>5</v>
      </c>
      <c r="AI133" s="5">
        <v>3</v>
      </c>
      <c r="AJ133" s="5">
        <v>2</v>
      </c>
      <c r="AK133" s="1">
        <f t="shared" si="11"/>
        <v>3</v>
      </c>
      <c r="AL133" s="1">
        <f t="shared" si="12"/>
        <v>1</v>
      </c>
      <c r="AM133" s="4">
        <v>511.8</v>
      </c>
      <c r="AN133" s="3">
        <v>495.13</v>
      </c>
      <c r="AO133" s="3">
        <v>519.80999999999995</v>
      </c>
      <c r="AP133" s="4">
        <v>555.9</v>
      </c>
      <c r="AQ133" s="3">
        <v>552.02</v>
      </c>
      <c r="AR133" s="3">
        <v>556.37</v>
      </c>
      <c r="AS133" s="4">
        <f t="shared" si="13"/>
        <v>16.670000000000016</v>
      </c>
      <c r="AT133" s="3">
        <f t="shared" si="14"/>
        <v>24.67999999999995</v>
      </c>
      <c r="AU133" s="3">
        <f t="shared" si="15"/>
        <v>4.3500000000000227</v>
      </c>
      <c r="AV133" s="4">
        <f t="shared" si="16"/>
        <v>3.8799999999999955</v>
      </c>
      <c r="AW133" s="2">
        <v>0.26</v>
      </c>
      <c r="AX133" s="4">
        <v>2357.6</v>
      </c>
      <c r="AY133" s="4">
        <v>2638.75</v>
      </c>
      <c r="AZ133" s="4">
        <f t="shared" si="17"/>
        <v>-281.15000000000009</v>
      </c>
      <c r="BA133" s="2">
        <v>0.63</v>
      </c>
      <c r="BB133" s="1">
        <v>0.76</v>
      </c>
      <c r="BC133" s="4">
        <v>6673.4</v>
      </c>
      <c r="BD133" s="4">
        <v>9681.5</v>
      </c>
      <c r="BE133" s="4">
        <v>6805.69</v>
      </c>
      <c r="BF133" s="4">
        <v>10787.25</v>
      </c>
      <c r="BG133" s="2">
        <v>4.7</v>
      </c>
      <c r="BH133" s="2">
        <v>4.5</v>
      </c>
      <c r="BI133" s="2">
        <v>4.08</v>
      </c>
      <c r="BJ133" s="2">
        <v>4.75</v>
      </c>
      <c r="BK133" s="4">
        <f t="shared" si="18"/>
        <v>-1105.75</v>
      </c>
      <c r="BL133" s="4">
        <f t="shared" si="19"/>
        <v>-132.28999999999996</v>
      </c>
      <c r="BM133">
        <v>14</v>
      </c>
      <c r="BN133">
        <v>43</v>
      </c>
      <c r="BO133">
        <v>71</v>
      </c>
      <c r="BP133">
        <v>43</v>
      </c>
      <c r="BQ133">
        <v>4</v>
      </c>
      <c r="BR133">
        <v>2</v>
      </c>
      <c r="BS133">
        <v>32</v>
      </c>
      <c r="BT133">
        <v>407</v>
      </c>
    </row>
    <row r="134" spans="1:72" x14ac:dyDescent="0.35">
      <c r="A134">
        <v>4</v>
      </c>
      <c r="B134">
        <v>2</v>
      </c>
      <c r="C134">
        <f t="shared" si="20"/>
        <v>2</v>
      </c>
      <c r="D134">
        <v>435</v>
      </c>
      <c r="E134">
        <v>248</v>
      </c>
      <c r="F134" s="2">
        <f t="shared" si="2"/>
        <v>-187</v>
      </c>
      <c r="G134">
        <v>2085</v>
      </c>
      <c r="H134">
        <v>2320</v>
      </c>
      <c r="I134">
        <v>2296</v>
      </c>
      <c r="J134">
        <v>2034</v>
      </c>
      <c r="K134" s="4">
        <v>417.93</v>
      </c>
      <c r="L134" s="4">
        <v>409.17</v>
      </c>
      <c r="M134" s="3">
        <v>404.93</v>
      </c>
      <c r="N134" s="3">
        <v>400.57</v>
      </c>
      <c r="O134" s="4">
        <v>417.6</v>
      </c>
      <c r="P134" s="4">
        <v>396.03</v>
      </c>
      <c r="Q134" s="1">
        <v>398.3</v>
      </c>
      <c r="R134" s="1">
        <v>386.17</v>
      </c>
      <c r="S134" s="1">
        <v>382.57</v>
      </c>
      <c r="T134" s="1">
        <v>372.8</v>
      </c>
      <c r="U134" s="1">
        <v>387.97</v>
      </c>
      <c r="V134" s="1">
        <v>382.77</v>
      </c>
      <c r="W134" s="3">
        <f t="shared" si="3"/>
        <v>-4.3600000000000136</v>
      </c>
      <c r="X134" s="1">
        <f t="shared" si="4"/>
        <v>-9.7699999999999818</v>
      </c>
      <c r="Y134" s="4">
        <f t="shared" si="5"/>
        <v>-8.7599999999999909</v>
      </c>
      <c r="Z134" s="1">
        <f t="shared" si="6"/>
        <v>-12.129999999999995</v>
      </c>
      <c r="AA134" s="4">
        <f t="shared" si="7"/>
        <v>-21.57000000000005</v>
      </c>
      <c r="AB134" s="1">
        <f t="shared" si="8"/>
        <v>-5.2000000000000455</v>
      </c>
      <c r="AC134" s="4">
        <v>0.15</v>
      </c>
      <c r="AD134" s="4">
        <v>0.3</v>
      </c>
      <c r="AE134" s="4">
        <v>0.15</v>
      </c>
      <c r="AF134" s="4">
        <f t="shared" si="9"/>
        <v>-0.15</v>
      </c>
      <c r="AG134" s="4">
        <f t="shared" si="10"/>
        <v>-0.15</v>
      </c>
      <c r="AH134" s="5">
        <v>5</v>
      </c>
      <c r="AI134" s="5">
        <v>4</v>
      </c>
      <c r="AJ134" s="5">
        <v>4</v>
      </c>
      <c r="AK134" s="1">
        <f t="shared" si="11"/>
        <v>1</v>
      </c>
      <c r="AL134" s="1">
        <f t="shared" si="12"/>
        <v>0</v>
      </c>
      <c r="AM134" s="4">
        <v>390.19</v>
      </c>
      <c r="AN134" s="3">
        <v>402.84</v>
      </c>
      <c r="AO134" s="3">
        <v>386.45</v>
      </c>
      <c r="AP134" s="4">
        <v>415.92</v>
      </c>
      <c r="AQ134" s="3">
        <v>416.08</v>
      </c>
      <c r="AR134" s="3">
        <v>406.75</v>
      </c>
      <c r="AS134" s="4">
        <f t="shared" si="13"/>
        <v>-12.649999999999977</v>
      </c>
      <c r="AT134" s="3">
        <f t="shared" si="14"/>
        <v>-16.389999999999986</v>
      </c>
      <c r="AU134" s="3">
        <f t="shared" si="15"/>
        <v>-9.3299999999999841</v>
      </c>
      <c r="AV134" s="4">
        <f t="shared" si="16"/>
        <v>-0.15999999999996817</v>
      </c>
      <c r="AW134" s="2">
        <v>0.05</v>
      </c>
      <c r="AX134" s="4">
        <v>1200</v>
      </c>
      <c r="AY134" s="4">
        <v>1272.22</v>
      </c>
      <c r="AZ134" s="4">
        <f t="shared" si="17"/>
        <v>-72.220000000000027</v>
      </c>
      <c r="BA134" s="2">
        <v>0.56000000000000005</v>
      </c>
      <c r="BB134" s="1">
        <v>1</v>
      </c>
      <c r="BC134" s="4">
        <v>3744</v>
      </c>
      <c r="BD134" s="4">
        <v>2971.29</v>
      </c>
      <c r="BE134" s="4">
        <v>2251.88</v>
      </c>
      <c r="BG134" s="2">
        <v>2.33</v>
      </c>
      <c r="BH134" s="2">
        <v>3.57</v>
      </c>
      <c r="BI134" s="2">
        <v>4.53</v>
      </c>
      <c r="BK134" s="4">
        <f t="shared" si="18"/>
        <v>2971.29</v>
      </c>
      <c r="BL134" s="4">
        <f t="shared" si="19"/>
        <v>1492.12</v>
      </c>
      <c r="BM134">
        <v>5</v>
      </c>
      <c r="BN134">
        <v>34</v>
      </c>
      <c r="BO134">
        <v>36</v>
      </c>
      <c r="BP134">
        <v>45</v>
      </c>
      <c r="BQ134">
        <v>0</v>
      </c>
      <c r="BR134">
        <v>0</v>
      </c>
      <c r="BS134">
        <v>16</v>
      </c>
      <c r="BT134">
        <v>408</v>
      </c>
    </row>
    <row r="135" spans="1:72" x14ac:dyDescent="0.35">
      <c r="A135">
        <v>4</v>
      </c>
      <c r="B135">
        <v>2</v>
      </c>
      <c r="C135">
        <f t="shared" si="20"/>
        <v>0</v>
      </c>
      <c r="D135">
        <v>682</v>
      </c>
      <c r="E135">
        <v>547</v>
      </c>
      <c r="F135" s="2">
        <f t="shared" si="2"/>
        <v>-135</v>
      </c>
      <c r="G135">
        <v>1734</v>
      </c>
      <c r="H135">
        <v>2325</v>
      </c>
      <c r="I135">
        <v>2096</v>
      </c>
      <c r="J135">
        <v>1574</v>
      </c>
      <c r="K135" s="4">
        <v>322.76</v>
      </c>
      <c r="L135" s="4">
        <v>314.43</v>
      </c>
      <c r="M135" s="3">
        <v>320.93</v>
      </c>
      <c r="N135" s="3">
        <v>306.57</v>
      </c>
      <c r="O135" s="4">
        <v>332.45</v>
      </c>
      <c r="P135" s="4">
        <v>316.52</v>
      </c>
      <c r="Q135" s="1">
        <v>358.77</v>
      </c>
      <c r="R135" s="1">
        <v>345.4</v>
      </c>
      <c r="S135" s="1">
        <v>349.72</v>
      </c>
      <c r="T135" s="1">
        <v>359.59</v>
      </c>
      <c r="U135" s="1">
        <v>355.77</v>
      </c>
      <c r="V135" s="1">
        <v>352.17</v>
      </c>
      <c r="W135" s="3">
        <f t="shared" si="3"/>
        <v>-14.360000000000014</v>
      </c>
      <c r="X135" s="1">
        <f t="shared" si="4"/>
        <v>9.8699999999999477</v>
      </c>
      <c r="Y135" s="4">
        <f t="shared" si="5"/>
        <v>-8.3299999999999841</v>
      </c>
      <c r="Z135" s="1">
        <f t="shared" si="6"/>
        <v>-13.370000000000005</v>
      </c>
      <c r="AA135" s="4">
        <f t="shared" si="7"/>
        <v>-15.930000000000007</v>
      </c>
      <c r="AB135" s="1">
        <f t="shared" si="8"/>
        <v>-3.5999999999999659</v>
      </c>
      <c r="AC135" s="4">
        <v>0.3</v>
      </c>
      <c r="AD135" s="4">
        <v>0.2</v>
      </c>
      <c r="AE135" s="4">
        <v>0.15</v>
      </c>
      <c r="AF135" s="4">
        <f t="shared" si="9"/>
        <v>9.9999999999999978E-2</v>
      </c>
      <c r="AG135" s="4">
        <f t="shared" si="10"/>
        <v>-5.0000000000000017E-2</v>
      </c>
      <c r="AH135" s="5">
        <v>3</v>
      </c>
      <c r="AI135" s="5">
        <v>2</v>
      </c>
      <c r="AJ135" s="5">
        <v>4</v>
      </c>
      <c r="AK135" s="1">
        <f t="shared" si="11"/>
        <v>-1</v>
      </c>
      <c r="AL135" s="1">
        <f t="shared" si="12"/>
        <v>-2</v>
      </c>
      <c r="AM135" s="4">
        <v>357.87</v>
      </c>
      <c r="AN135" s="3">
        <v>345.31</v>
      </c>
      <c r="AO135" s="3">
        <v>349.4</v>
      </c>
      <c r="AP135" s="4">
        <v>373.21</v>
      </c>
      <c r="AQ135" s="3">
        <v>367.14</v>
      </c>
      <c r="AR135" s="3">
        <v>378.73</v>
      </c>
      <c r="AS135" s="4">
        <f t="shared" si="13"/>
        <v>12.560000000000002</v>
      </c>
      <c r="AT135" s="3">
        <f t="shared" si="14"/>
        <v>4.089999999999975</v>
      </c>
      <c r="AU135" s="3">
        <f t="shared" si="15"/>
        <v>11.590000000000032</v>
      </c>
      <c r="AV135" s="4">
        <f t="shared" si="16"/>
        <v>6.0699999999999932</v>
      </c>
      <c r="AW135" s="2">
        <v>0.45</v>
      </c>
      <c r="AX135" s="4">
        <v>2609.17</v>
      </c>
      <c r="AY135" s="4">
        <v>1971.23</v>
      </c>
      <c r="AZ135" s="4">
        <f t="shared" si="17"/>
        <v>637.94000000000005</v>
      </c>
      <c r="BA135" s="2">
        <v>0.63</v>
      </c>
      <c r="BB135" s="1">
        <v>0.82</v>
      </c>
      <c r="BC135" s="4">
        <v>2899.3</v>
      </c>
      <c r="BD135" s="4">
        <v>3852.67</v>
      </c>
      <c r="BE135" s="4">
        <v>3288.57</v>
      </c>
      <c r="BF135" s="4">
        <v>4899.67</v>
      </c>
      <c r="BG135" s="2">
        <v>3.4</v>
      </c>
      <c r="BH135" s="2">
        <v>3.67</v>
      </c>
      <c r="BI135" s="2">
        <v>3.64</v>
      </c>
      <c r="BJ135" s="2">
        <v>2.67</v>
      </c>
      <c r="BK135" s="4">
        <f t="shared" si="18"/>
        <v>-1047</v>
      </c>
      <c r="BL135" s="4">
        <f t="shared" si="19"/>
        <v>-389.27</v>
      </c>
      <c r="BM135">
        <v>15</v>
      </c>
      <c r="BN135">
        <v>51</v>
      </c>
      <c r="BO135">
        <v>51</v>
      </c>
      <c r="BP135">
        <v>51</v>
      </c>
      <c r="BQ135">
        <v>10</v>
      </c>
      <c r="BR135">
        <v>10</v>
      </c>
      <c r="BS135">
        <v>40</v>
      </c>
      <c r="BT135">
        <v>409</v>
      </c>
    </row>
    <row r="136" spans="1:72" x14ac:dyDescent="0.35">
      <c r="A136">
        <v>4</v>
      </c>
      <c r="B136">
        <v>2</v>
      </c>
      <c r="C136">
        <f t="shared" si="20"/>
        <v>0</v>
      </c>
      <c r="D136">
        <v>485</v>
      </c>
      <c r="E136">
        <v>338</v>
      </c>
      <c r="F136" s="2">
        <f t="shared" si="2"/>
        <v>-147</v>
      </c>
      <c r="G136">
        <v>1553</v>
      </c>
      <c r="H136">
        <v>2038</v>
      </c>
      <c r="I136">
        <v>2008</v>
      </c>
      <c r="J136">
        <v>1828</v>
      </c>
      <c r="K136" s="4">
        <v>413.55</v>
      </c>
      <c r="L136" s="4">
        <v>385.89</v>
      </c>
      <c r="M136" s="3">
        <v>396.86</v>
      </c>
      <c r="N136" s="3">
        <v>428.4</v>
      </c>
      <c r="O136" s="4">
        <v>381.47</v>
      </c>
      <c r="P136" s="4">
        <v>395.79</v>
      </c>
      <c r="Q136" s="1">
        <v>422.17</v>
      </c>
      <c r="R136" s="1">
        <v>392.97</v>
      </c>
      <c r="S136" s="1">
        <v>420.6</v>
      </c>
      <c r="T136" s="1">
        <v>398.5</v>
      </c>
      <c r="U136" s="1">
        <v>431.34</v>
      </c>
      <c r="V136" s="1">
        <v>409.97</v>
      </c>
      <c r="W136" s="3">
        <f t="shared" si="3"/>
        <v>31.539999999999964</v>
      </c>
      <c r="X136" s="1">
        <f t="shared" si="4"/>
        <v>-22.100000000000023</v>
      </c>
      <c r="Y136" s="4">
        <f t="shared" si="5"/>
        <v>-27.660000000000025</v>
      </c>
      <c r="Z136" s="1">
        <f t="shared" si="6"/>
        <v>-29.199999999999989</v>
      </c>
      <c r="AA136" s="4">
        <f t="shared" si="7"/>
        <v>14.319999999999993</v>
      </c>
      <c r="AB136" s="1">
        <f t="shared" si="8"/>
        <v>-21.369999999999948</v>
      </c>
      <c r="AC136" s="4">
        <v>0</v>
      </c>
      <c r="AD136" s="4">
        <v>0.05</v>
      </c>
      <c r="AE136" s="4">
        <v>0.3</v>
      </c>
      <c r="AF136" s="4">
        <f t="shared" si="9"/>
        <v>-0.05</v>
      </c>
      <c r="AG136" s="4">
        <f t="shared" si="10"/>
        <v>0.25</v>
      </c>
      <c r="AH136" s="5">
        <v>5</v>
      </c>
      <c r="AI136" s="5">
        <v>9</v>
      </c>
      <c r="AJ136" s="5">
        <v>3</v>
      </c>
      <c r="AK136" s="1">
        <f t="shared" si="11"/>
        <v>2</v>
      </c>
      <c r="AL136" s="1">
        <f t="shared" si="12"/>
        <v>6</v>
      </c>
      <c r="AM136" s="4">
        <v>370.08</v>
      </c>
      <c r="AN136" s="3">
        <v>385.25</v>
      </c>
      <c r="AO136" s="3">
        <v>381.32</v>
      </c>
      <c r="AP136" s="4">
        <v>397.32</v>
      </c>
      <c r="AQ136" s="3">
        <v>393.18</v>
      </c>
      <c r="AR136" s="3">
        <v>388.97</v>
      </c>
      <c r="AS136" s="4">
        <f t="shared" si="13"/>
        <v>-15.170000000000016</v>
      </c>
      <c r="AT136" s="3">
        <f t="shared" si="14"/>
        <v>-3.9300000000000068</v>
      </c>
      <c r="AU136" s="3">
        <f t="shared" si="15"/>
        <v>-4.2099999999999795</v>
      </c>
      <c r="AV136" s="4">
        <f t="shared" si="16"/>
        <v>4.1399999999999864</v>
      </c>
      <c r="AW136" s="2">
        <v>0.41</v>
      </c>
      <c r="AX136" s="4">
        <v>1829.56</v>
      </c>
      <c r="AY136" s="4">
        <v>1534.39</v>
      </c>
      <c r="AZ136" s="4">
        <f t="shared" si="17"/>
        <v>295.16999999999985</v>
      </c>
      <c r="BA136" s="2">
        <v>0.69</v>
      </c>
      <c r="BB136" s="1">
        <v>0.88</v>
      </c>
      <c r="BC136" s="4">
        <v>2601.4499999999998</v>
      </c>
      <c r="BD136" s="4">
        <v>2700</v>
      </c>
      <c r="BE136" s="4">
        <v>2305.1999999999998</v>
      </c>
      <c r="BF136" s="4">
        <v>3762</v>
      </c>
      <c r="BG136" s="2">
        <v>3.45</v>
      </c>
      <c r="BH136" s="2">
        <v>4</v>
      </c>
      <c r="BI136" s="2">
        <v>3.6</v>
      </c>
      <c r="BJ136" s="2">
        <v>3.5</v>
      </c>
      <c r="BK136" s="4">
        <f t="shared" si="18"/>
        <v>-1062</v>
      </c>
      <c r="BL136" s="4">
        <f t="shared" si="19"/>
        <v>296.25</v>
      </c>
      <c r="BM136">
        <v>7</v>
      </c>
      <c r="BN136">
        <v>38</v>
      </c>
      <c r="BO136">
        <v>56</v>
      </c>
      <c r="BP136">
        <v>57</v>
      </c>
      <c r="BQ136">
        <v>4</v>
      </c>
      <c r="BR136">
        <v>4</v>
      </c>
      <c r="BS136">
        <v>34</v>
      </c>
      <c r="BT136">
        <v>410</v>
      </c>
    </row>
    <row r="137" spans="1:72" x14ac:dyDescent="0.35">
      <c r="A137">
        <v>4</v>
      </c>
      <c r="B137">
        <v>2</v>
      </c>
      <c r="C137">
        <f t="shared" si="20"/>
        <v>0</v>
      </c>
      <c r="D137">
        <v>213</v>
      </c>
      <c r="E137">
        <v>412</v>
      </c>
      <c r="F137" s="2">
        <f t="shared" si="2"/>
        <v>199</v>
      </c>
      <c r="G137">
        <v>1026</v>
      </c>
      <c r="H137">
        <v>1619</v>
      </c>
      <c r="I137">
        <v>1461</v>
      </c>
      <c r="J137">
        <v>1233</v>
      </c>
      <c r="K137" s="4">
        <v>346.47</v>
      </c>
      <c r="L137" s="4">
        <v>337.28</v>
      </c>
      <c r="M137" s="3">
        <v>335.83</v>
      </c>
      <c r="N137" s="3">
        <v>352.07</v>
      </c>
      <c r="O137" s="4">
        <v>321.68</v>
      </c>
      <c r="P137" s="4">
        <v>337.86</v>
      </c>
      <c r="Q137" s="1">
        <v>350.61</v>
      </c>
      <c r="R137" s="1">
        <v>368</v>
      </c>
      <c r="S137" s="1">
        <v>350.17</v>
      </c>
      <c r="T137" s="1">
        <v>350.38</v>
      </c>
      <c r="U137" s="1">
        <v>353.93</v>
      </c>
      <c r="V137" s="1">
        <v>370.24</v>
      </c>
      <c r="W137" s="3">
        <f t="shared" si="3"/>
        <v>16.240000000000009</v>
      </c>
      <c r="X137" s="1">
        <f t="shared" si="4"/>
        <v>0.20999999999997954</v>
      </c>
      <c r="Y137" s="4">
        <f t="shared" si="5"/>
        <v>-9.1900000000000546</v>
      </c>
      <c r="Z137" s="1">
        <f t="shared" si="6"/>
        <v>17.389999999999986</v>
      </c>
      <c r="AA137" s="4">
        <f t="shared" si="7"/>
        <v>16.180000000000007</v>
      </c>
      <c r="AB137" s="1">
        <f t="shared" si="8"/>
        <v>16.310000000000002</v>
      </c>
      <c r="AC137" s="4">
        <v>0.4</v>
      </c>
      <c r="AD137" s="4">
        <v>0.4</v>
      </c>
      <c r="AE137" s="4">
        <v>0.15</v>
      </c>
      <c r="AF137" s="4">
        <f t="shared" si="9"/>
        <v>0</v>
      </c>
      <c r="AG137" s="4">
        <f t="shared" si="10"/>
        <v>-0.25</v>
      </c>
      <c r="AH137" s="5">
        <v>6</v>
      </c>
      <c r="AI137" s="5">
        <v>7</v>
      </c>
      <c r="AJ137" s="5">
        <v>3</v>
      </c>
      <c r="AK137" s="1">
        <f t="shared" si="11"/>
        <v>3</v>
      </c>
      <c r="AL137" s="1">
        <f t="shared" si="12"/>
        <v>4</v>
      </c>
      <c r="AM137" s="4">
        <v>386.64</v>
      </c>
      <c r="AN137" s="3">
        <v>368.37</v>
      </c>
      <c r="AO137" s="3">
        <v>372.73</v>
      </c>
      <c r="AP137" s="4">
        <v>400.02</v>
      </c>
      <c r="AQ137" s="3">
        <v>391.34</v>
      </c>
      <c r="AR137" s="3">
        <v>400.37</v>
      </c>
      <c r="AS137" s="4">
        <f t="shared" si="13"/>
        <v>18.269999999999982</v>
      </c>
      <c r="AT137" s="3">
        <f t="shared" si="14"/>
        <v>4.3600000000000136</v>
      </c>
      <c r="AU137" s="3">
        <f t="shared" si="15"/>
        <v>9.0300000000000296</v>
      </c>
      <c r="AV137" s="4">
        <f t="shared" si="16"/>
        <v>8.6800000000000068</v>
      </c>
      <c r="AW137" s="2">
        <v>0.41</v>
      </c>
      <c r="AX137" s="4">
        <v>2417.5</v>
      </c>
      <c r="AY137" s="4">
        <v>2458.4299999999998</v>
      </c>
      <c r="AZ137" s="4">
        <f t="shared" si="17"/>
        <v>-40.929999999999836</v>
      </c>
      <c r="BA137" s="2">
        <v>0.6</v>
      </c>
      <c r="BB137" s="1">
        <v>0.88</v>
      </c>
      <c r="BC137" s="4">
        <v>3326.33</v>
      </c>
      <c r="BD137" s="4">
        <v>3583.5</v>
      </c>
      <c r="BE137" s="4">
        <v>5034.6000000000004</v>
      </c>
      <c r="BF137" s="4">
        <v>2356.5</v>
      </c>
      <c r="BG137" s="2">
        <v>3.67</v>
      </c>
      <c r="BH137" s="2">
        <v>3.17</v>
      </c>
      <c r="BI137" s="2">
        <v>3.27</v>
      </c>
      <c r="BJ137" s="2">
        <v>4</v>
      </c>
      <c r="BK137" s="4">
        <f t="shared" si="18"/>
        <v>1227</v>
      </c>
      <c r="BL137" s="4">
        <f t="shared" si="19"/>
        <v>-1708.2700000000004</v>
      </c>
      <c r="BM137">
        <v>14</v>
      </c>
      <c r="BN137">
        <v>49</v>
      </c>
      <c r="BO137">
        <v>62</v>
      </c>
      <c r="BP137">
        <v>70</v>
      </c>
      <c r="BQ137">
        <v>4</v>
      </c>
      <c r="BR137">
        <v>4</v>
      </c>
      <c r="BS137">
        <v>32</v>
      </c>
      <c r="BT137">
        <v>411</v>
      </c>
    </row>
    <row r="138" spans="1:72" x14ac:dyDescent="0.35">
      <c r="A138">
        <v>4</v>
      </c>
      <c r="B138">
        <v>2</v>
      </c>
      <c r="C138">
        <f t="shared" si="20"/>
        <v>0</v>
      </c>
      <c r="D138">
        <v>26</v>
      </c>
      <c r="E138">
        <v>27</v>
      </c>
      <c r="F138" s="2">
        <f t="shared" si="2"/>
        <v>1</v>
      </c>
      <c r="G138">
        <v>968</v>
      </c>
      <c r="H138">
        <v>1012</v>
      </c>
      <c r="I138">
        <v>997</v>
      </c>
      <c r="J138">
        <v>986</v>
      </c>
      <c r="K138" s="4">
        <v>389.87</v>
      </c>
      <c r="L138" s="4">
        <v>378.47</v>
      </c>
      <c r="M138" s="3">
        <v>383.34</v>
      </c>
      <c r="N138" s="3">
        <v>393.27</v>
      </c>
      <c r="O138" s="4">
        <v>376.41</v>
      </c>
      <c r="P138" s="4">
        <v>353.55</v>
      </c>
      <c r="Q138" s="1">
        <v>375.7</v>
      </c>
      <c r="R138" s="1">
        <v>380.28</v>
      </c>
      <c r="S138" s="1">
        <v>365.55</v>
      </c>
      <c r="T138" s="1">
        <v>372.2</v>
      </c>
      <c r="U138" s="1">
        <v>382</v>
      </c>
      <c r="V138" s="1">
        <v>384.24</v>
      </c>
      <c r="W138" s="3">
        <f t="shared" si="3"/>
        <v>9.9300000000000068</v>
      </c>
      <c r="X138" s="1">
        <f t="shared" si="4"/>
        <v>6.6499999999999773</v>
      </c>
      <c r="Y138" s="4">
        <f t="shared" si="5"/>
        <v>-11.399999999999977</v>
      </c>
      <c r="Z138" s="1">
        <f t="shared" si="6"/>
        <v>4.5799999999999841</v>
      </c>
      <c r="AA138" s="4">
        <f t="shared" si="7"/>
        <v>-22.860000000000014</v>
      </c>
      <c r="AB138" s="1">
        <f t="shared" si="8"/>
        <v>2.2400000000000091</v>
      </c>
      <c r="AC138" s="4">
        <v>-0.05</v>
      </c>
      <c r="AD138" s="4">
        <v>0.2</v>
      </c>
      <c r="AE138" s="4">
        <v>0.1</v>
      </c>
      <c r="AF138" s="4">
        <f t="shared" si="9"/>
        <v>-0.25</v>
      </c>
      <c r="AG138" s="4">
        <f t="shared" si="10"/>
        <v>-0.1</v>
      </c>
      <c r="AH138" s="5">
        <v>2</v>
      </c>
      <c r="AI138" s="5">
        <v>3</v>
      </c>
      <c r="AJ138" s="5">
        <v>3</v>
      </c>
      <c r="AK138" s="1">
        <f t="shared" si="11"/>
        <v>-1</v>
      </c>
      <c r="AL138" s="1">
        <f t="shared" si="12"/>
        <v>0</v>
      </c>
      <c r="AM138" s="4">
        <v>375.51</v>
      </c>
      <c r="AN138" s="3">
        <v>370.78</v>
      </c>
      <c r="AO138" s="3">
        <v>369.77</v>
      </c>
      <c r="AP138" s="4">
        <v>388.13</v>
      </c>
      <c r="AQ138" s="3">
        <v>381.77</v>
      </c>
      <c r="AR138" s="3">
        <v>381.05</v>
      </c>
      <c r="AS138" s="4">
        <f t="shared" si="13"/>
        <v>4.7300000000000182</v>
      </c>
      <c r="AT138" s="3">
        <f t="shared" si="14"/>
        <v>-1.0099999999999909</v>
      </c>
      <c r="AU138" s="3">
        <f t="shared" si="15"/>
        <v>-0.71999999999997044</v>
      </c>
      <c r="AV138" s="4">
        <f t="shared" si="16"/>
        <v>6.3600000000000136</v>
      </c>
      <c r="AW138" s="2">
        <v>0.53</v>
      </c>
      <c r="AX138" s="4">
        <v>916.14</v>
      </c>
      <c r="AY138" s="4">
        <v>911.68</v>
      </c>
      <c r="AZ138" s="4">
        <f t="shared" si="17"/>
        <v>4.4600000000000364</v>
      </c>
      <c r="BA138" s="2">
        <v>0.76</v>
      </c>
      <c r="BB138" s="1">
        <v>0.65</v>
      </c>
      <c r="BC138" s="4">
        <v>2159.15</v>
      </c>
      <c r="BD138" s="4">
        <v>2411.5</v>
      </c>
      <c r="BE138" s="4">
        <v>2275.73</v>
      </c>
      <c r="BF138" s="4">
        <v>2476.83</v>
      </c>
      <c r="BG138" s="2">
        <v>3.85</v>
      </c>
      <c r="BH138" s="2">
        <v>3.75</v>
      </c>
      <c r="BI138" s="2">
        <v>3.55</v>
      </c>
      <c r="BJ138" s="2">
        <v>4</v>
      </c>
      <c r="BK138" s="4">
        <f t="shared" si="18"/>
        <v>-65.329999999999927</v>
      </c>
      <c r="BL138" s="4">
        <f t="shared" si="19"/>
        <v>-116.57999999999993</v>
      </c>
      <c r="BM138">
        <v>32</v>
      </c>
      <c r="BN138">
        <v>59</v>
      </c>
      <c r="BO138">
        <v>67</v>
      </c>
      <c r="BP138">
        <v>61</v>
      </c>
      <c r="BQ138">
        <v>30</v>
      </c>
      <c r="BR138">
        <v>16</v>
      </c>
      <c r="BS138">
        <v>40</v>
      </c>
      <c r="BT138">
        <v>412</v>
      </c>
    </row>
    <row r="139" spans="1:72" x14ac:dyDescent="0.35">
      <c r="A139">
        <v>4</v>
      </c>
      <c r="B139">
        <v>2</v>
      </c>
      <c r="C139">
        <f t="shared" si="20"/>
        <v>4</v>
      </c>
      <c r="D139">
        <v>127</v>
      </c>
      <c r="E139">
        <v>433</v>
      </c>
      <c r="F139" s="2">
        <f t="shared" si="2"/>
        <v>306</v>
      </c>
      <c r="G139">
        <v>1366</v>
      </c>
      <c r="H139">
        <v>1763</v>
      </c>
      <c r="I139">
        <v>1697</v>
      </c>
      <c r="J139">
        <v>1233</v>
      </c>
      <c r="K139" s="4">
        <v>361.31</v>
      </c>
      <c r="L139" s="4">
        <v>365.68</v>
      </c>
      <c r="M139" s="3">
        <v>362.07</v>
      </c>
      <c r="N139" s="3">
        <v>367.71</v>
      </c>
      <c r="O139" s="4">
        <v>388.74</v>
      </c>
      <c r="P139" s="4">
        <v>390.45</v>
      </c>
      <c r="Q139" s="1">
        <v>394.4</v>
      </c>
      <c r="R139" s="1">
        <v>406.19</v>
      </c>
      <c r="S139" s="1">
        <v>365.11</v>
      </c>
      <c r="T139" s="1">
        <v>426.68</v>
      </c>
      <c r="U139" s="1">
        <v>405.03</v>
      </c>
      <c r="V139" s="1">
        <v>390.76</v>
      </c>
      <c r="W139" s="3">
        <f t="shared" si="3"/>
        <v>5.6399999999999864</v>
      </c>
      <c r="X139" s="1">
        <f t="shared" si="4"/>
        <v>61.569999999999993</v>
      </c>
      <c r="Y139" s="4">
        <f t="shared" si="5"/>
        <v>4.3700000000000045</v>
      </c>
      <c r="Z139" s="1">
        <f t="shared" si="6"/>
        <v>11.79000000000002</v>
      </c>
      <c r="AA139" s="4">
        <f t="shared" si="7"/>
        <v>1.7099999999999795</v>
      </c>
      <c r="AB139" s="1">
        <f t="shared" si="8"/>
        <v>-14.269999999999982</v>
      </c>
      <c r="AC139" s="4">
        <v>0.6</v>
      </c>
      <c r="AD139" s="4">
        <v>0.4</v>
      </c>
      <c r="AE139" s="4">
        <v>0.25</v>
      </c>
      <c r="AF139" s="4">
        <f t="shared" si="9"/>
        <v>0.19999999999999996</v>
      </c>
      <c r="AG139" s="4">
        <f t="shared" si="10"/>
        <v>-0.15000000000000002</v>
      </c>
      <c r="AH139" s="5">
        <v>5</v>
      </c>
      <c r="AI139" s="5">
        <v>6</v>
      </c>
      <c r="AJ139" s="5">
        <v>5</v>
      </c>
      <c r="AK139" s="1">
        <f t="shared" si="11"/>
        <v>0</v>
      </c>
      <c r="AL139" s="1">
        <f t="shared" si="12"/>
        <v>1</v>
      </c>
      <c r="AM139" s="4">
        <v>383.71</v>
      </c>
      <c r="AN139" s="3">
        <v>386.28</v>
      </c>
      <c r="AO139" s="3">
        <v>381.84</v>
      </c>
      <c r="AP139" s="4">
        <v>410.46</v>
      </c>
      <c r="AQ139" s="3">
        <v>389.5</v>
      </c>
      <c r="AR139" s="3">
        <v>380.82</v>
      </c>
      <c r="AS139" s="4">
        <f t="shared" si="13"/>
        <v>-2.5699999999999932</v>
      </c>
      <c r="AT139" s="3">
        <f t="shared" si="14"/>
        <v>-4.4399999999999977</v>
      </c>
      <c r="AU139" s="3">
        <f t="shared" si="15"/>
        <v>-8.6800000000000068</v>
      </c>
      <c r="AV139" s="4">
        <f t="shared" si="16"/>
        <v>20.95999999999998</v>
      </c>
      <c r="AW139" s="2">
        <v>0</v>
      </c>
      <c r="AY139" s="4">
        <v>1253.18</v>
      </c>
      <c r="BA139" s="2">
        <v>0.19</v>
      </c>
      <c r="BB139" s="1">
        <v>1</v>
      </c>
      <c r="BC139" s="4">
        <v>2035</v>
      </c>
      <c r="BD139" s="4">
        <v>1908.77</v>
      </c>
      <c r="BE139" s="4">
        <v>1678.82</v>
      </c>
      <c r="BG139" s="2">
        <v>3.33</v>
      </c>
      <c r="BH139" s="2">
        <v>4</v>
      </c>
      <c r="BI139" s="2">
        <v>3.94</v>
      </c>
      <c r="BK139" s="4">
        <f t="shared" si="18"/>
        <v>1908.77</v>
      </c>
      <c r="BL139" s="4">
        <f t="shared" si="19"/>
        <v>356.18000000000006</v>
      </c>
      <c r="BM139">
        <v>16</v>
      </c>
      <c r="BN139">
        <v>45</v>
      </c>
      <c r="BO139">
        <v>47</v>
      </c>
      <c r="BP139">
        <v>42</v>
      </c>
      <c r="BQ139">
        <v>8</v>
      </c>
      <c r="BR139">
        <v>6</v>
      </c>
      <c r="BS139">
        <v>28</v>
      </c>
      <c r="BT139">
        <v>413</v>
      </c>
    </row>
    <row r="140" spans="1:72" x14ac:dyDescent="0.35">
      <c r="A140">
        <v>4</v>
      </c>
      <c r="B140">
        <v>2</v>
      </c>
      <c r="C140">
        <f t="shared" si="20"/>
        <v>0</v>
      </c>
      <c r="D140">
        <v>426</v>
      </c>
      <c r="E140">
        <v>464</v>
      </c>
      <c r="F140" s="2">
        <f t="shared" si="2"/>
        <v>38</v>
      </c>
      <c r="G140">
        <v>1314</v>
      </c>
      <c r="H140">
        <v>2243</v>
      </c>
      <c r="I140">
        <v>1877</v>
      </c>
      <c r="J140">
        <v>1851</v>
      </c>
      <c r="K140" s="4">
        <v>383.86</v>
      </c>
      <c r="L140" s="4">
        <v>380.97</v>
      </c>
      <c r="M140" s="3">
        <v>370.2</v>
      </c>
      <c r="N140" s="3">
        <v>352.46</v>
      </c>
      <c r="O140" s="4">
        <v>366.79</v>
      </c>
      <c r="P140" s="4">
        <v>350.07</v>
      </c>
      <c r="Q140" s="1">
        <v>387</v>
      </c>
      <c r="R140" s="1">
        <v>371.21</v>
      </c>
      <c r="S140" s="1">
        <v>381.03</v>
      </c>
      <c r="T140" s="1">
        <v>403.23</v>
      </c>
      <c r="U140" s="1">
        <v>403.63</v>
      </c>
      <c r="V140" s="1">
        <v>380.45</v>
      </c>
      <c r="W140" s="3">
        <f t="shared" si="3"/>
        <v>-17.740000000000009</v>
      </c>
      <c r="X140" s="1">
        <f t="shared" si="4"/>
        <v>22.200000000000045</v>
      </c>
      <c r="Y140" s="4">
        <f t="shared" si="5"/>
        <v>-2.8899999999999864</v>
      </c>
      <c r="Z140" s="1">
        <f t="shared" si="6"/>
        <v>-15.79000000000002</v>
      </c>
      <c r="AA140" s="4">
        <f t="shared" si="7"/>
        <v>-16.720000000000027</v>
      </c>
      <c r="AB140" s="1">
        <f t="shared" si="8"/>
        <v>-23.180000000000007</v>
      </c>
      <c r="AC140" s="4">
        <v>0.1</v>
      </c>
      <c r="AD140" s="4">
        <v>0.35</v>
      </c>
      <c r="AE140" s="4">
        <v>0.15</v>
      </c>
      <c r="AF140" s="4">
        <f t="shared" si="9"/>
        <v>-0.24999999999999997</v>
      </c>
      <c r="AG140" s="4">
        <f t="shared" si="10"/>
        <v>-0.19999999999999998</v>
      </c>
      <c r="AH140" s="5">
        <v>6</v>
      </c>
      <c r="AI140" s="5">
        <v>4</v>
      </c>
      <c r="AJ140" s="5">
        <v>1</v>
      </c>
      <c r="AK140" s="1">
        <f t="shared" si="11"/>
        <v>5</v>
      </c>
      <c r="AL140" s="1">
        <f t="shared" si="12"/>
        <v>3</v>
      </c>
      <c r="AM140" s="4">
        <v>477.57</v>
      </c>
      <c r="AN140" s="3">
        <v>492.94</v>
      </c>
      <c r="AO140" s="3">
        <v>503.74</v>
      </c>
      <c r="AP140" s="4">
        <v>486.17</v>
      </c>
      <c r="AQ140" s="3">
        <v>505.84</v>
      </c>
      <c r="AR140" s="3">
        <v>497.39</v>
      </c>
      <c r="AS140" s="4">
        <f t="shared" si="13"/>
        <v>-15.370000000000005</v>
      </c>
      <c r="AT140" s="3">
        <f t="shared" si="14"/>
        <v>10.800000000000011</v>
      </c>
      <c r="AU140" s="3">
        <f t="shared" si="15"/>
        <v>-8.4499999999999886</v>
      </c>
      <c r="AV140" s="4">
        <f t="shared" si="16"/>
        <v>-19.669999999999959</v>
      </c>
      <c r="AW140" s="2">
        <v>0.21</v>
      </c>
      <c r="AX140" s="4">
        <v>3316.25</v>
      </c>
      <c r="AY140" s="4">
        <v>2228.52</v>
      </c>
      <c r="AZ140" s="4">
        <f t="shared" ref="AZ140:AZ171" si="21">AX140-AY140</f>
        <v>1087.73</v>
      </c>
      <c r="BA140" s="2">
        <v>0.38</v>
      </c>
      <c r="BB140" s="1">
        <v>0.82</v>
      </c>
      <c r="BC140" s="4">
        <v>4570.5</v>
      </c>
      <c r="BD140" s="4">
        <v>2642.5</v>
      </c>
      <c r="BE140" s="4">
        <v>2275.14</v>
      </c>
      <c r="BF140" s="4">
        <v>5014.67</v>
      </c>
      <c r="BG140" s="2">
        <v>4</v>
      </c>
      <c r="BH140" s="2">
        <v>4.8</v>
      </c>
      <c r="BI140" s="2">
        <v>4.8600000000000003</v>
      </c>
      <c r="BJ140" s="2">
        <v>3</v>
      </c>
      <c r="BK140" s="4">
        <f t="shared" si="18"/>
        <v>-2372.17</v>
      </c>
      <c r="BL140" s="4">
        <f t="shared" si="19"/>
        <v>2295.36</v>
      </c>
      <c r="BM140">
        <v>0</v>
      </c>
      <c r="BN140">
        <v>27</v>
      </c>
      <c r="BO140">
        <v>42</v>
      </c>
      <c r="BP140">
        <v>31</v>
      </c>
      <c r="BQ140">
        <v>2</v>
      </c>
      <c r="BR140">
        <v>0</v>
      </c>
      <c r="BS140">
        <v>16</v>
      </c>
      <c r="BT140">
        <v>414</v>
      </c>
    </row>
    <row r="141" spans="1:72" x14ac:dyDescent="0.35">
      <c r="A141">
        <v>4</v>
      </c>
      <c r="B141">
        <v>2</v>
      </c>
      <c r="C141">
        <f t="shared" si="20"/>
        <v>0</v>
      </c>
      <c r="D141">
        <v>274</v>
      </c>
      <c r="E141">
        <v>394</v>
      </c>
      <c r="F141" s="2">
        <f t="shared" si="2"/>
        <v>120</v>
      </c>
      <c r="G141">
        <v>1309</v>
      </c>
      <c r="H141">
        <v>1719</v>
      </c>
      <c r="I141">
        <v>1828</v>
      </c>
      <c r="J141">
        <v>1458</v>
      </c>
      <c r="K141" s="4">
        <v>510.86</v>
      </c>
      <c r="L141" s="4">
        <v>519.14</v>
      </c>
      <c r="M141" s="3">
        <v>530.13</v>
      </c>
      <c r="N141" s="3">
        <v>488.93</v>
      </c>
      <c r="O141" s="4">
        <v>496.71</v>
      </c>
      <c r="P141" s="4">
        <v>530.86</v>
      </c>
      <c r="Q141" s="1">
        <v>562.33000000000004</v>
      </c>
      <c r="R141" s="1">
        <v>577.04</v>
      </c>
      <c r="S141" s="1">
        <v>526.66999999999996</v>
      </c>
      <c r="T141" s="1">
        <v>535.46</v>
      </c>
      <c r="U141" s="1">
        <v>595.04</v>
      </c>
      <c r="V141" s="1">
        <v>520.14</v>
      </c>
      <c r="W141" s="3">
        <f t="shared" si="3"/>
        <v>-41.199999999999989</v>
      </c>
      <c r="X141" s="1">
        <f t="shared" si="4"/>
        <v>8.7900000000000773</v>
      </c>
      <c r="Y141" s="4">
        <f t="shared" si="5"/>
        <v>8.2799999999999727</v>
      </c>
      <c r="Z141" s="1">
        <f t="shared" si="6"/>
        <v>14.709999999999923</v>
      </c>
      <c r="AA141" s="4">
        <f t="shared" si="7"/>
        <v>34.150000000000034</v>
      </c>
      <c r="AB141" s="1">
        <f t="shared" si="8"/>
        <v>-74.899999999999977</v>
      </c>
      <c r="AC141" s="4">
        <v>0</v>
      </c>
      <c r="AD141" s="4">
        <v>0.05</v>
      </c>
      <c r="AE141" s="4">
        <v>0.1</v>
      </c>
      <c r="AF141" s="4">
        <f t="shared" si="9"/>
        <v>-0.05</v>
      </c>
      <c r="AG141" s="4">
        <f t="shared" si="10"/>
        <v>0.05</v>
      </c>
      <c r="AH141" s="5">
        <v>3</v>
      </c>
      <c r="AI141" s="5">
        <v>1</v>
      </c>
      <c r="AJ141" s="5">
        <v>0</v>
      </c>
      <c r="AK141" s="1">
        <f t="shared" si="11"/>
        <v>3</v>
      </c>
      <c r="AL141" s="1">
        <f t="shared" si="12"/>
        <v>1</v>
      </c>
      <c r="AM141" s="4">
        <v>649.69000000000005</v>
      </c>
      <c r="AN141" s="3">
        <v>650.07000000000005</v>
      </c>
      <c r="AO141" s="3">
        <v>634.97</v>
      </c>
      <c r="AP141" s="4">
        <v>631.20000000000005</v>
      </c>
      <c r="AQ141" s="3">
        <v>655.33000000000004</v>
      </c>
      <c r="AR141" s="3">
        <v>634.9</v>
      </c>
      <c r="AS141" s="4">
        <f t="shared" si="13"/>
        <v>-0.37999999999999545</v>
      </c>
      <c r="AT141" s="3">
        <f t="shared" si="14"/>
        <v>-15.100000000000023</v>
      </c>
      <c r="AU141" s="3">
        <f t="shared" si="15"/>
        <v>-20.430000000000064</v>
      </c>
      <c r="AV141" s="4">
        <f t="shared" si="16"/>
        <v>-24.129999999999995</v>
      </c>
      <c r="AW141" s="2">
        <v>0.59</v>
      </c>
      <c r="AX141" s="4">
        <v>1734.17</v>
      </c>
      <c r="AY141" s="4">
        <v>2175.13</v>
      </c>
      <c r="AZ141" s="4">
        <f t="shared" si="21"/>
        <v>-440.96000000000004</v>
      </c>
      <c r="BA141" s="2">
        <v>0.71</v>
      </c>
      <c r="BB141" s="1">
        <v>0.59</v>
      </c>
      <c r="BC141" s="4">
        <v>2762.08</v>
      </c>
      <c r="BD141" s="4">
        <v>2836</v>
      </c>
      <c r="BE141" s="4">
        <v>3167.8</v>
      </c>
      <c r="BF141" s="4">
        <v>3048</v>
      </c>
      <c r="BG141" s="2">
        <v>3.58</v>
      </c>
      <c r="BH141" s="2">
        <v>3.8</v>
      </c>
      <c r="BI141" s="2">
        <v>3.3</v>
      </c>
      <c r="BJ141" s="2">
        <v>3.43</v>
      </c>
      <c r="BK141" s="4">
        <f t="shared" si="18"/>
        <v>-212</v>
      </c>
      <c r="BL141" s="4">
        <f t="shared" si="19"/>
        <v>-405.72000000000025</v>
      </c>
      <c r="BM141">
        <v>6</v>
      </c>
      <c r="BN141">
        <v>43</v>
      </c>
      <c r="BO141">
        <v>60</v>
      </c>
      <c r="BP141">
        <v>40</v>
      </c>
      <c r="BQ141">
        <v>10</v>
      </c>
      <c r="BR141">
        <v>8</v>
      </c>
      <c r="BS141">
        <v>20</v>
      </c>
      <c r="BT141">
        <v>415</v>
      </c>
    </row>
    <row r="142" spans="1:72" x14ac:dyDescent="0.35">
      <c r="A142">
        <v>4</v>
      </c>
      <c r="B142">
        <v>2</v>
      </c>
      <c r="C142">
        <f t="shared" si="20"/>
        <v>0</v>
      </c>
      <c r="D142">
        <v>369</v>
      </c>
      <c r="E142">
        <v>248</v>
      </c>
      <c r="F142" s="2">
        <f t="shared" si="2"/>
        <v>-121</v>
      </c>
      <c r="G142">
        <v>1106</v>
      </c>
      <c r="H142">
        <v>1640</v>
      </c>
      <c r="I142">
        <v>1501</v>
      </c>
      <c r="J142">
        <v>1557</v>
      </c>
      <c r="K142" s="4">
        <v>500.79</v>
      </c>
      <c r="L142" s="4">
        <v>466.15</v>
      </c>
      <c r="M142" s="3">
        <v>483.52</v>
      </c>
      <c r="N142" s="3">
        <v>508.89</v>
      </c>
      <c r="O142" s="4">
        <v>537.45000000000005</v>
      </c>
      <c r="P142" s="4">
        <v>466.5</v>
      </c>
      <c r="Q142" s="1">
        <v>610.66999999999996</v>
      </c>
      <c r="R142" s="1">
        <v>656.76</v>
      </c>
      <c r="S142" s="1">
        <v>557.34</v>
      </c>
      <c r="T142" s="1">
        <v>602</v>
      </c>
      <c r="U142" s="1">
        <v>542.41</v>
      </c>
      <c r="V142" s="1">
        <v>570.79999999999995</v>
      </c>
      <c r="W142" s="3">
        <f t="shared" si="3"/>
        <v>25.370000000000005</v>
      </c>
      <c r="X142" s="1">
        <f t="shared" si="4"/>
        <v>44.659999999999968</v>
      </c>
      <c r="Y142" s="4">
        <f t="shared" si="5"/>
        <v>-34.640000000000043</v>
      </c>
      <c r="Z142" s="1">
        <f t="shared" si="6"/>
        <v>46.090000000000032</v>
      </c>
      <c r="AA142" s="4">
        <f t="shared" si="7"/>
        <v>-70.950000000000045</v>
      </c>
      <c r="AB142" s="1">
        <f t="shared" si="8"/>
        <v>28.389999999999986</v>
      </c>
      <c r="AC142" s="4">
        <v>0.1</v>
      </c>
      <c r="AD142" s="4">
        <v>-0.05</v>
      </c>
      <c r="AE142" s="4">
        <v>0.05</v>
      </c>
      <c r="AF142" s="4">
        <f t="shared" si="9"/>
        <v>0.15000000000000002</v>
      </c>
      <c r="AG142" s="4">
        <f t="shared" si="10"/>
        <v>0.1</v>
      </c>
      <c r="AH142" s="5">
        <v>2</v>
      </c>
      <c r="AI142" s="5">
        <v>0</v>
      </c>
      <c r="AJ142" s="5">
        <v>1</v>
      </c>
      <c r="AK142" s="1">
        <f t="shared" si="11"/>
        <v>1</v>
      </c>
      <c r="AL142" s="1">
        <f t="shared" si="12"/>
        <v>-1</v>
      </c>
      <c r="AM142" s="4">
        <v>392.07</v>
      </c>
      <c r="AN142" s="3">
        <v>406.07</v>
      </c>
      <c r="AO142" s="3">
        <v>398.64</v>
      </c>
      <c r="AP142" s="4">
        <v>404.7</v>
      </c>
      <c r="AQ142" s="3">
        <v>446.33</v>
      </c>
      <c r="AR142" s="3">
        <v>440.96</v>
      </c>
      <c r="AS142" s="4">
        <f t="shared" si="13"/>
        <v>-14</v>
      </c>
      <c r="AT142" s="3">
        <f t="shared" si="14"/>
        <v>-7.4300000000000068</v>
      </c>
      <c r="AU142" s="3">
        <f t="shared" si="15"/>
        <v>-5.3700000000000045</v>
      </c>
      <c r="AV142" s="4">
        <f t="shared" si="16"/>
        <v>-41.629999999999995</v>
      </c>
      <c r="AW142" s="2">
        <v>0.28000000000000003</v>
      </c>
      <c r="AX142" s="4">
        <v>1153.3599999999999</v>
      </c>
      <c r="AY142" s="4">
        <v>1051.6400000000001</v>
      </c>
      <c r="AZ142" s="4">
        <f t="shared" si="21"/>
        <v>101.7199999999998</v>
      </c>
      <c r="BA142" s="2">
        <v>0.44</v>
      </c>
      <c r="BB142" s="1">
        <v>0.44</v>
      </c>
      <c r="BC142" s="4">
        <v>2220</v>
      </c>
      <c r="BD142" s="4">
        <v>2178.11</v>
      </c>
      <c r="BE142" s="4">
        <v>2321.86</v>
      </c>
      <c r="BF142" s="4">
        <v>2285.33</v>
      </c>
      <c r="BG142" s="2">
        <v>5</v>
      </c>
      <c r="BH142" s="2">
        <v>5</v>
      </c>
      <c r="BI142" s="2">
        <v>4.43</v>
      </c>
      <c r="BJ142" s="2">
        <v>5</v>
      </c>
      <c r="BK142" s="4">
        <f t="shared" si="18"/>
        <v>-107.2199999999998</v>
      </c>
      <c r="BL142" s="4">
        <f t="shared" si="19"/>
        <v>-101.86000000000013</v>
      </c>
      <c r="BM142">
        <v>11</v>
      </c>
      <c r="BN142">
        <v>36</v>
      </c>
      <c r="BO142">
        <v>72</v>
      </c>
      <c r="BP142">
        <v>45</v>
      </c>
      <c r="BQ142">
        <v>6</v>
      </c>
      <c r="BR142">
        <v>12</v>
      </c>
      <c r="BS142">
        <v>14</v>
      </c>
      <c r="BT142">
        <v>416</v>
      </c>
    </row>
    <row r="143" spans="1:72" x14ac:dyDescent="0.35">
      <c r="A143">
        <v>4</v>
      </c>
      <c r="B143">
        <v>2</v>
      </c>
      <c r="C143">
        <f t="shared" si="20"/>
        <v>0</v>
      </c>
      <c r="D143">
        <v>155</v>
      </c>
      <c r="E143">
        <v>341</v>
      </c>
      <c r="F143" s="2">
        <f t="shared" si="2"/>
        <v>186</v>
      </c>
      <c r="G143">
        <v>1080</v>
      </c>
      <c r="H143">
        <v>1223</v>
      </c>
      <c r="I143">
        <v>1406</v>
      </c>
      <c r="J143">
        <v>877</v>
      </c>
      <c r="K143" s="4">
        <v>355.03</v>
      </c>
      <c r="L143" s="4">
        <v>339.4</v>
      </c>
      <c r="M143" s="3">
        <v>344.9</v>
      </c>
      <c r="N143" s="3">
        <v>353.93</v>
      </c>
      <c r="O143" s="4">
        <v>347.07</v>
      </c>
      <c r="P143" s="4">
        <v>330.7</v>
      </c>
      <c r="Q143" s="1">
        <v>377.5</v>
      </c>
      <c r="R143" s="1">
        <v>396.46</v>
      </c>
      <c r="S143" s="1">
        <v>420.37</v>
      </c>
      <c r="T143" s="1">
        <v>373.73</v>
      </c>
      <c r="U143" s="1">
        <v>401.32</v>
      </c>
      <c r="V143" s="1">
        <v>413.96</v>
      </c>
      <c r="W143" s="3">
        <f t="shared" si="3"/>
        <v>9.0300000000000296</v>
      </c>
      <c r="X143" s="1">
        <f t="shared" si="4"/>
        <v>-46.639999999999986</v>
      </c>
      <c r="Y143" s="4">
        <f t="shared" si="5"/>
        <v>-15.629999999999995</v>
      </c>
      <c r="Z143" s="1">
        <f t="shared" si="6"/>
        <v>18.95999999999998</v>
      </c>
      <c r="AA143" s="4">
        <f t="shared" si="7"/>
        <v>-16.370000000000005</v>
      </c>
      <c r="AB143" s="1">
        <f t="shared" si="8"/>
        <v>12.639999999999986</v>
      </c>
      <c r="AC143" s="4">
        <v>0.1</v>
      </c>
      <c r="AD143" s="4">
        <v>0.2</v>
      </c>
      <c r="AE143" s="4">
        <v>0.15</v>
      </c>
      <c r="AF143" s="4">
        <f t="shared" si="9"/>
        <v>-0.1</v>
      </c>
      <c r="AG143" s="4">
        <f t="shared" si="10"/>
        <v>-5.0000000000000017E-2</v>
      </c>
      <c r="AH143" s="5">
        <v>6</v>
      </c>
      <c r="AI143" s="5">
        <v>10</v>
      </c>
      <c r="AJ143" s="5">
        <v>7</v>
      </c>
      <c r="AK143" s="1">
        <f t="shared" si="11"/>
        <v>-1</v>
      </c>
      <c r="AL143" s="1">
        <f t="shared" si="12"/>
        <v>3</v>
      </c>
      <c r="AM143" s="4">
        <v>342.44</v>
      </c>
      <c r="AN143" s="3">
        <v>373.73</v>
      </c>
      <c r="AO143" s="3">
        <v>357.89</v>
      </c>
      <c r="AP143" s="4">
        <v>395.17</v>
      </c>
      <c r="AQ143" s="3">
        <v>380.33</v>
      </c>
      <c r="AR143" s="3">
        <v>376.38</v>
      </c>
      <c r="AS143" s="4">
        <f t="shared" si="13"/>
        <v>-31.29000000000002</v>
      </c>
      <c r="AT143" s="3">
        <f t="shared" si="14"/>
        <v>-15.840000000000032</v>
      </c>
      <c r="AU143" s="3">
        <f t="shared" si="15"/>
        <v>-3.9499999999999886</v>
      </c>
      <c r="AV143" s="4">
        <f t="shared" si="16"/>
        <v>14.840000000000032</v>
      </c>
      <c r="AW143" s="2">
        <v>0.5</v>
      </c>
      <c r="AX143" s="4">
        <v>1178.55</v>
      </c>
      <c r="AY143" s="4">
        <v>1212.5</v>
      </c>
      <c r="AZ143" s="4">
        <f t="shared" si="21"/>
        <v>-33.950000000000045</v>
      </c>
      <c r="BA143" s="2">
        <v>0.71</v>
      </c>
      <c r="BB143" s="1">
        <v>0.81</v>
      </c>
      <c r="BC143" s="4">
        <v>2738.25</v>
      </c>
      <c r="BD143" s="4">
        <v>3129.2</v>
      </c>
      <c r="BE143" s="4">
        <v>2521.31</v>
      </c>
      <c r="BF143" s="4">
        <v>2549.67</v>
      </c>
      <c r="BG143" s="2">
        <v>3.83</v>
      </c>
      <c r="BH143" s="2">
        <v>3.4</v>
      </c>
      <c r="BI143" s="2">
        <v>4.3099999999999996</v>
      </c>
      <c r="BJ143" s="2">
        <v>3.33</v>
      </c>
      <c r="BK143" s="4">
        <f t="shared" si="18"/>
        <v>579.52999999999975</v>
      </c>
      <c r="BL143" s="4">
        <f t="shared" si="19"/>
        <v>216.94000000000005</v>
      </c>
      <c r="BM143">
        <v>1</v>
      </c>
      <c r="BN143">
        <v>37</v>
      </c>
      <c r="BO143">
        <v>38</v>
      </c>
      <c r="BP143">
        <v>30</v>
      </c>
      <c r="BQ143">
        <v>4</v>
      </c>
      <c r="BR143">
        <v>8</v>
      </c>
      <c r="BS143">
        <v>20</v>
      </c>
      <c r="BT143">
        <v>417</v>
      </c>
    </row>
    <row r="144" spans="1:72" x14ac:dyDescent="0.35">
      <c r="A144">
        <v>4</v>
      </c>
      <c r="B144">
        <v>2</v>
      </c>
      <c r="C144">
        <f t="shared" si="20"/>
        <v>2</v>
      </c>
      <c r="D144">
        <v>291</v>
      </c>
      <c r="E144">
        <v>37</v>
      </c>
      <c r="F144" s="2">
        <f t="shared" si="2"/>
        <v>-254</v>
      </c>
      <c r="G144">
        <v>1303</v>
      </c>
      <c r="H144">
        <v>1842</v>
      </c>
      <c r="I144">
        <v>1421</v>
      </c>
      <c r="J144">
        <v>1904</v>
      </c>
      <c r="K144" s="4">
        <v>333.87</v>
      </c>
      <c r="L144" s="4">
        <v>359.03</v>
      </c>
      <c r="M144" s="3">
        <v>340.3</v>
      </c>
      <c r="N144" s="3">
        <v>335.17</v>
      </c>
      <c r="O144" s="4">
        <v>339.1</v>
      </c>
      <c r="P144" s="4">
        <v>341.55</v>
      </c>
      <c r="Q144" s="1">
        <v>332.82</v>
      </c>
      <c r="R144" s="1">
        <v>343.57</v>
      </c>
      <c r="S144" s="1">
        <v>349.28</v>
      </c>
      <c r="T144" s="1">
        <v>340.46</v>
      </c>
      <c r="U144" s="1">
        <v>337.5</v>
      </c>
      <c r="V144" s="1">
        <v>337.66</v>
      </c>
      <c r="W144" s="3">
        <f t="shared" si="3"/>
        <v>-5.1299999999999955</v>
      </c>
      <c r="X144" s="1">
        <f t="shared" si="4"/>
        <v>-8.8199999999999932</v>
      </c>
      <c r="Y144" s="4">
        <f t="shared" si="5"/>
        <v>25.159999999999968</v>
      </c>
      <c r="Z144" s="1">
        <f t="shared" si="6"/>
        <v>10.75</v>
      </c>
      <c r="AA144" s="4">
        <f t="shared" si="7"/>
        <v>2.4499999999999886</v>
      </c>
      <c r="AB144" s="1">
        <f t="shared" si="8"/>
        <v>0.16000000000002501</v>
      </c>
      <c r="AC144" s="4">
        <v>0.2</v>
      </c>
      <c r="AD144" s="4">
        <v>0.4</v>
      </c>
      <c r="AE144" s="4">
        <v>0.05</v>
      </c>
      <c r="AF144" s="4">
        <f t="shared" si="9"/>
        <v>-0.2</v>
      </c>
      <c r="AG144" s="4">
        <f t="shared" si="10"/>
        <v>-0.35000000000000003</v>
      </c>
      <c r="AH144" s="5">
        <v>3</v>
      </c>
      <c r="AI144" s="5">
        <v>8</v>
      </c>
      <c r="AJ144" s="5">
        <v>4</v>
      </c>
      <c r="AK144" s="1">
        <f t="shared" si="11"/>
        <v>-1</v>
      </c>
      <c r="AL144" s="1">
        <f t="shared" si="12"/>
        <v>4</v>
      </c>
      <c r="AM144" s="4">
        <v>356.45</v>
      </c>
      <c r="AN144" s="3">
        <v>347.81</v>
      </c>
      <c r="AO144" s="3">
        <v>362.08</v>
      </c>
      <c r="AP144" s="4">
        <v>379.05</v>
      </c>
      <c r="AQ144" s="3">
        <v>370.38</v>
      </c>
      <c r="AR144" s="3">
        <v>366.25</v>
      </c>
      <c r="AS144" s="4">
        <f t="shared" si="13"/>
        <v>8.6399999999999864</v>
      </c>
      <c r="AT144" s="3">
        <f t="shared" si="14"/>
        <v>14.269999999999982</v>
      </c>
      <c r="AU144" s="3">
        <f t="shared" si="15"/>
        <v>-4.1299999999999955</v>
      </c>
      <c r="AV144" s="4">
        <f t="shared" si="16"/>
        <v>8.6700000000000159</v>
      </c>
      <c r="AW144" s="2">
        <v>0.05</v>
      </c>
      <c r="AX144" s="4">
        <v>2194</v>
      </c>
      <c r="AY144" s="4">
        <v>1338.11</v>
      </c>
      <c r="AZ144" s="4">
        <f t="shared" si="21"/>
        <v>855.8900000000001</v>
      </c>
      <c r="BA144" s="2">
        <v>0.38</v>
      </c>
      <c r="BB144" s="1">
        <v>1</v>
      </c>
      <c r="BC144" s="4">
        <v>3397.33</v>
      </c>
      <c r="BD144" s="4">
        <v>3497.6</v>
      </c>
      <c r="BE144" s="4">
        <v>3109.06</v>
      </c>
      <c r="BG144" s="2">
        <v>2.17</v>
      </c>
      <c r="BH144" s="2">
        <v>4</v>
      </c>
      <c r="BI144" s="2">
        <v>4.18</v>
      </c>
      <c r="BK144" s="4">
        <f t="shared" si="18"/>
        <v>3497.6</v>
      </c>
      <c r="BL144" s="4">
        <f t="shared" si="19"/>
        <v>288.27</v>
      </c>
      <c r="BM144">
        <v>2</v>
      </c>
      <c r="BN144">
        <v>31</v>
      </c>
      <c r="BO144">
        <v>29</v>
      </c>
      <c r="BP144">
        <v>31</v>
      </c>
      <c r="BQ144">
        <v>2</v>
      </c>
      <c r="BR144">
        <v>2</v>
      </c>
      <c r="BS144">
        <v>20</v>
      </c>
      <c r="BT144">
        <v>418</v>
      </c>
    </row>
    <row r="145" spans="1:72" x14ac:dyDescent="0.35">
      <c r="A145">
        <v>4</v>
      </c>
      <c r="B145">
        <v>2</v>
      </c>
      <c r="C145">
        <f t="shared" si="20"/>
        <v>0</v>
      </c>
      <c r="D145">
        <v>494</v>
      </c>
      <c r="E145">
        <v>469</v>
      </c>
      <c r="F145" s="2">
        <f t="shared" si="2"/>
        <v>-25</v>
      </c>
      <c r="G145">
        <v>2144</v>
      </c>
      <c r="H145">
        <v>2267</v>
      </c>
      <c r="I145">
        <v>2544</v>
      </c>
      <c r="J145">
        <v>1755</v>
      </c>
      <c r="K145" s="4">
        <v>424.29</v>
      </c>
      <c r="L145" s="4">
        <v>448.52</v>
      </c>
      <c r="M145" s="3">
        <v>433.34</v>
      </c>
      <c r="N145" s="3">
        <v>442.8</v>
      </c>
      <c r="O145" s="4">
        <v>465.77</v>
      </c>
      <c r="P145" s="4">
        <v>416.62</v>
      </c>
      <c r="Q145" s="1">
        <v>453.97</v>
      </c>
      <c r="R145" s="1">
        <v>435.28</v>
      </c>
      <c r="S145" s="1">
        <v>462.07</v>
      </c>
      <c r="T145" s="1">
        <v>462.43</v>
      </c>
      <c r="U145" s="1">
        <v>485.77</v>
      </c>
      <c r="V145" s="1">
        <v>450.78</v>
      </c>
      <c r="W145" s="3">
        <f t="shared" si="3"/>
        <v>9.4600000000000364</v>
      </c>
      <c r="X145" s="1">
        <f t="shared" si="4"/>
        <v>0.36000000000001364</v>
      </c>
      <c r="Y145" s="4">
        <f t="shared" si="5"/>
        <v>24.229999999999961</v>
      </c>
      <c r="Z145" s="1">
        <f t="shared" si="6"/>
        <v>-18.690000000000055</v>
      </c>
      <c r="AA145" s="4">
        <f t="shared" si="7"/>
        <v>-49.149999999999977</v>
      </c>
      <c r="AB145" s="1">
        <f t="shared" si="8"/>
        <v>-34.990000000000009</v>
      </c>
      <c r="AC145" s="4">
        <v>0.05</v>
      </c>
      <c r="AD145" s="4">
        <v>0.1</v>
      </c>
      <c r="AE145" s="4">
        <v>0.05</v>
      </c>
      <c r="AF145" s="4">
        <f t="shared" si="9"/>
        <v>-0.05</v>
      </c>
      <c r="AG145" s="4">
        <f t="shared" si="10"/>
        <v>-0.05</v>
      </c>
      <c r="AH145" s="5">
        <v>5</v>
      </c>
      <c r="AI145" s="5">
        <v>4</v>
      </c>
      <c r="AJ145" s="5">
        <v>5</v>
      </c>
      <c r="AK145" s="1">
        <f t="shared" si="11"/>
        <v>0</v>
      </c>
      <c r="AL145" s="1">
        <f t="shared" si="12"/>
        <v>-1</v>
      </c>
      <c r="AM145" s="4">
        <v>472.39</v>
      </c>
      <c r="AN145" s="3">
        <v>489.03</v>
      </c>
      <c r="AO145" s="3">
        <v>492.29</v>
      </c>
      <c r="AP145" s="4">
        <v>495.66</v>
      </c>
      <c r="AQ145" s="3">
        <v>501.28</v>
      </c>
      <c r="AR145" s="3">
        <v>494.74</v>
      </c>
      <c r="AS145" s="4">
        <f t="shared" si="13"/>
        <v>-16.639999999999986</v>
      </c>
      <c r="AT145" s="3">
        <f t="shared" si="14"/>
        <v>3.2600000000000477</v>
      </c>
      <c r="AU145" s="3">
        <f t="shared" si="15"/>
        <v>-6.5399999999999636</v>
      </c>
      <c r="AV145" s="4">
        <f t="shared" si="16"/>
        <v>-5.6199999999999477</v>
      </c>
      <c r="AW145" s="2">
        <v>0.25</v>
      </c>
      <c r="AX145" s="4">
        <v>3733.1</v>
      </c>
      <c r="AY145" s="4">
        <v>3609.67</v>
      </c>
      <c r="AZ145" s="4">
        <f t="shared" si="21"/>
        <v>123.42999999999984</v>
      </c>
      <c r="BA145" s="2">
        <v>0.63</v>
      </c>
      <c r="BB145" s="1">
        <v>0.94</v>
      </c>
      <c r="BC145" s="4">
        <v>3934.8</v>
      </c>
      <c r="BD145" s="4">
        <v>5144</v>
      </c>
      <c r="BE145" s="4">
        <v>4083.56</v>
      </c>
      <c r="BF145" s="4">
        <v>7078</v>
      </c>
      <c r="BG145" s="2">
        <v>3.6</v>
      </c>
      <c r="BH145" s="2">
        <v>3.5</v>
      </c>
      <c r="BI145" s="2">
        <v>3.88</v>
      </c>
      <c r="BJ145" s="2">
        <v>3</v>
      </c>
      <c r="BK145" s="4">
        <f t="shared" si="18"/>
        <v>-1934</v>
      </c>
      <c r="BL145" s="4">
        <f t="shared" si="19"/>
        <v>-148.75999999999976</v>
      </c>
      <c r="BM145">
        <v>2</v>
      </c>
      <c r="BN145">
        <v>36</v>
      </c>
      <c r="BO145">
        <v>38</v>
      </c>
      <c r="BP145">
        <v>34</v>
      </c>
      <c r="BQ145">
        <v>16</v>
      </c>
      <c r="BR145">
        <v>2</v>
      </c>
      <c r="BS145">
        <v>24</v>
      </c>
      <c r="BT145">
        <v>419</v>
      </c>
    </row>
    <row r="146" spans="1:72" x14ac:dyDescent="0.35">
      <c r="A146">
        <v>4</v>
      </c>
      <c r="B146">
        <v>2</v>
      </c>
      <c r="C146">
        <f t="shared" si="20"/>
        <v>0</v>
      </c>
      <c r="D146">
        <v>322</v>
      </c>
      <c r="E146">
        <v>358</v>
      </c>
      <c r="F146" s="2">
        <f t="shared" si="2"/>
        <v>36</v>
      </c>
      <c r="G146">
        <v>1266</v>
      </c>
      <c r="H146">
        <v>1516</v>
      </c>
      <c r="I146">
        <v>1658</v>
      </c>
      <c r="J146">
        <v>1183</v>
      </c>
      <c r="K146" s="4">
        <v>365.57</v>
      </c>
      <c r="L146" s="4">
        <v>380</v>
      </c>
      <c r="M146" s="3">
        <v>352.28</v>
      </c>
      <c r="N146" s="3">
        <v>355.83</v>
      </c>
      <c r="O146" s="4">
        <v>383.36</v>
      </c>
      <c r="P146" s="4">
        <v>335</v>
      </c>
      <c r="Q146" s="1">
        <v>358.14</v>
      </c>
      <c r="R146" s="1">
        <v>375.03</v>
      </c>
      <c r="S146" s="1">
        <v>372.31</v>
      </c>
      <c r="T146" s="1">
        <v>383.9</v>
      </c>
      <c r="U146" s="1">
        <v>371.18</v>
      </c>
      <c r="V146" s="1">
        <v>371.9</v>
      </c>
      <c r="W146" s="3">
        <f t="shared" si="3"/>
        <v>3.5500000000000114</v>
      </c>
      <c r="X146" s="1">
        <f t="shared" si="4"/>
        <v>11.589999999999975</v>
      </c>
      <c r="Y146" s="4">
        <f t="shared" si="5"/>
        <v>14.430000000000007</v>
      </c>
      <c r="Z146" s="1">
        <f t="shared" si="6"/>
        <v>16.889999999999986</v>
      </c>
      <c r="AA146" s="4">
        <f t="shared" si="7"/>
        <v>-48.360000000000014</v>
      </c>
      <c r="AB146" s="1">
        <f t="shared" si="8"/>
        <v>0.71999999999997044</v>
      </c>
      <c r="AC146" s="4">
        <v>0.1</v>
      </c>
      <c r="AD146" s="4">
        <v>0.15</v>
      </c>
      <c r="AE146" s="4">
        <v>0.15</v>
      </c>
      <c r="AF146" s="4">
        <f t="shared" si="9"/>
        <v>-4.9999999999999989E-2</v>
      </c>
      <c r="AG146" s="4">
        <f t="shared" si="10"/>
        <v>0</v>
      </c>
      <c r="AH146" s="5">
        <v>4</v>
      </c>
      <c r="AI146" s="5">
        <v>5</v>
      </c>
      <c r="AJ146" s="5">
        <v>2</v>
      </c>
      <c r="AK146" s="1">
        <f t="shared" si="11"/>
        <v>2</v>
      </c>
      <c r="AL146" s="1">
        <f t="shared" si="12"/>
        <v>3</v>
      </c>
      <c r="AM146" s="4">
        <v>424.48</v>
      </c>
      <c r="AN146" s="3">
        <v>442.87</v>
      </c>
      <c r="AO146" s="3">
        <v>441.56</v>
      </c>
      <c r="AP146" s="4">
        <v>435.07</v>
      </c>
      <c r="AQ146" s="3">
        <v>440.48</v>
      </c>
      <c r="AR146" s="3">
        <v>447.39</v>
      </c>
      <c r="AS146" s="4">
        <f t="shared" si="13"/>
        <v>-18.389999999999986</v>
      </c>
      <c r="AT146" s="3">
        <f t="shared" si="14"/>
        <v>-1.3100000000000023</v>
      </c>
      <c r="AU146" s="3">
        <f t="shared" si="15"/>
        <v>6.9099999999999682</v>
      </c>
      <c r="AV146" s="4">
        <f t="shared" si="16"/>
        <v>-5.410000000000025</v>
      </c>
      <c r="AW146" s="2">
        <v>0.53</v>
      </c>
      <c r="AX146" s="4">
        <v>1992.81</v>
      </c>
      <c r="AY146" s="4">
        <v>2080.42</v>
      </c>
      <c r="AZ146" s="4">
        <f t="shared" si="21"/>
        <v>-87.610000000000127</v>
      </c>
      <c r="BA146" s="2">
        <v>0.47</v>
      </c>
      <c r="BB146" s="1">
        <v>0.82</v>
      </c>
      <c r="BC146" s="4">
        <v>2799.75</v>
      </c>
      <c r="BD146" s="4">
        <v>3223.89</v>
      </c>
      <c r="BE146" s="4">
        <v>3441.57</v>
      </c>
      <c r="BF146" s="4">
        <v>4989</v>
      </c>
      <c r="BG146" s="2">
        <v>4.63</v>
      </c>
      <c r="BH146" s="2">
        <v>4</v>
      </c>
      <c r="BI146" s="2">
        <v>4.5</v>
      </c>
      <c r="BJ146" s="2">
        <v>3.67</v>
      </c>
      <c r="BK146" s="4">
        <f t="shared" si="18"/>
        <v>-1765.1100000000001</v>
      </c>
      <c r="BL146" s="4">
        <f t="shared" si="19"/>
        <v>-641.82000000000016</v>
      </c>
      <c r="BM146">
        <v>11</v>
      </c>
      <c r="BN146">
        <v>39</v>
      </c>
      <c r="BO146">
        <v>47</v>
      </c>
      <c r="BP146">
        <v>46</v>
      </c>
      <c r="BQ146">
        <v>16</v>
      </c>
      <c r="BR146">
        <v>8</v>
      </c>
      <c r="BS146">
        <v>42</v>
      </c>
      <c r="BT146">
        <v>420</v>
      </c>
    </row>
    <row r="147" spans="1:72" x14ac:dyDescent="0.35">
      <c r="A147">
        <v>4</v>
      </c>
      <c r="B147">
        <v>2</v>
      </c>
      <c r="C147">
        <f t="shared" si="20"/>
        <v>0</v>
      </c>
      <c r="D147">
        <v>532</v>
      </c>
      <c r="E147">
        <v>823</v>
      </c>
      <c r="F147" s="2">
        <f t="shared" si="2"/>
        <v>291</v>
      </c>
      <c r="G147">
        <v>1514</v>
      </c>
      <c r="H147">
        <v>3485</v>
      </c>
      <c r="I147">
        <v>2512</v>
      </c>
      <c r="J147">
        <v>2739</v>
      </c>
      <c r="K147" s="4">
        <v>429.43</v>
      </c>
      <c r="L147" s="4">
        <v>437.38</v>
      </c>
      <c r="M147" s="3">
        <v>434.34</v>
      </c>
      <c r="N147" s="3">
        <v>420.67</v>
      </c>
      <c r="O147" s="4">
        <v>416.52</v>
      </c>
      <c r="P147" s="4">
        <v>445.55</v>
      </c>
      <c r="Q147" s="1">
        <v>462.1</v>
      </c>
      <c r="R147" s="1">
        <v>463.66</v>
      </c>
      <c r="S147" s="1">
        <v>463.97</v>
      </c>
      <c r="T147" s="1">
        <v>494.75</v>
      </c>
      <c r="U147" s="1">
        <v>470.61</v>
      </c>
      <c r="V147" s="1">
        <v>453.93</v>
      </c>
      <c r="W147" s="3">
        <f t="shared" si="3"/>
        <v>-13.669999999999959</v>
      </c>
      <c r="X147" s="1">
        <f t="shared" si="4"/>
        <v>30.779999999999973</v>
      </c>
      <c r="Y147" s="4">
        <f t="shared" si="5"/>
        <v>7.9499999999999886</v>
      </c>
      <c r="Z147" s="1">
        <f t="shared" si="6"/>
        <v>1.5600000000000023</v>
      </c>
      <c r="AA147" s="4">
        <f t="shared" si="7"/>
        <v>29.03000000000003</v>
      </c>
      <c r="AB147" s="1">
        <f t="shared" si="8"/>
        <v>-16.680000000000007</v>
      </c>
      <c r="AC147" s="4">
        <v>0.15</v>
      </c>
      <c r="AD147" s="4">
        <v>0.25</v>
      </c>
      <c r="AE147" s="4">
        <v>0.25</v>
      </c>
      <c r="AF147" s="4">
        <f t="shared" si="9"/>
        <v>-0.1</v>
      </c>
      <c r="AG147" s="4">
        <f t="shared" si="10"/>
        <v>0</v>
      </c>
      <c r="AH147" s="5">
        <v>1</v>
      </c>
      <c r="AI147" s="5">
        <v>5</v>
      </c>
      <c r="AJ147" s="5">
        <v>0</v>
      </c>
      <c r="AK147" s="1">
        <f t="shared" si="11"/>
        <v>1</v>
      </c>
      <c r="AL147" s="1">
        <f t="shared" si="12"/>
        <v>5</v>
      </c>
      <c r="AM147" s="4">
        <v>583.52</v>
      </c>
      <c r="AN147" s="3">
        <v>589.20000000000005</v>
      </c>
      <c r="AO147" s="3">
        <v>610.16999999999996</v>
      </c>
      <c r="AP147" s="4">
        <v>578.44000000000005</v>
      </c>
      <c r="AQ147" s="3">
        <v>615.97</v>
      </c>
      <c r="AR147" s="3">
        <v>600.66</v>
      </c>
      <c r="AS147" s="4">
        <f t="shared" si="13"/>
        <v>-5.6800000000000637</v>
      </c>
      <c r="AT147" s="3">
        <f t="shared" si="14"/>
        <v>20.969999999999914</v>
      </c>
      <c r="AU147" s="3">
        <f t="shared" si="15"/>
        <v>-15.310000000000059</v>
      </c>
      <c r="AV147" s="4">
        <f t="shared" si="16"/>
        <v>-37.529999999999973</v>
      </c>
      <c r="AW147" s="2">
        <v>0.26</v>
      </c>
      <c r="AX147" s="4">
        <v>3607.1</v>
      </c>
      <c r="AY147" s="4">
        <v>2833.83</v>
      </c>
      <c r="AZ147" s="4">
        <f t="shared" si="21"/>
        <v>773.27</v>
      </c>
      <c r="BA147" s="2">
        <v>0.13</v>
      </c>
      <c r="BB147" s="1">
        <v>0.94</v>
      </c>
      <c r="BC147" s="4">
        <v>2976.5</v>
      </c>
      <c r="BD147" s="4">
        <v>4213.71</v>
      </c>
      <c r="BE147" s="4">
        <v>3516.56</v>
      </c>
      <c r="BF147" s="4">
        <v>10222</v>
      </c>
      <c r="BG147" s="2">
        <v>4</v>
      </c>
      <c r="BH147" s="2">
        <v>4.57</v>
      </c>
      <c r="BI147" s="2">
        <v>4.75</v>
      </c>
      <c r="BJ147" s="2">
        <v>2</v>
      </c>
      <c r="BK147" s="4">
        <f t="shared" si="18"/>
        <v>-6008.29</v>
      </c>
      <c r="BL147" s="4">
        <f t="shared" si="19"/>
        <v>-540.05999999999995</v>
      </c>
      <c r="BM147">
        <v>0</v>
      </c>
      <c r="BN147">
        <v>32</v>
      </c>
      <c r="BO147">
        <v>29</v>
      </c>
      <c r="BP147">
        <v>22</v>
      </c>
      <c r="BQ147">
        <v>2</v>
      </c>
      <c r="BR147">
        <v>0</v>
      </c>
      <c r="BS147">
        <v>18</v>
      </c>
      <c r="BT147">
        <v>421</v>
      </c>
    </row>
    <row r="148" spans="1:72" x14ac:dyDescent="0.35">
      <c r="A148">
        <v>4</v>
      </c>
      <c r="B148">
        <v>2</v>
      </c>
      <c r="C148">
        <f t="shared" si="20"/>
        <v>2</v>
      </c>
      <c r="D148">
        <v>379</v>
      </c>
      <c r="E148">
        <v>168</v>
      </c>
      <c r="F148" s="2">
        <f t="shared" si="2"/>
        <v>-211</v>
      </c>
      <c r="G148">
        <v>961</v>
      </c>
      <c r="H148">
        <v>1383</v>
      </c>
      <c r="I148">
        <v>1538</v>
      </c>
      <c r="J148">
        <v>1543</v>
      </c>
      <c r="K148" s="4">
        <v>356.21</v>
      </c>
      <c r="L148" s="4">
        <v>364.9</v>
      </c>
      <c r="M148" s="3">
        <v>358.59</v>
      </c>
      <c r="N148" s="3">
        <v>366.34</v>
      </c>
      <c r="O148" s="4">
        <v>371.23</v>
      </c>
      <c r="P148" s="4">
        <v>351.9</v>
      </c>
      <c r="Q148" s="1">
        <v>358</v>
      </c>
      <c r="R148" s="1">
        <v>356.73</v>
      </c>
      <c r="S148" s="1">
        <v>361.9</v>
      </c>
      <c r="T148" s="1">
        <v>372.2</v>
      </c>
      <c r="U148" s="1">
        <v>356.5</v>
      </c>
      <c r="V148" s="1">
        <v>352.68</v>
      </c>
      <c r="W148" s="3">
        <f t="shared" si="3"/>
        <v>7.75</v>
      </c>
      <c r="X148" s="1">
        <f t="shared" si="4"/>
        <v>10.300000000000011</v>
      </c>
      <c r="Y148" s="4">
        <f t="shared" si="5"/>
        <v>8.6899999999999977</v>
      </c>
      <c r="Z148" s="1">
        <f t="shared" si="6"/>
        <v>-1.2699999999999818</v>
      </c>
      <c r="AA148" s="4">
        <f t="shared" si="7"/>
        <v>-19.330000000000041</v>
      </c>
      <c r="AB148" s="1">
        <f t="shared" si="8"/>
        <v>-3.8199999999999932</v>
      </c>
      <c r="AC148" s="4">
        <v>-0.05</v>
      </c>
      <c r="AD148" s="4">
        <v>0.35</v>
      </c>
      <c r="AE148" s="4">
        <v>0.15</v>
      </c>
      <c r="AF148" s="4">
        <f t="shared" si="9"/>
        <v>-0.39999999999999997</v>
      </c>
      <c r="AG148" s="4">
        <f t="shared" si="10"/>
        <v>-0.19999999999999998</v>
      </c>
      <c r="AH148" s="5">
        <v>4</v>
      </c>
      <c r="AI148" s="5">
        <v>5</v>
      </c>
      <c r="AJ148" s="5">
        <v>3</v>
      </c>
      <c r="AK148" s="1">
        <f t="shared" si="11"/>
        <v>1</v>
      </c>
      <c r="AL148" s="1">
        <f t="shared" si="12"/>
        <v>2</v>
      </c>
      <c r="AM148" s="4">
        <v>375.08</v>
      </c>
      <c r="AN148" s="3">
        <v>382.5</v>
      </c>
      <c r="AO148" s="3">
        <v>376.98</v>
      </c>
      <c r="AP148" s="4">
        <v>372.58</v>
      </c>
      <c r="AQ148" s="3">
        <v>382.93</v>
      </c>
      <c r="AR148" s="3">
        <v>389.62</v>
      </c>
      <c r="AS148" s="4">
        <f t="shared" si="13"/>
        <v>-7.4200000000000159</v>
      </c>
      <c r="AT148" s="3">
        <f t="shared" si="14"/>
        <v>-5.5199999999999818</v>
      </c>
      <c r="AU148" s="3">
        <f t="shared" si="15"/>
        <v>6.6899999999999977</v>
      </c>
      <c r="AV148" s="4">
        <f t="shared" si="16"/>
        <v>-10.350000000000023</v>
      </c>
      <c r="AW148" s="2">
        <v>0.05</v>
      </c>
      <c r="AX148" s="4">
        <v>1611</v>
      </c>
      <c r="AY148" s="4">
        <v>1199.8900000000001</v>
      </c>
      <c r="AZ148" s="4">
        <f t="shared" si="21"/>
        <v>411.1099999999999</v>
      </c>
      <c r="BA148" s="2">
        <v>0.19</v>
      </c>
      <c r="BB148" s="1">
        <v>1</v>
      </c>
      <c r="BC148" s="4">
        <v>2412.67</v>
      </c>
      <c r="BD148" s="4">
        <v>2231.31</v>
      </c>
      <c r="BE148" s="4">
        <v>1924.25</v>
      </c>
      <c r="BG148" s="2">
        <v>2.67</v>
      </c>
      <c r="BH148" s="2">
        <v>4</v>
      </c>
      <c r="BI148" s="2">
        <v>4.5599999999999996</v>
      </c>
      <c r="BK148" s="4">
        <f t="shared" si="18"/>
        <v>2231.31</v>
      </c>
      <c r="BL148" s="4">
        <f t="shared" si="19"/>
        <v>488.42000000000007</v>
      </c>
      <c r="BM148">
        <v>0</v>
      </c>
      <c r="BN148">
        <v>32</v>
      </c>
      <c r="BO148">
        <v>44</v>
      </c>
      <c r="BP148">
        <v>22</v>
      </c>
      <c r="BQ148">
        <v>0</v>
      </c>
      <c r="BR148">
        <v>0</v>
      </c>
      <c r="BS148">
        <v>14</v>
      </c>
      <c r="BT148">
        <v>422</v>
      </c>
    </row>
    <row r="149" spans="1:72" x14ac:dyDescent="0.35">
      <c r="A149">
        <v>4</v>
      </c>
      <c r="B149">
        <v>2</v>
      </c>
      <c r="C149">
        <f t="shared" si="20"/>
        <v>0</v>
      </c>
      <c r="D149">
        <v>34</v>
      </c>
      <c r="E149">
        <v>79</v>
      </c>
      <c r="F149" s="2">
        <f t="shared" si="2"/>
        <v>45</v>
      </c>
      <c r="G149">
        <v>1122</v>
      </c>
      <c r="H149">
        <v>1220</v>
      </c>
      <c r="I149">
        <v>1181</v>
      </c>
      <c r="J149">
        <v>1122</v>
      </c>
      <c r="K149" s="4">
        <v>302.97000000000003</v>
      </c>
      <c r="L149" s="4">
        <v>309.69</v>
      </c>
      <c r="M149" s="3">
        <v>312.66000000000003</v>
      </c>
      <c r="N149" s="3">
        <v>305.48</v>
      </c>
      <c r="O149" s="4">
        <v>302.93</v>
      </c>
      <c r="P149" s="4">
        <v>311.5</v>
      </c>
      <c r="Q149" s="1">
        <v>322.60000000000002</v>
      </c>
      <c r="R149" s="1">
        <v>331.64</v>
      </c>
      <c r="S149" s="1">
        <v>327.83</v>
      </c>
      <c r="T149" s="1">
        <v>328.87</v>
      </c>
      <c r="U149" s="1">
        <v>327.9</v>
      </c>
      <c r="V149" s="1">
        <v>314</v>
      </c>
      <c r="W149" s="3">
        <f t="shared" si="3"/>
        <v>-7.1800000000000068</v>
      </c>
      <c r="X149" s="1">
        <f t="shared" si="4"/>
        <v>1.0400000000000205</v>
      </c>
      <c r="Y149" s="4">
        <f t="shared" si="5"/>
        <v>6.7199999999999704</v>
      </c>
      <c r="Z149" s="1">
        <f t="shared" si="6"/>
        <v>9.0399999999999636</v>
      </c>
      <c r="AA149" s="4">
        <f t="shared" si="7"/>
        <v>8.5699999999999932</v>
      </c>
      <c r="AB149" s="1">
        <f t="shared" si="8"/>
        <v>-13.899999999999977</v>
      </c>
      <c r="AC149" s="4">
        <v>-0.05</v>
      </c>
      <c r="AD149" s="4">
        <v>0.1</v>
      </c>
      <c r="AE149" s="4">
        <v>0</v>
      </c>
      <c r="AF149" s="4">
        <f t="shared" si="9"/>
        <v>-0.15000000000000002</v>
      </c>
      <c r="AG149" s="4">
        <f t="shared" si="10"/>
        <v>-0.1</v>
      </c>
      <c r="AH149" s="5">
        <v>4</v>
      </c>
      <c r="AI149" s="5">
        <v>8</v>
      </c>
      <c r="AJ149" s="5">
        <v>2</v>
      </c>
      <c r="AK149" s="1">
        <f t="shared" si="11"/>
        <v>2</v>
      </c>
      <c r="AL149" s="1">
        <f t="shared" si="12"/>
        <v>6</v>
      </c>
      <c r="AM149" s="4">
        <v>457.79</v>
      </c>
      <c r="AN149" s="3">
        <v>438.66</v>
      </c>
      <c r="AO149" s="3">
        <v>433.31</v>
      </c>
      <c r="AP149" s="4">
        <v>438.15</v>
      </c>
      <c r="AQ149" s="3">
        <v>447.84</v>
      </c>
      <c r="AR149" s="3">
        <v>467.52</v>
      </c>
      <c r="AS149" s="4">
        <f t="shared" si="13"/>
        <v>19.129999999999995</v>
      </c>
      <c r="AT149" s="3">
        <f t="shared" si="14"/>
        <v>-5.3500000000000227</v>
      </c>
      <c r="AU149" s="3">
        <f t="shared" si="15"/>
        <v>19.680000000000007</v>
      </c>
      <c r="AV149" s="4">
        <f t="shared" si="16"/>
        <v>-9.6899999999999977</v>
      </c>
      <c r="AW149" s="2">
        <v>0.56000000000000005</v>
      </c>
      <c r="AX149" s="4">
        <v>1228.5</v>
      </c>
      <c r="AY149" s="4">
        <v>1389.53</v>
      </c>
      <c r="AZ149" s="4">
        <f t="shared" si="21"/>
        <v>-161.02999999999997</v>
      </c>
      <c r="BA149" s="2">
        <v>0.75</v>
      </c>
      <c r="BB149" s="1">
        <v>0.35</v>
      </c>
      <c r="BC149" s="4">
        <v>2083.17</v>
      </c>
      <c r="BD149" s="4">
        <v>2296.5</v>
      </c>
      <c r="BE149" s="4">
        <v>1860</v>
      </c>
      <c r="BF149" s="4">
        <v>1815.45</v>
      </c>
      <c r="BG149" s="2">
        <v>3.58</v>
      </c>
      <c r="BH149" s="2">
        <v>3.5</v>
      </c>
      <c r="BI149" s="2">
        <v>3.5</v>
      </c>
      <c r="BJ149" s="2">
        <v>3.82</v>
      </c>
      <c r="BK149" s="4">
        <f t="shared" si="18"/>
        <v>481.04999999999995</v>
      </c>
      <c r="BL149" s="4">
        <f t="shared" si="19"/>
        <v>223.17000000000007</v>
      </c>
      <c r="BM149">
        <v>9</v>
      </c>
      <c r="BN149">
        <v>45</v>
      </c>
      <c r="BO149">
        <v>34</v>
      </c>
      <c r="BP149">
        <v>45</v>
      </c>
      <c r="BQ149">
        <v>16</v>
      </c>
      <c r="BR149">
        <v>4</v>
      </c>
      <c r="BS149">
        <v>20</v>
      </c>
      <c r="BT149">
        <v>423</v>
      </c>
    </row>
    <row r="150" spans="1:72" x14ac:dyDescent="0.35">
      <c r="A150">
        <v>4</v>
      </c>
      <c r="B150">
        <v>2</v>
      </c>
      <c r="C150">
        <f t="shared" si="20"/>
        <v>2</v>
      </c>
      <c r="D150">
        <v>170</v>
      </c>
      <c r="E150">
        <v>258</v>
      </c>
      <c r="F150" s="2">
        <f t="shared" si="2"/>
        <v>88</v>
      </c>
      <c r="G150">
        <v>1088</v>
      </c>
      <c r="H150">
        <v>1314</v>
      </c>
      <c r="I150">
        <v>1373</v>
      </c>
      <c r="J150">
        <v>1082</v>
      </c>
      <c r="K150" s="4">
        <v>344.27</v>
      </c>
      <c r="L150" s="4">
        <v>357.93</v>
      </c>
      <c r="M150" s="3">
        <v>344.07</v>
      </c>
      <c r="N150" s="3">
        <v>347.48</v>
      </c>
      <c r="O150" s="4">
        <v>356.57</v>
      </c>
      <c r="P150" s="4">
        <v>338.37</v>
      </c>
      <c r="Q150" s="1">
        <v>335.1</v>
      </c>
      <c r="R150" s="1">
        <v>346.43</v>
      </c>
      <c r="S150" s="1">
        <v>325.18</v>
      </c>
      <c r="T150" s="1">
        <v>342.17</v>
      </c>
      <c r="U150" s="1">
        <v>326.20999999999998</v>
      </c>
      <c r="V150" s="1">
        <v>338.1</v>
      </c>
      <c r="W150" s="3">
        <f t="shared" si="3"/>
        <v>3.410000000000025</v>
      </c>
      <c r="X150" s="1">
        <f t="shared" si="4"/>
        <v>16.990000000000009</v>
      </c>
      <c r="Y150" s="4">
        <f t="shared" si="5"/>
        <v>13.660000000000025</v>
      </c>
      <c r="Z150" s="1">
        <f t="shared" si="6"/>
        <v>11.329999999999984</v>
      </c>
      <c r="AA150" s="4">
        <f t="shared" si="7"/>
        <v>-18.199999999999989</v>
      </c>
      <c r="AB150" s="1">
        <f t="shared" si="8"/>
        <v>11.890000000000043</v>
      </c>
      <c r="AC150" s="4">
        <v>0.25</v>
      </c>
      <c r="AD150" s="4">
        <v>0.25</v>
      </c>
      <c r="AE150" s="4">
        <v>0.45</v>
      </c>
      <c r="AF150" s="4">
        <f t="shared" si="9"/>
        <v>0</v>
      </c>
      <c r="AG150" s="4">
        <f t="shared" si="10"/>
        <v>0.2</v>
      </c>
      <c r="AH150" s="5">
        <v>4</v>
      </c>
      <c r="AI150" s="5">
        <v>5</v>
      </c>
      <c r="AJ150" s="5">
        <v>4</v>
      </c>
      <c r="AK150" s="1">
        <f t="shared" si="11"/>
        <v>0</v>
      </c>
      <c r="AL150" s="1">
        <f t="shared" si="12"/>
        <v>1</v>
      </c>
      <c r="AM150" s="4">
        <v>318.02999999999997</v>
      </c>
      <c r="AN150" s="3">
        <v>316.97000000000003</v>
      </c>
      <c r="AO150" s="3">
        <v>318.7</v>
      </c>
      <c r="AP150" s="4">
        <v>331.36</v>
      </c>
      <c r="AQ150" s="3">
        <v>327.35000000000002</v>
      </c>
      <c r="AR150" s="3">
        <v>340.2</v>
      </c>
      <c r="AS150" s="4">
        <f t="shared" si="13"/>
        <v>1.0599999999999454</v>
      </c>
      <c r="AT150" s="3">
        <f t="shared" si="14"/>
        <v>1.7299999999999613</v>
      </c>
      <c r="AU150" s="3">
        <f t="shared" si="15"/>
        <v>12.849999999999966</v>
      </c>
      <c r="AV150" s="4">
        <f t="shared" si="16"/>
        <v>4.0099999999999909</v>
      </c>
      <c r="AW150" s="2">
        <v>0.05</v>
      </c>
      <c r="AX150" s="4">
        <v>3259</v>
      </c>
      <c r="AY150" s="4">
        <v>1782.55</v>
      </c>
      <c r="AZ150" s="4">
        <f t="shared" si="21"/>
        <v>1476.45</v>
      </c>
      <c r="BA150" s="2">
        <v>0.06</v>
      </c>
      <c r="BB150" s="1">
        <v>1</v>
      </c>
      <c r="BC150" s="4">
        <v>4203</v>
      </c>
      <c r="BD150" s="4">
        <v>2252.31</v>
      </c>
      <c r="BE150" s="4">
        <v>2037.63</v>
      </c>
      <c r="BG150" s="2">
        <v>3</v>
      </c>
      <c r="BH150" s="2">
        <v>3.94</v>
      </c>
      <c r="BI150" s="2">
        <v>3.81</v>
      </c>
      <c r="BK150" s="4">
        <f t="shared" si="18"/>
        <v>2252.31</v>
      </c>
      <c r="BL150" s="4">
        <f t="shared" si="19"/>
        <v>2165.37</v>
      </c>
      <c r="BM150">
        <v>0</v>
      </c>
      <c r="BN150">
        <v>30</v>
      </c>
      <c r="BO150">
        <v>32</v>
      </c>
      <c r="BP150">
        <v>26</v>
      </c>
      <c r="BQ150">
        <v>0</v>
      </c>
      <c r="BR150">
        <v>0</v>
      </c>
      <c r="BS150">
        <v>16</v>
      </c>
      <c r="BT150">
        <v>424</v>
      </c>
    </row>
    <row r="151" spans="1:72" x14ac:dyDescent="0.35">
      <c r="A151">
        <v>4</v>
      </c>
      <c r="B151">
        <v>2</v>
      </c>
      <c r="C151">
        <f t="shared" si="20"/>
        <v>0</v>
      </c>
      <c r="D151">
        <v>438</v>
      </c>
      <c r="E151">
        <v>583</v>
      </c>
      <c r="F151" s="2">
        <f t="shared" si="2"/>
        <v>145</v>
      </c>
      <c r="G151">
        <v>1356</v>
      </c>
      <c r="H151">
        <v>1915</v>
      </c>
      <c r="I151">
        <v>2037</v>
      </c>
      <c r="J151">
        <v>1427</v>
      </c>
      <c r="K151" s="4">
        <v>411.68</v>
      </c>
      <c r="L151" s="4">
        <v>399.57</v>
      </c>
      <c r="M151" s="3">
        <v>386</v>
      </c>
      <c r="N151" s="3">
        <v>379.03</v>
      </c>
      <c r="O151" s="4">
        <v>386.87</v>
      </c>
      <c r="P151" s="4">
        <v>390.1</v>
      </c>
      <c r="Q151" s="1">
        <v>380.18</v>
      </c>
      <c r="R151" s="1">
        <v>351.77</v>
      </c>
      <c r="S151" s="1">
        <v>366.07</v>
      </c>
      <c r="T151" s="1">
        <v>387.2</v>
      </c>
      <c r="U151" s="1">
        <v>381.96</v>
      </c>
      <c r="V151" s="1">
        <v>380.46</v>
      </c>
      <c r="W151" s="3">
        <f t="shared" si="3"/>
        <v>-6.9700000000000273</v>
      </c>
      <c r="X151" s="1">
        <f t="shared" si="4"/>
        <v>21.129999999999995</v>
      </c>
      <c r="Y151" s="4">
        <f t="shared" si="5"/>
        <v>-12.110000000000014</v>
      </c>
      <c r="Z151" s="1">
        <f t="shared" si="6"/>
        <v>-28.410000000000025</v>
      </c>
      <c r="AA151" s="4">
        <f t="shared" si="7"/>
        <v>3.2300000000000182</v>
      </c>
      <c r="AB151" s="1">
        <f t="shared" si="8"/>
        <v>-1.5</v>
      </c>
      <c r="AC151" s="4">
        <v>0.2</v>
      </c>
      <c r="AD151" s="4">
        <v>0.15</v>
      </c>
      <c r="AE151" s="4">
        <v>0.15</v>
      </c>
      <c r="AF151" s="4">
        <f t="shared" si="9"/>
        <v>5.0000000000000017E-2</v>
      </c>
      <c r="AG151" s="4">
        <f t="shared" si="10"/>
        <v>0</v>
      </c>
      <c r="AH151" s="5">
        <v>6</v>
      </c>
      <c r="AI151" s="5">
        <v>4</v>
      </c>
      <c r="AJ151" s="5">
        <v>0</v>
      </c>
      <c r="AK151" s="1">
        <f t="shared" si="11"/>
        <v>6</v>
      </c>
      <c r="AL151" s="1">
        <f t="shared" si="12"/>
        <v>4</v>
      </c>
      <c r="AM151" s="4">
        <v>418.06</v>
      </c>
      <c r="AN151" s="3">
        <v>400.98</v>
      </c>
      <c r="AO151" s="3">
        <v>407.55</v>
      </c>
      <c r="AP151" s="4">
        <v>423.05</v>
      </c>
      <c r="AQ151" s="3">
        <v>429.81</v>
      </c>
      <c r="AR151" s="3">
        <v>428.77</v>
      </c>
      <c r="AS151" s="4">
        <f t="shared" si="13"/>
        <v>17.079999999999984</v>
      </c>
      <c r="AT151" s="3">
        <f t="shared" si="14"/>
        <v>6.5699999999999932</v>
      </c>
      <c r="AU151" s="3">
        <f t="shared" si="15"/>
        <v>-1.0400000000000205</v>
      </c>
      <c r="AV151" s="4">
        <f t="shared" si="16"/>
        <v>-6.7599999999999909</v>
      </c>
      <c r="AW151" s="2">
        <v>0.05</v>
      </c>
      <c r="AX151" s="4">
        <v>1993.5</v>
      </c>
      <c r="AY151" s="4">
        <v>1313.78</v>
      </c>
      <c r="AZ151" s="4">
        <f t="shared" si="21"/>
        <v>679.72</v>
      </c>
      <c r="BA151" s="2">
        <v>0.35</v>
      </c>
      <c r="BB151" s="1">
        <v>0.88</v>
      </c>
      <c r="BC151" s="4">
        <v>5389.83</v>
      </c>
      <c r="BD151" s="4">
        <v>4432.45</v>
      </c>
      <c r="BE151" s="4">
        <v>3546.67</v>
      </c>
      <c r="BF151" s="4">
        <v>6005</v>
      </c>
      <c r="BG151" s="2">
        <v>3.17</v>
      </c>
      <c r="BH151" s="2">
        <v>4.18</v>
      </c>
      <c r="BI151" s="2">
        <v>4.5999999999999996</v>
      </c>
      <c r="BJ151" s="2">
        <v>3</v>
      </c>
      <c r="BK151" s="4">
        <f t="shared" si="18"/>
        <v>-1572.5500000000002</v>
      </c>
      <c r="BL151" s="4">
        <f t="shared" si="19"/>
        <v>1843.1599999999999</v>
      </c>
      <c r="BM151">
        <v>2</v>
      </c>
      <c r="BN151">
        <v>31</v>
      </c>
      <c r="BO151">
        <v>28</v>
      </c>
      <c r="BP151">
        <v>24</v>
      </c>
      <c r="BQ151">
        <v>0</v>
      </c>
      <c r="BR151">
        <v>4</v>
      </c>
      <c r="BS151">
        <v>14</v>
      </c>
      <c r="BT151">
        <v>425</v>
      </c>
    </row>
    <row r="152" spans="1:72" x14ac:dyDescent="0.35">
      <c r="A152">
        <v>1</v>
      </c>
      <c r="B152">
        <v>2</v>
      </c>
      <c r="C152">
        <f t="shared" si="20"/>
        <v>5</v>
      </c>
      <c r="D152">
        <v>405</v>
      </c>
      <c r="E152">
        <v>301</v>
      </c>
      <c r="F152" s="2">
        <f t="shared" si="2"/>
        <v>-104</v>
      </c>
      <c r="G152">
        <v>1848</v>
      </c>
      <c r="H152">
        <v>2157</v>
      </c>
      <c r="I152">
        <v>2395</v>
      </c>
      <c r="J152">
        <v>2097</v>
      </c>
      <c r="K152" s="4">
        <v>389.33</v>
      </c>
      <c r="L152" s="4">
        <v>390.4</v>
      </c>
      <c r="M152" s="3">
        <v>400.89</v>
      </c>
      <c r="N152" s="3">
        <v>388.1</v>
      </c>
      <c r="O152" s="4">
        <v>380.2</v>
      </c>
      <c r="P152" s="4">
        <v>373.5</v>
      </c>
      <c r="Q152" s="1">
        <v>461.69</v>
      </c>
      <c r="R152" s="1">
        <v>450.8</v>
      </c>
      <c r="S152" s="1">
        <v>454.21</v>
      </c>
      <c r="T152" s="1">
        <v>457.79</v>
      </c>
      <c r="U152" s="1">
        <v>436.75</v>
      </c>
      <c r="V152" s="1">
        <v>454.93</v>
      </c>
      <c r="W152" s="3">
        <f t="shared" si="3"/>
        <v>-12.789999999999964</v>
      </c>
      <c r="X152" s="1">
        <f t="shared" si="4"/>
        <v>3.5800000000000409</v>
      </c>
      <c r="Y152" s="4">
        <f t="shared" si="5"/>
        <v>1.0699999999999932</v>
      </c>
      <c r="Z152" s="1">
        <f t="shared" si="6"/>
        <v>-10.889999999999986</v>
      </c>
      <c r="AA152" s="4">
        <f t="shared" si="7"/>
        <v>-6.6999999999999886</v>
      </c>
      <c r="AB152" s="1">
        <f t="shared" si="8"/>
        <v>18.180000000000007</v>
      </c>
      <c r="AC152" s="4">
        <v>0.1</v>
      </c>
      <c r="AD152" s="4">
        <v>0.15</v>
      </c>
      <c r="AE152" s="4">
        <v>0.1</v>
      </c>
      <c r="AF152" s="4">
        <f t="shared" si="9"/>
        <v>-4.9999999999999989E-2</v>
      </c>
      <c r="AG152" s="4">
        <f t="shared" si="10"/>
        <v>-4.9999999999999989E-2</v>
      </c>
      <c r="AH152" s="5">
        <v>10</v>
      </c>
      <c r="AI152" s="5">
        <v>7</v>
      </c>
      <c r="AJ152" s="5">
        <v>5</v>
      </c>
      <c r="AK152" s="1">
        <f t="shared" si="11"/>
        <v>5</v>
      </c>
      <c r="AL152" s="1">
        <f t="shared" si="12"/>
        <v>2</v>
      </c>
      <c r="AM152" s="4">
        <v>624.29999999999995</v>
      </c>
      <c r="AN152" s="3">
        <v>623.9</v>
      </c>
      <c r="AO152" s="3">
        <v>612.66999999999996</v>
      </c>
      <c r="AP152" s="4">
        <v>665.68</v>
      </c>
      <c r="AQ152" s="3">
        <v>704.25</v>
      </c>
      <c r="AR152" s="3">
        <v>595.72</v>
      </c>
      <c r="AS152" s="4">
        <f t="shared" si="13"/>
        <v>0.39999999999997726</v>
      </c>
      <c r="AT152" s="3">
        <f t="shared" si="14"/>
        <v>-11.230000000000018</v>
      </c>
      <c r="AU152" s="3">
        <f t="shared" si="15"/>
        <v>-108.52999999999997</v>
      </c>
      <c r="AV152" s="4">
        <f t="shared" si="16"/>
        <v>-38.57000000000005</v>
      </c>
      <c r="AW152" s="2">
        <v>0.34</v>
      </c>
      <c r="AX152" s="4">
        <v>2019.54</v>
      </c>
      <c r="AY152" s="4">
        <v>1544.92</v>
      </c>
      <c r="AZ152" s="4">
        <f t="shared" si="21"/>
        <v>474.61999999999989</v>
      </c>
      <c r="BA152" s="2">
        <v>0.41</v>
      </c>
      <c r="BB152" s="1">
        <v>1</v>
      </c>
      <c r="BC152" s="4">
        <v>4870.29</v>
      </c>
      <c r="BD152" s="4">
        <v>5202.1000000000004</v>
      </c>
      <c r="BE152" s="4">
        <v>4562.9399999999996</v>
      </c>
      <c r="BG152" s="2">
        <v>3.43</v>
      </c>
      <c r="BH152" s="2">
        <v>4.3</v>
      </c>
      <c r="BI152" s="2">
        <v>4.1900000000000004</v>
      </c>
      <c r="BK152" s="4">
        <f t="shared" si="18"/>
        <v>5202.1000000000004</v>
      </c>
      <c r="BL152" s="4">
        <f t="shared" si="19"/>
        <v>307.35000000000036</v>
      </c>
      <c r="BM152">
        <v>14</v>
      </c>
      <c r="BN152">
        <v>40</v>
      </c>
      <c r="BO152">
        <v>69</v>
      </c>
      <c r="BP152">
        <v>64</v>
      </c>
      <c r="BT152">
        <v>501</v>
      </c>
    </row>
    <row r="153" spans="1:72" x14ac:dyDescent="0.35">
      <c r="A153">
        <v>2</v>
      </c>
      <c r="B153">
        <v>2</v>
      </c>
      <c r="C153">
        <f t="shared" si="20"/>
        <v>3</v>
      </c>
      <c r="D153">
        <v>445</v>
      </c>
      <c r="E153">
        <v>767</v>
      </c>
      <c r="F153" s="2">
        <f t="shared" si="2"/>
        <v>322</v>
      </c>
      <c r="G153">
        <v>2295</v>
      </c>
      <c r="H153">
        <v>2965</v>
      </c>
      <c r="I153">
        <v>3118</v>
      </c>
      <c r="J153">
        <v>2254</v>
      </c>
      <c r="K153" s="4">
        <v>570.87</v>
      </c>
      <c r="L153" s="4">
        <v>566.24</v>
      </c>
      <c r="M153" s="3">
        <v>576.55999999999995</v>
      </c>
      <c r="N153" s="3">
        <v>568.17999999999995</v>
      </c>
      <c r="O153" s="4">
        <v>569.83000000000004</v>
      </c>
      <c r="P153" s="4">
        <v>608.37</v>
      </c>
      <c r="Q153" s="1">
        <v>506.15</v>
      </c>
      <c r="R153" s="1">
        <v>483.17</v>
      </c>
      <c r="S153" s="1">
        <v>481.97</v>
      </c>
      <c r="T153" s="1">
        <v>517.76</v>
      </c>
      <c r="U153" s="1">
        <v>477.57</v>
      </c>
      <c r="V153" s="1">
        <v>485.1</v>
      </c>
      <c r="W153" s="3">
        <f t="shared" si="3"/>
        <v>-8.3799999999999955</v>
      </c>
      <c r="X153" s="1">
        <f t="shared" si="4"/>
        <v>35.789999999999964</v>
      </c>
      <c r="Y153" s="4">
        <f t="shared" si="5"/>
        <v>-4.6299999999999955</v>
      </c>
      <c r="Z153" s="1">
        <f t="shared" si="6"/>
        <v>-22.979999999999961</v>
      </c>
      <c r="AA153" s="4">
        <f t="shared" si="7"/>
        <v>38.539999999999964</v>
      </c>
      <c r="AB153" s="1">
        <f t="shared" si="8"/>
        <v>7.5300000000000296</v>
      </c>
      <c r="AC153" s="4">
        <v>0.25</v>
      </c>
      <c r="AD153" s="4">
        <v>0.1</v>
      </c>
      <c r="AE153" s="4">
        <v>0</v>
      </c>
      <c r="AF153" s="4">
        <f t="shared" si="9"/>
        <v>0.15</v>
      </c>
      <c r="AG153" s="4">
        <f t="shared" si="10"/>
        <v>-0.1</v>
      </c>
      <c r="AH153" s="5">
        <v>4</v>
      </c>
      <c r="AI153" s="5">
        <v>3</v>
      </c>
      <c r="AJ153" s="5">
        <v>0</v>
      </c>
      <c r="AK153" s="1">
        <f t="shared" si="11"/>
        <v>4</v>
      </c>
      <c r="AL153" s="1">
        <f t="shared" si="12"/>
        <v>3</v>
      </c>
      <c r="AM153" s="4">
        <v>697.59</v>
      </c>
      <c r="AN153" s="3">
        <v>698.29</v>
      </c>
      <c r="AO153" s="3">
        <v>703.32</v>
      </c>
      <c r="AP153" s="4">
        <v>831.27</v>
      </c>
      <c r="AQ153" s="3">
        <v>822.38</v>
      </c>
      <c r="AR153" s="3">
        <v>812.43</v>
      </c>
      <c r="AS153" s="4">
        <f t="shared" si="13"/>
        <v>-0.69999999999993179</v>
      </c>
      <c r="AT153" s="3">
        <f t="shared" si="14"/>
        <v>5.0300000000000864</v>
      </c>
      <c r="AU153" s="3">
        <f t="shared" si="15"/>
        <v>-9.9500000000000455</v>
      </c>
      <c r="AV153" s="4">
        <f t="shared" si="16"/>
        <v>8.8899999999999864</v>
      </c>
      <c r="AW153" s="2">
        <v>0.34</v>
      </c>
      <c r="AX153" s="4">
        <v>2744.46</v>
      </c>
      <c r="AY153" s="4">
        <v>2478.8000000000002</v>
      </c>
      <c r="AZ153" s="4">
        <f t="shared" si="21"/>
        <v>265.65999999999985</v>
      </c>
      <c r="BA153" s="2">
        <v>0.31</v>
      </c>
      <c r="BB153" s="1">
        <v>0.75</v>
      </c>
      <c r="BC153" s="4">
        <v>6379.2</v>
      </c>
      <c r="BD153" s="4">
        <v>6671.64</v>
      </c>
      <c r="BE153" s="4">
        <v>6164.83</v>
      </c>
      <c r="BF153" s="4">
        <v>6290.75</v>
      </c>
      <c r="BG153" s="2">
        <v>4.4000000000000004</v>
      </c>
      <c r="BH153" s="2">
        <v>4</v>
      </c>
      <c r="BI153" s="2">
        <v>4.33</v>
      </c>
      <c r="BJ153" s="2">
        <v>2.75</v>
      </c>
      <c r="BK153" s="4">
        <f t="shared" si="18"/>
        <v>380.89000000000033</v>
      </c>
      <c r="BL153" s="4">
        <f t="shared" si="19"/>
        <v>214.36999999999989</v>
      </c>
      <c r="BM153">
        <v>42</v>
      </c>
      <c r="BN153">
        <v>69</v>
      </c>
      <c r="BO153">
        <v>76</v>
      </c>
      <c r="BP153">
        <v>74</v>
      </c>
      <c r="BT153">
        <v>502</v>
      </c>
    </row>
    <row r="154" spans="1:72" x14ac:dyDescent="0.35">
      <c r="A154">
        <v>1</v>
      </c>
      <c r="B154">
        <v>2</v>
      </c>
      <c r="C154">
        <f t="shared" si="20"/>
        <v>3</v>
      </c>
      <c r="D154">
        <v>0</v>
      </c>
      <c r="E154">
        <v>761</v>
      </c>
      <c r="F154" s="2">
        <f t="shared" si="2"/>
        <v>761</v>
      </c>
      <c r="G154">
        <v>2424</v>
      </c>
      <c r="H154">
        <v>3292</v>
      </c>
      <c r="I154">
        <v>3006</v>
      </c>
      <c r="J154">
        <v>2345</v>
      </c>
      <c r="K154" s="4">
        <v>800.17</v>
      </c>
      <c r="L154" s="4">
        <v>814.03</v>
      </c>
      <c r="M154" s="3">
        <v>827.9</v>
      </c>
      <c r="N154" s="3">
        <v>805.61</v>
      </c>
      <c r="O154" s="4">
        <v>769.52</v>
      </c>
      <c r="P154" s="4">
        <v>824</v>
      </c>
      <c r="Q154" s="1">
        <v>640.29</v>
      </c>
      <c r="R154" s="1">
        <v>652.13</v>
      </c>
      <c r="S154" s="1">
        <v>592.03</v>
      </c>
      <c r="T154" s="1">
        <v>618.92999999999995</v>
      </c>
      <c r="U154" s="1">
        <v>600.42999999999995</v>
      </c>
      <c r="V154" s="1">
        <v>660.8</v>
      </c>
      <c r="W154" s="3">
        <f t="shared" si="3"/>
        <v>-22.289999999999964</v>
      </c>
      <c r="X154" s="1">
        <f t="shared" si="4"/>
        <v>26.899999999999977</v>
      </c>
      <c r="Y154" s="4">
        <f t="shared" si="5"/>
        <v>13.860000000000014</v>
      </c>
      <c r="Z154" s="1">
        <f t="shared" si="6"/>
        <v>11.840000000000032</v>
      </c>
      <c r="AA154" s="4">
        <f t="shared" si="7"/>
        <v>54.480000000000018</v>
      </c>
      <c r="AB154" s="1">
        <f t="shared" si="8"/>
        <v>60.370000000000005</v>
      </c>
      <c r="AC154" s="4">
        <v>0.2</v>
      </c>
      <c r="AD154" s="4">
        <v>0.3</v>
      </c>
      <c r="AE154" s="4">
        <v>0.05</v>
      </c>
      <c r="AF154" s="4">
        <f t="shared" si="9"/>
        <v>-9.9999999999999978E-2</v>
      </c>
      <c r="AG154" s="4">
        <f t="shared" si="10"/>
        <v>-0.25</v>
      </c>
      <c r="AH154" s="5">
        <v>5</v>
      </c>
      <c r="AI154" s="5">
        <v>6</v>
      </c>
      <c r="AJ154" s="5">
        <v>3</v>
      </c>
      <c r="AK154" s="1">
        <f t="shared" si="11"/>
        <v>2</v>
      </c>
      <c r="AL154" s="1">
        <f t="shared" si="12"/>
        <v>3</v>
      </c>
      <c r="AM154" s="4">
        <v>622.14</v>
      </c>
      <c r="AN154" s="3">
        <v>651.96</v>
      </c>
      <c r="AO154" s="3">
        <v>649.46</v>
      </c>
      <c r="AP154" s="4">
        <v>656.81</v>
      </c>
      <c r="AQ154" s="3">
        <v>668.55</v>
      </c>
      <c r="AR154" s="3">
        <v>638.54</v>
      </c>
      <c r="AS154" s="4">
        <f t="shared" si="13"/>
        <v>-29.82000000000005</v>
      </c>
      <c r="AT154" s="3">
        <f t="shared" si="14"/>
        <v>-2.5</v>
      </c>
      <c r="AU154" s="3">
        <f t="shared" si="15"/>
        <v>-30.009999999999991</v>
      </c>
      <c r="AV154" s="4">
        <f t="shared" si="16"/>
        <v>-11.740000000000009</v>
      </c>
      <c r="AW154" s="2">
        <v>0.31</v>
      </c>
      <c r="AX154" s="4">
        <v>4272.33</v>
      </c>
      <c r="AY154" s="4">
        <v>3557.44</v>
      </c>
      <c r="AZ154" s="4">
        <f t="shared" si="21"/>
        <v>714.88999999999987</v>
      </c>
      <c r="BA154" s="2">
        <v>0.69</v>
      </c>
      <c r="BB154" s="1">
        <v>0.76</v>
      </c>
      <c r="BC154" s="4">
        <v>5203.7299999999996</v>
      </c>
      <c r="BD154" s="4">
        <v>8088</v>
      </c>
      <c r="BE154" s="4">
        <v>5006.1499999999996</v>
      </c>
      <c r="BF154" s="4">
        <v>7819</v>
      </c>
      <c r="BG154" s="2">
        <v>3.91</v>
      </c>
      <c r="BH154" s="2">
        <v>3</v>
      </c>
      <c r="BI154" s="2">
        <v>3.92</v>
      </c>
      <c r="BJ154" s="2">
        <v>3</v>
      </c>
      <c r="BK154" s="4">
        <f t="shared" si="18"/>
        <v>269</v>
      </c>
      <c r="BL154" s="4">
        <f t="shared" si="19"/>
        <v>197.57999999999993</v>
      </c>
      <c r="BM154">
        <v>15</v>
      </c>
      <c r="BN154">
        <v>47</v>
      </c>
      <c r="BO154">
        <v>57</v>
      </c>
      <c r="BP154">
        <v>51</v>
      </c>
      <c r="BT154">
        <v>504</v>
      </c>
    </row>
    <row r="155" spans="1:72" x14ac:dyDescent="0.35">
      <c r="A155">
        <v>3</v>
      </c>
      <c r="B155">
        <v>2</v>
      </c>
      <c r="C155">
        <f t="shared" si="20"/>
        <v>3</v>
      </c>
      <c r="D155">
        <v>-164</v>
      </c>
      <c r="E155">
        <v>404</v>
      </c>
      <c r="F155" s="2">
        <f t="shared" si="2"/>
        <v>568</v>
      </c>
      <c r="G155">
        <v>1702</v>
      </c>
      <c r="H155">
        <v>1999</v>
      </c>
      <c r="I155">
        <v>2000</v>
      </c>
      <c r="J155">
        <v>1501</v>
      </c>
      <c r="K155" s="4">
        <v>340.34</v>
      </c>
      <c r="L155" s="4">
        <v>335.93</v>
      </c>
      <c r="M155" s="3">
        <v>337.7</v>
      </c>
      <c r="N155" s="3">
        <v>345.25</v>
      </c>
      <c r="O155" s="4">
        <v>340.45</v>
      </c>
      <c r="P155" s="4">
        <v>353.18</v>
      </c>
      <c r="Q155" s="1">
        <v>358.04</v>
      </c>
      <c r="R155" s="1">
        <v>341.97</v>
      </c>
      <c r="S155" s="1">
        <v>347.59</v>
      </c>
      <c r="T155" s="1">
        <v>341.1</v>
      </c>
      <c r="U155" s="1">
        <v>343.63</v>
      </c>
      <c r="V155" s="1">
        <v>343.64</v>
      </c>
      <c r="W155" s="3">
        <f t="shared" si="3"/>
        <v>7.5500000000000114</v>
      </c>
      <c r="X155" s="1">
        <f t="shared" si="4"/>
        <v>-6.4899999999999523</v>
      </c>
      <c r="Y155" s="4">
        <f t="shared" si="5"/>
        <v>-4.4099999999999682</v>
      </c>
      <c r="Z155" s="1">
        <f t="shared" si="6"/>
        <v>-16.069999999999993</v>
      </c>
      <c r="AA155" s="4">
        <f t="shared" si="7"/>
        <v>12.730000000000018</v>
      </c>
      <c r="AB155" s="1">
        <f t="shared" si="8"/>
        <v>9.9999999999909051E-3</v>
      </c>
      <c r="AC155" s="4">
        <v>0.25</v>
      </c>
      <c r="AD155" s="4">
        <v>0.2</v>
      </c>
      <c r="AE155" s="4">
        <v>0</v>
      </c>
      <c r="AF155" s="4">
        <f t="shared" si="9"/>
        <v>4.9999999999999989E-2</v>
      </c>
      <c r="AG155" s="4">
        <f t="shared" si="10"/>
        <v>-0.2</v>
      </c>
      <c r="AH155" s="5">
        <v>2</v>
      </c>
      <c r="AI155" s="5">
        <v>3</v>
      </c>
      <c r="AJ155" s="5">
        <v>2</v>
      </c>
      <c r="AK155" s="1">
        <f t="shared" si="11"/>
        <v>0</v>
      </c>
      <c r="AL155" s="1">
        <f t="shared" si="12"/>
        <v>1</v>
      </c>
      <c r="AM155" s="4">
        <v>334.25</v>
      </c>
      <c r="AN155" s="3">
        <v>345.84</v>
      </c>
      <c r="AO155" s="3">
        <v>343.52</v>
      </c>
      <c r="AP155" s="4">
        <v>351.32</v>
      </c>
      <c r="AQ155" s="3">
        <v>355.95</v>
      </c>
      <c r="AR155" s="3">
        <v>345.98</v>
      </c>
      <c r="AS155" s="4">
        <f t="shared" si="13"/>
        <v>-11.589999999999975</v>
      </c>
      <c r="AT155" s="3">
        <f t="shared" si="14"/>
        <v>-2.3199999999999932</v>
      </c>
      <c r="AU155" s="3">
        <f t="shared" si="15"/>
        <v>-9.9699999999999704</v>
      </c>
      <c r="AV155" s="4">
        <f t="shared" si="16"/>
        <v>-4.6299999999999955</v>
      </c>
      <c r="AW155" s="2">
        <v>0.41</v>
      </c>
      <c r="AX155" s="4">
        <v>2831.56</v>
      </c>
      <c r="AY155" s="4">
        <v>2509.35</v>
      </c>
      <c r="AZ155" s="4">
        <f t="shared" si="21"/>
        <v>322.21000000000004</v>
      </c>
      <c r="BA155" s="2">
        <v>0.53</v>
      </c>
      <c r="BB155" s="1">
        <v>0.63</v>
      </c>
      <c r="BC155" s="4">
        <v>4165.8900000000003</v>
      </c>
      <c r="BD155" s="4">
        <v>4275</v>
      </c>
      <c r="BE155" s="4">
        <v>4038</v>
      </c>
      <c r="BF155" s="4">
        <v>3063.5</v>
      </c>
      <c r="BG155" s="2">
        <v>2.89</v>
      </c>
      <c r="BH155" s="2">
        <v>3.25</v>
      </c>
      <c r="BI155" s="2">
        <v>3.2</v>
      </c>
      <c r="BJ155" s="2">
        <v>2.83</v>
      </c>
      <c r="BK155" s="4">
        <f t="shared" si="18"/>
        <v>1211.5</v>
      </c>
      <c r="BL155" s="4">
        <f t="shared" si="19"/>
        <v>127.89000000000033</v>
      </c>
      <c r="BM155">
        <v>35</v>
      </c>
      <c r="BN155">
        <v>53</v>
      </c>
      <c r="BO155">
        <v>79</v>
      </c>
      <c r="BP155">
        <v>66</v>
      </c>
      <c r="BT155">
        <v>505</v>
      </c>
    </row>
    <row r="156" spans="1:72" x14ac:dyDescent="0.35">
      <c r="A156">
        <v>1</v>
      </c>
      <c r="B156">
        <v>2</v>
      </c>
      <c r="C156">
        <f t="shared" si="20"/>
        <v>3</v>
      </c>
      <c r="D156">
        <v>1004</v>
      </c>
      <c r="E156">
        <v>202</v>
      </c>
      <c r="F156" s="2">
        <f t="shared" si="2"/>
        <v>-802</v>
      </c>
      <c r="G156">
        <v>2150</v>
      </c>
      <c r="H156">
        <v>2083</v>
      </c>
      <c r="I156">
        <v>2308</v>
      </c>
      <c r="J156">
        <v>1848</v>
      </c>
      <c r="K156" s="4">
        <v>480.12</v>
      </c>
      <c r="L156" s="4">
        <v>455.3</v>
      </c>
      <c r="M156" s="3">
        <v>472.37</v>
      </c>
      <c r="N156" s="3">
        <v>466.4</v>
      </c>
      <c r="O156" s="4">
        <v>458.97</v>
      </c>
      <c r="P156" s="4">
        <v>421.34</v>
      </c>
      <c r="Q156" s="1">
        <v>482.97</v>
      </c>
      <c r="R156" s="1">
        <v>504.63</v>
      </c>
      <c r="S156" s="1">
        <v>522.66</v>
      </c>
      <c r="T156" s="1">
        <v>501.69</v>
      </c>
      <c r="U156" s="1">
        <v>460</v>
      </c>
      <c r="V156" s="1">
        <v>515.54999999999995</v>
      </c>
      <c r="W156" s="3">
        <f t="shared" si="3"/>
        <v>-5.9700000000000273</v>
      </c>
      <c r="X156" s="1">
        <f t="shared" si="4"/>
        <v>-20.96999999999997</v>
      </c>
      <c r="Y156" s="4">
        <f t="shared" si="5"/>
        <v>-24.819999999999993</v>
      </c>
      <c r="Z156" s="1">
        <f t="shared" si="6"/>
        <v>21.659999999999968</v>
      </c>
      <c r="AA156" s="4">
        <f t="shared" si="7"/>
        <v>-37.630000000000052</v>
      </c>
      <c r="AB156" s="1">
        <f t="shared" si="8"/>
        <v>55.549999999999955</v>
      </c>
      <c r="AC156" s="4">
        <v>0.2</v>
      </c>
      <c r="AD156" s="4">
        <v>0.2</v>
      </c>
      <c r="AE156" s="4">
        <v>0.3</v>
      </c>
      <c r="AF156" s="4">
        <f t="shared" si="9"/>
        <v>0</v>
      </c>
      <c r="AG156" s="4">
        <f t="shared" si="10"/>
        <v>9.9999999999999978E-2</v>
      </c>
      <c r="AH156" s="5">
        <v>2</v>
      </c>
      <c r="AI156" s="5">
        <v>4</v>
      </c>
      <c r="AJ156" s="5">
        <v>4</v>
      </c>
      <c r="AK156" s="1">
        <f t="shared" si="11"/>
        <v>-2</v>
      </c>
      <c r="AL156" s="1">
        <f t="shared" si="12"/>
        <v>0</v>
      </c>
      <c r="AM156" s="4">
        <v>939.43</v>
      </c>
      <c r="AN156" s="3">
        <v>897.44</v>
      </c>
      <c r="AO156" s="3">
        <v>863.44</v>
      </c>
      <c r="AP156" s="4">
        <v>954.75</v>
      </c>
      <c r="AQ156" s="3">
        <v>922.67</v>
      </c>
      <c r="AR156" s="3">
        <v>944.68</v>
      </c>
      <c r="AS156" s="4">
        <f t="shared" si="13"/>
        <v>41.989999999999895</v>
      </c>
      <c r="AT156" s="3">
        <f t="shared" si="14"/>
        <v>-34</v>
      </c>
      <c r="AU156" s="3">
        <f t="shared" si="15"/>
        <v>22.009999999999991</v>
      </c>
      <c r="AV156" s="4">
        <f t="shared" si="16"/>
        <v>32.080000000000041</v>
      </c>
      <c r="AW156" s="2">
        <v>0.57999999999999996</v>
      </c>
      <c r="AX156" s="4">
        <v>2680.13</v>
      </c>
      <c r="AY156" s="4">
        <v>2588.12</v>
      </c>
      <c r="AZ156" s="4">
        <f t="shared" si="21"/>
        <v>92.010000000000218</v>
      </c>
      <c r="BA156" s="2">
        <v>0.44</v>
      </c>
      <c r="BB156" s="1">
        <v>0.56000000000000005</v>
      </c>
      <c r="BC156" s="4">
        <v>5568.71</v>
      </c>
      <c r="BD156" s="4">
        <v>5217.5600000000004</v>
      </c>
      <c r="BE156" s="4">
        <v>5783.22</v>
      </c>
      <c r="BF156" s="4">
        <v>7273.57</v>
      </c>
      <c r="BG156" s="2">
        <v>3.43</v>
      </c>
      <c r="BH156" s="2">
        <v>4.5599999999999996</v>
      </c>
      <c r="BI156" s="2">
        <v>3.67</v>
      </c>
      <c r="BJ156" s="2">
        <v>3.57</v>
      </c>
      <c r="BK156" s="4">
        <f t="shared" si="18"/>
        <v>-2056.0099999999993</v>
      </c>
      <c r="BL156" s="4">
        <f t="shared" si="19"/>
        <v>-214.51000000000022</v>
      </c>
      <c r="BM156">
        <v>19</v>
      </c>
      <c r="BN156">
        <v>51</v>
      </c>
      <c r="BO156">
        <v>75</v>
      </c>
      <c r="BP156">
        <v>60</v>
      </c>
      <c r="BT156">
        <v>506</v>
      </c>
    </row>
    <row r="157" spans="1:72" x14ac:dyDescent="0.35">
      <c r="A157">
        <v>1</v>
      </c>
      <c r="B157">
        <v>2</v>
      </c>
      <c r="C157">
        <f t="shared" si="20"/>
        <v>5</v>
      </c>
      <c r="D157">
        <v>470</v>
      </c>
      <c r="E157">
        <v>364</v>
      </c>
      <c r="F157" s="2">
        <f t="shared" si="2"/>
        <v>-106</v>
      </c>
      <c r="G157">
        <v>1317</v>
      </c>
      <c r="H157">
        <v>1736</v>
      </c>
      <c r="I157">
        <v>1894</v>
      </c>
      <c r="J157">
        <v>1597</v>
      </c>
      <c r="K157" s="4">
        <v>451.45</v>
      </c>
      <c r="L157" s="4">
        <v>454.48</v>
      </c>
      <c r="M157" s="3">
        <v>439.63</v>
      </c>
      <c r="N157" s="3">
        <v>460.17</v>
      </c>
      <c r="O157" s="4">
        <v>442.27</v>
      </c>
      <c r="P157" s="4">
        <v>465.14</v>
      </c>
      <c r="Q157" s="1">
        <v>508.22</v>
      </c>
      <c r="R157" s="1">
        <v>499.44</v>
      </c>
      <c r="S157" s="1">
        <v>504.83</v>
      </c>
      <c r="T157" s="1">
        <v>522.16999999999996</v>
      </c>
      <c r="U157" s="1">
        <v>501.63</v>
      </c>
      <c r="V157" s="1">
        <v>525.41</v>
      </c>
      <c r="W157" s="3">
        <f t="shared" si="3"/>
        <v>20.54000000000002</v>
      </c>
      <c r="X157" s="1">
        <f t="shared" si="4"/>
        <v>17.339999999999975</v>
      </c>
      <c r="Y157" s="4">
        <f t="shared" si="5"/>
        <v>3.0300000000000296</v>
      </c>
      <c r="Z157" s="1">
        <f t="shared" si="6"/>
        <v>-8.7800000000000296</v>
      </c>
      <c r="AA157" s="4">
        <f t="shared" si="7"/>
        <v>22.870000000000005</v>
      </c>
      <c r="AB157" s="1">
        <f t="shared" si="8"/>
        <v>23.779999999999973</v>
      </c>
      <c r="AC157" s="4">
        <v>0.3</v>
      </c>
      <c r="AD157" s="4">
        <v>0.3</v>
      </c>
      <c r="AE157" s="4">
        <v>0.3</v>
      </c>
      <c r="AF157" s="4">
        <f t="shared" si="9"/>
        <v>0</v>
      </c>
      <c r="AG157" s="4">
        <f t="shared" si="10"/>
        <v>0</v>
      </c>
      <c r="AH157" s="5">
        <v>4</v>
      </c>
      <c r="AI157" s="5">
        <v>2</v>
      </c>
      <c r="AJ157" s="5">
        <v>1</v>
      </c>
      <c r="AK157" s="1">
        <f t="shared" si="11"/>
        <v>3</v>
      </c>
      <c r="AL157" s="1">
        <f t="shared" si="12"/>
        <v>1</v>
      </c>
      <c r="AM157" s="4">
        <v>518.66999999999996</v>
      </c>
      <c r="AN157" s="3">
        <v>498.19</v>
      </c>
      <c r="AO157" s="3">
        <v>518.08000000000004</v>
      </c>
      <c r="AP157" s="4">
        <v>525.57000000000005</v>
      </c>
      <c r="AQ157" s="3">
        <v>544.88</v>
      </c>
      <c r="AR157" s="3">
        <v>542.67999999999995</v>
      </c>
      <c r="AS157" s="4">
        <f t="shared" si="13"/>
        <v>20.479999999999961</v>
      </c>
      <c r="AT157" s="3">
        <f t="shared" si="14"/>
        <v>19.890000000000043</v>
      </c>
      <c r="AU157" s="3">
        <f t="shared" si="15"/>
        <v>-2.2000000000000455</v>
      </c>
      <c r="AV157" s="4">
        <f t="shared" si="16"/>
        <v>-19.309999999999945</v>
      </c>
      <c r="AW157" s="2">
        <v>0.54</v>
      </c>
      <c r="AX157" s="4">
        <v>1991.48</v>
      </c>
      <c r="AY157" s="4">
        <v>2067.2199999999998</v>
      </c>
      <c r="AZ157" s="4">
        <f t="shared" si="21"/>
        <v>-75.739999999999782</v>
      </c>
      <c r="BA157" s="2">
        <v>0</v>
      </c>
      <c r="BB157" s="1">
        <v>0.71</v>
      </c>
      <c r="BD157" s="4">
        <v>5321.88</v>
      </c>
      <c r="BE157" s="4">
        <v>4908.92</v>
      </c>
      <c r="BF157" s="4">
        <v>7209.8</v>
      </c>
      <c r="BH157" s="2">
        <v>3.94</v>
      </c>
      <c r="BI157" s="2">
        <v>3.92</v>
      </c>
      <c r="BJ157" s="2">
        <v>3.2</v>
      </c>
      <c r="BK157" s="4">
        <f t="shared" si="18"/>
        <v>-1887.92</v>
      </c>
      <c r="BL157" s="4">
        <f t="shared" si="19"/>
        <v>-4908.92</v>
      </c>
      <c r="BM157">
        <v>1</v>
      </c>
      <c r="BN157">
        <v>40</v>
      </c>
      <c r="BO157">
        <v>36</v>
      </c>
      <c r="BP157">
        <v>28</v>
      </c>
      <c r="BT157">
        <v>507</v>
      </c>
    </row>
    <row r="158" spans="1:72" x14ac:dyDescent="0.35">
      <c r="A158">
        <v>2</v>
      </c>
      <c r="B158">
        <v>2</v>
      </c>
      <c r="C158">
        <f t="shared" si="20"/>
        <v>5</v>
      </c>
      <c r="D158">
        <v>90</v>
      </c>
      <c r="E158">
        <v>576</v>
      </c>
      <c r="F158" s="2">
        <f t="shared" si="2"/>
        <v>486</v>
      </c>
      <c r="G158">
        <v>1522</v>
      </c>
      <c r="H158">
        <v>2611</v>
      </c>
      <c r="I158">
        <v>2176</v>
      </c>
      <c r="J158">
        <v>2147</v>
      </c>
      <c r="K158" s="4">
        <v>689.3</v>
      </c>
      <c r="L158" s="4">
        <v>633.33000000000004</v>
      </c>
      <c r="M158" s="3">
        <v>654.97</v>
      </c>
      <c r="N158" s="3">
        <v>671.43</v>
      </c>
      <c r="O158" s="4">
        <v>587.33000000000004</v>
      </c>
      <c r="P158" s="4">
        <v>656.62</v>
      </c>
      <c r="Q158" s="1">
        <v>663.53</v>
      </c>
      <c r="R158" s="1">
        <v>691.7</v>
      </c>
      <c r="S158" s="1">
        <v>716.03</v>
      </c>
      <c r="T158" s="1">
        <v>633.9</v>
      </c>
      <c r="U158" s="1">
        <v>706.5</v>
      </c>
      <c r="V158" s="1">
        <v>563.70000000000005</v>
      </c>
      <c r="W158" s="3">
        <f t="shared" si="3"/>
        <v>16.459999999999923</v>
      </c>
      <c r="X158" s="1">
        <f t="shared" si="4"/>
        <v>-82.13</v>
      </c>
      <c r="Y158" s="4">
        <f t="shared" si="5"/>
        <v>-55.969999999999914</v>
      </c>
      <c r="Z158" s="1">
        <f t="shared" si="6"/>
        <v>28.170000000000073</v>
      </c>
      <c r="AA158" s="4">
        <f t="shared" si="7"/>
        <v>69.289999999999964</v>
      </c>
      <c r="AB158" s="1">
        <f t="shared" si="8"/>
        <v>-142.79999999999995</v>
      </c>
      <c r="AC158" s="4">
        <v>0</v>
      </c>
      <c r="AD158" s="4">
        <v>0.05</v>
      </c>
      <c r="AE158" s="4">
        <v>0.05</v>
      </c>
      <c r="AF158" s="4">
        <f t="shared" si="9"/>
        <v>-0.05</v>
      </c>
      <c r="AG158" s="4">
        <f t="shared" si="10"/>
        <v>0</v>
      </c>
      <c r="AH158" s="5">
        <v>1</v>
      </c>
      <c r="AI158" s="5">
        <v>2</v>
      </c>
      <c r="AJ158" s="5">
        <v>0</v>
      </c>
      <c r="AK158" s="1">
        <f t="shared" si="11"/>
        <v>1</v>
      </c>
      <c r="AL158" s="1">
        <f t="shared" si="12"/>
        <v>2</v>
      </c>
      <c r="AM158" s="4">
        <v>565.17999999999995</v>
      </c>
      <c r="AN158" s="3">
        <v>585.07000000000005</v>
      </c>
      <c r="AO158" s="3">
        <v>607.54999999999995</v>
      </c>
      <c r="AP158" s="4">
        <v>609.23</v>
      </c>
      <c r="AQ158" s="3">
        <v>621.79</v>
      </c>
      <c r="AR158" s="3">
        <v>571</v>
      </c>
      <c r="AS158" s="4">
        <f t="shared" si="13"/>
        <v>-19.8900000000001</v>
      </c>
      <c r="AT158" s="3">
        <f t="shared" si="14"/>
        <v>22.479999999999905</v>
      </c>
      <c r="AU158" s="3">
        <f t="shared" si="15"/>
        <v>-50.789999999999964</v>
      </c>
      <c r="AV158" s="4">
        <f t="shared" si="16"/>
        <v>-12.559999999999945</v>
      </c>
      <c r="AW158" s="2">
        <v>0.13</v>
      </c>
      <c r="AX158" s="4">
        <v>2735.2</v>
      </c>
      <c r="AY158" s="4">
        <v>3746.27</v>
      </c>
      <c r="AZ158" s="4">
        <f t="shared" si="21"/>
        <v>-1011.0700000000002</v>
      </c>
      <c r="BA158" s="2">
        <v>1</v>
      </c>
      <c r="BB158" s="1">
        <v>0.94</v>
      </c>
      <c r="BC158" s="4">
        <v>6464.35</v>
      </c>
      <c r="BE158" s="4">
        <v>7239</v>
      </c>
      <c r="BF158" s="4">
        <v>5653</v>
      </c>
      <c r="BG158" s="2">
        <v>4.76</v>
      </c>
      <c r="BI158" s="2">
        <v>4.8</v>
      </c>
      <c r="BJ158" s="2">
        <v>5</v>
      </c>
      <c r="BK158" s="4">
        <f t="shared" si="18"/>
        <v>-5653</v>
      </c>
      <c r="BL158" s="4">
        <f t="shared" si="19"/>
        <v>-774.64999999999964</v>
      </c>
      <c r="BM158">
        <v>36</v>
      </c>
      <c r="BN158">
        <v>49</v>
      </c>
      <c r="BO158">
        <v>52</v>
      </c>
      <c r="BP158">
        <v>69</v>
      </c>
      <c r="BT158">
        <v>508</v>
      </c>
    </row>
    <row r="159" spans="1:72" x14ac:dyDescent="0.35">
      <c r="A159">
        <v>2</v>
      </c>
      <c r="B159">
        <v>2</v>
      </c>
      <c r="C159">
        <f t="shared" si="20"/>
        <v>5</v>
      </c>
      <c r="D159">
        <v>275</v>
      </c>
      <c r="E159">
        <v>148</v>
      </c>
      <c r="F159" s="2">
        <f t="shared" ref="F159:F190" si="22">E159-D159</f>
        <v>-127</v>
      </c>
      <c r="G159">
        <v>1081</v>
      </c>
      <c r="H159">
        <v>1357</v>
      </c>
      <c r="I159">
        <v>1254</v>
      </c>
      <c r="J159">
        <v>1250</v>
      </c>
      <c r="K159" s="4">
        <v>382.52</v>
      </c>
      <c r="L159" s="4">
        <v>382.77</v>
      </c>
      <c r="M159" s="3">
        <v>391.43</v>
      </c>
      <c r="N159" s="3">
        <v>391.24</v>
      </c>
      <c r="O159" s="4">
        <v>367.07</v>
      </c>
      <c r="P159" s="4">
        <v>366.13</v>
      </c>
      <c r="Q159" s="1">
        <v>405.83</v>
      </c>
      <c r="R159" s="1">
        <v>413.82</v>
      </c>
      <c r="S159" s="1">
        <v>404.24</v>
      </c>
      <c r="T159" s="1">
        <v>391.32</v>
      </c>
      <c r="U159" s="1">
        <v>408.83</v>
      </c>
      <c r="V159" s="1">
        <v>383.04</v>
      </c>
      <c r="W159" s="3">
        <f t="shared" ref="W159:W190" si="23">N159-M159</f>
        <v>-0.18999999999999773</v>
      </c>
      <c r="X159" s="1">
        <f t="shared" ref="X159:X190" si="24">T159-S159</f>
        <v>-12.920000000000016</v>
      </c>
      <c r="Y159" s="4">
        <f t="shared" ref="Y159:Y190" si="25">L159-K159</f>
        <v>0.25</v>
      </c>
      <c r="Z159" s="1">
        <f t="shared" ref="Z159:Z190" si="26">R159-Q159</f>
        <v>7.9900000000000091</v>
      </c>
      <c r="AA159" s="4">
        <f t="shared" ref="AA159:AA190" si="27">P159-O159</f>
        <v>-0.93999999999999773</v>
      </c>
      <c r="AB159" s="1">
        <f t="shared" ref="AB159:AB190" si="28">V159-U159</f>
        <v>-25.789999999999964</v>
      </c>
      <c r="AC159" s="4">
        <v>0.3</v>
      </c>
      <c r="AD159" s="4">
        <v>0.35</v>
      </c>
      <c r="AE159" s="4">
        <v>0.1</v>
      </c>
      <c r="AF159" s="4">
        <f t="shared" ref="AF159:AF190" si="29">AC159-AD159</f>
        <v>-4.9999999999999989E-2</v>
      </c>
      <c r="AG159" s="4">
        <f t="shared" ref="AG159:AG190" si="30">AE159-AD159</f>
        <v>-0.24999999999999997</v>
      </c>
      <c r="AH159" s="5">
        <v>8</v>
      </c>
      <c r="AI159" s="5">
        <v>9</v>
      </c>
      <c r="AJ159" s="5">
        <v>7</v>
      </c>
      <c r="AK159" s="1">
        <f t="shared" ref="AK159:AK190" si="31">AH159-AJ159</f>
        <v>1</v>
      </c>
      <c r="AL159" s="1">
        <f t="shared" ref="AL159:AL190" si="32">AI159-AJ159</f>
        <v>2</v>
      </c>
      <c r="AM159" s="4">
        <v>385.97</v>
      </c>
      <c r="AN159" s="3">
        <v>403.66</v>
      </c>
      <c r="AO159" s="3">
        <v>390.18</v>
      </c>
      <c r="AP159" s="4">
        <v>406.34</v>
      </c>
      <c r="AQ159" s="3">
        <v>409.82</v>
      </c>
      <c r="AR159" s="3">
        <v>416.95</v>
      </c>
      <c r="AS159" s="4">
        <f t="shared" ref="AS159:AS190" si="33">AM159-AN159</f>
        <v>-17.689999999999998</v>
      </c>
      <c r="AT159" s="3">
        <f t="shared" ref="AT159:AT190" si="34">AO159-AN159</f>
        <v>-13.480000000000018</v>
      </c>
      <c r="AU159" s="3">
        <f t="shared" ref="AU159:AU190" si="35">AR159-AQ159</f>
        <v>7.1299999999999955</v>
      </c>
      <c r="AV159" s="4">
        <f t="shared" ref="AV159:AV190" si="36">AP159-AQ159</f>
        <v>-3.4800000000000182</v>
      </c>
      <c r="AW159" s="2">
        <v>0.47</v>
      </c>
      <c r="AX159" s="4">
        <v>2289.2199999999998</v>
      </c>
      <c r="AY159" s="4">
        <v>2197.6999999999998</v>
      </c>
      <c r="AZ159" s="4">
        <f t="shared" si="21"/>
        <v>91.519999999999982</v>
      </c>
      <c r="BA159" s="2">
        <v>0.47</v>
      </c>
      <c r="BB159" s="1">
        <v>1</v>
      </c>
      <c r="BC159" s="4">
        <v>3171.63</v>
      </c>
      <c r="BD159" s="4">
        <v>3084.33</v>
      </c>
      <c r="BE159" s="4">
        <v>2504.69</v>
      </c>
      <c r="BG159" s="2">
        <v>3.5</v>
      </c>
      <c r="BH159" s="2">
        <v>3.33</v>
      </c>
      <c r="BI159" s="2">
        <v>3.69</v>
      </c>
      <c r="BK159" s="4">
        <f t="shared" ref="BK159:BK190" si="37">BD159-BF159</f>
        <v>3084.33</v>
      </c>
      <c r="BL159" s="4">
        <f t="shared" ref="BL159:BL190" si="38">BC159-BE159</f>
        <v>666.94</v>
      </c>
      <c r="BM159">
        <v>41</v>
      </c>
      <c r="BN159">
        <v>59</v>
      </c>
      <c r="BO159">
        <v>65</v>
      </c>
      <c r="BP159">
        <v>72</v>
      </c>
      <c r="BT159">
        <v>509</v>
      </c>
    </row>
    <row r="160" spans="1:72" x14ac:dyDescent="0.35">
      <c r="A160">
        <v>3</v>
      </c>
      <c r="B160">
        <v>2</v>
      </c>
      <c r="C160">
        <f t="shared" si="20"/>
        <v>3</v>
      </c>
      <c r="D160">
        <v>46</v>
      </c>
      <c r="E160">
        <v>312</v>
      </c>
      <c r="F160" s="2">
        <f t="shared" si="22"/>
        <v>266</v>
      </c>
      <c r="G160">
        <v>2184</v>
      </c>
      <c r="H160">
        <v>2270</v>
      </c>
      <c r="I160">
        <v>2328</v>
      </c>
      <c r="J160">
        <v>1785</v>
      </c>
      <c r="K160" s="4">
        <v>652.83000000000004</v>
      </c>
      <c r="L160" s="4">
        <v>659.62</v>
      </c>
      <c r="M160" s="3">
        <v>590.30999999999995</v>
      </c>
      <c r="N160" s="3">
        <v>609.14</v>
      </c>
      <c r="O160" s="4">
        <v>596.83000000000004</v>
      </c>
      <c r="P160" s="4">
        <v>651.83000000000004</v>
      </c>
      <c r="Q160" s="1">
        <v>576.63</v>
      </c>
      <c r="R160" s="1">
        <v>614.54999999999995</v>
      </c>
      <c r="S160" s="1">
        <v>618.1</v>
      </c>
      <c r="T160" s="1">
        <v>662.48</v>
      </c>
      <c r="U160" s="1">
        <v>650.6</v>
      </c>
      <c r="V160" s="1">
        <v>634.87</v>
      </c>
      <c r="W160" s="3">
        <f t="shared" si="23"/>
        <v>18.830000000000041</v>
      </c>
      <c r="X160" s="1">
        <f t="shared" si="24"/>
        <v>44.379999999999995</v>
      </c>
      <c r="Y160" s="4">
        <f t="shared" si="25"/>
        <v>6.7899999999999636</v>
      </c>
      <c r="Z160" s="1">
        <f t="shared" si="26"/>
        <v>37.919999999999959</v>
      </c>
      <c r="AA160" s="4">
        <f t="shared" si="27"/>
        <v>55</v>
      </c>
      <c r="AB160" s="1">
        <f t="shared" si="28"/>
        <v>-15.730000000000018</v>
      </c>
      <c r="AC160" s="4">
        <v>-0.2</v>
      </c>
      <c r="AD160" s="4">
        <v>0.2</v>
      </c>
      <c r="AE160" s="4">
        <v>0.1</v>
      </c>
      <c r="AF160" s="4">
        <f t="shared" si="29"/>
        <v>-0.4</v>
      </c>
      <c r="AG160" s="4">
        <f t="shared" si="30"/>
        <v>-0.1</v>
      </c>
      <c r="AH160" s="5">
        <v>0</v>
      </c>
      <c r="AI160" s="5">
        <v>2</v>
      </c>
      <c r="AJ160" s="5">
        <v>0</v>
      </c>
      <c r="AK160" s="1">
        <f t="shared" si="31"/>
        <v>0</v>
      </c>
      <c r="AL160" s="1">
        <f t="shared" si="32"/>
        <v>2</v>
      </c>
      <c r="AM160" s="4">
        <v>635.42999999999995</v>
      </c>
      <c r="AN160" s="3">
        <v>627.89</v>
      </c>
      <c r="AO160" s="3">
        <v>663.62</v>
      </c>
      <c r="AP160" s="4">
        <v>630.63</v>
      </c>
      <c r="AQ160" s="3">
        <v>627.08000000000004</v>
      </c>
      <c r="AR160" s="3">
        <v>618.37</v>
      </c>
      <c r="AS160" s="4">
        <f t="shared" si="33"/>
        <v>7.5399999999999636</v>
      </c>
      <c r="AT160" s="3">
        <f t="shared" si="34"/>
        <v>35.730000000000018</v>
      </c>
      <c r="AU160" s="3">
        <f t="shared" si="35"/>
        <v>-8.7100000000000364</v>
      </c>
      <c r="AV160" s="4">
        <f t="shared" si="36"/>
        <v>3.5499999999999545</v>
      </c>
      <c r="AW160" s="2">
        <v>0.32</v>
      </c>
      <c r="AX160" s="4">
        <v>2025.25</v>
      </c>
      <c r="AY160" s="4">
        <v>1705.88</v>
      </c>
      <c r="AZ160" s="4">
        <f t="shared" si="21"/>
        <v>319.36999999999989</v>
      </c>
      <c r="BA160" s="2">
        <v>0.24</v>
      </c>
      <c r="BB160" s="1">
        <v>0.94</v>
      </c>
      <c r="BC160" s="4">
        <v>3235.25</v>
      </c>
      <c r="BD160" s="4">
        <v>4763</v>
      </c>
      <c r="BE160" s="4">
        <v>4346.5600000000004</v>
      </c>
      <c r="BF160" s="4">
        <v>6568</v>
      </c>
      <c r="BG160" s="2">
        <v>4.25</v>
      </c>
      <c r="BH160" s="2">
        <v>4.54</v>
      </c>
      <c r="BI160" s="2">
        <v>4.38</v>
      </c>
      <c r="BJ160" s="2">
        <v>5</v>
      </c>
      <c r="BK160" s="4">
        <f t="shared" si="37"/>
        <v>-1805</v>
      </c>
      <c r="BL160" s="4">
        <f t="shared" si="38"/>
        <v>-1111.3100000000004</v>
      </c>
      <c r="BM160">
        <v>25</v>
      </c>
      <c r="BN160">
        <v>57</v>
      </c>
      <c r="BO160">
        <v>49</v>
      </c>
      <c r="BP160">
        <v>63</v>
      </c>
      <c r="BT160">
        <v>510</v>
      </c>
    </row>
    <row r="161" spans="1:72" x14ac:dyDescent="0.35">
      <c r="A161">
        <v>2</v>
      </c>
      <c r="B161">
        <v>2</v>
      </c>
      <c r="C161">
        <f t="shared" si="20"/>
        <v>3</v>
      </c>
      <c r="D161">
        <v>258</v>
      </c>
      <c r="E161">
        <v>326</v>
      </c>
      <c r="F161" s="2">
        <f t="shared" si="22"/>
        <v>68</v>
      </c>
      <c r="G161">
        <v>1640</v>
      </c>
      <c r="H161">
        <v>1868</v>
      </c>
      <c r="I161">
        <v>1974</v>
      </c>
      <c r="J161">
        <v>1557</v>
      </c>
      <c r="K161" s="4">
        <v>864.03</v>
      </c>
      <c r="L161" s="4">
        <v>809.15</v>
      </c>
      <c r="M161" s="3">
        <v>811.19</v>
      </c>
      <c r="N161" s="3">
        <v>865.82</v>
      </c>
      <c r="O161" s="4">
        <v>805.93</v>
      </c>
      <c r="P161" s="4">
        <v>769.28</v>
      </c>
      <c r="Q161" s="1">
        <v>825.23</v>
      </c>
      <c r="R161" s="1">
        <v>955</v>
      </c>
      <c r="S161" s="1">
        <v>892.88</v>
      </c>
      <c r="T161" s="1">
        <v>884.75</v>
      </c>
      <c r="U161" s="1">
        <v>799.52</v>
      </c>
      <c r="V161" s="1">
        <v>939.93</v>
      </c>
      <c r="W161" s="3">
        <f t="shared" si="23"/>
        <v>54.629999999999995</v>
      </c>
      <c r="X161" s="1">
        <f t="shared" si="24"/>
        <v>-8.1299999999999955</v>
      </c>
      <c r="Y161" s="4">
        <f t="shared" si="25"/>
        <v>-54.879999999999995</v>
      </c>
      <c r="Z161" s="1">
        <f t="shared" si="26"/>
        <v>129.76999999999998</v>
      </c>
      <c r="AA161" s="4">
        <f t="shared" si="27"/>
        <v>-36.649999999999977</v>
      </c>
      <c r="AB161" s="1">
        <f t="shared" si="28"/>
        <v>140.40999999999997</v>
      </c>
      <c r="AC161" s="4">
        <v>0.1</v>
      </c>
      <c r="AD161" s="4">
        <v>0.05</v>
      </c>
      <c r="AE161" s="4">
        <v>-0.05</v>
      </c>
      <c r="AF161" s="4">
        <f t="shared" si="29"/>
        <v>0.05</v>
      </c>
      <c r="AG161" s="4">
        <f t="shared" si="30"/>
        <v>-0.1</v>
      </c>
      <c r="AH161" s="5">
        <v>6</v>
      </c>
      <c r="AI161" s="5">
        <v>2</v>
      </c>
      <c r="AJ161" s="5">
        <v>0</v>
      </c>
      <c r="AK161" s="1">
        <f t="shared" si="31"/>
        <v>6</v>
      </c>
      <c r="AL161" s="1">
        <f t="shared" si="32"/>
        <v>2</v>
      </c>
      <c r="AM161" s="4">
        <v>567.70000000000005</v>
      </c>
      <c r="AN161" s="3">
        <v>560.13</v>
      </c>
      <c r="AO161" s="3">
        <v>610.32000000000005</v>
      </c>
      <c r="AP161" s="4">
        <v>586.16999999999996</v>
      </c>
      <c r="AQ161" s="3">
        <v>581.02</v>
      </c>
      <c r="AR161" s="3">
        <v>622.1</v>
      </c>
      <c r="AS161" s="4">
        <f t="shared" si="33"/>
        <v>7.57000000000005</v>
      </c>
      <c r="AT161" s="3">
        <f t="shared" si="34"/>
        <v>50.190000000000055</v>
      </c>
      <c r="AU161" s="3">
        <f t="shared" si="35"/>
        <v>41.080000000000041</v>
      </c>
      <c r="AV161" s="4">
        <f t="shared" si="36"/>
        <v>5.1499999999999773</v>
      </c>
      <c r="AW161" s="2">
        <v>0.79</v>
      </c>
      <c r="AX161" s="4">
        <v>2268.13</v>
      </c>
      <c r="AY161" s="4">
        <v>2385.63</v>
      </c>
      <c r="AZ161" s="4">
        <f t="shared" si="21"/>
        <v>-117.5</v>
      </c>
      <c r="BA161" s="2">
        <v>0.76</v>
      </c>
      <c r="BB161" s="1">
        <v>0.24</v>
      </c>
      <c r="BC161" s="4">
        <v>5170.1499999999996</v>
      </c>
      <c r="BD161" s="4">
        <v>5348.75</v>
      </c>
      <c r="BE161" s="4">
        <v>5700.25</v>
      </c>
      <c r="BF161" s="4">
        <v>4524.46</v>
      </c>
      <c r="BG161" s="2">
        <v>3.85</v>
      </c>
      <c r="BH161" s="2">
        <v>4</v>
      </c>
      <c r="BI161" s="2">
        <v>3.5</v>
      </c>
      <c r="BJ161" s="2">
        <v>3.85</v>
      </c>
      <c r="BK161" s="4">
        <f t="shared" si="37"/>
        <v>824.29</v>
      </c>
      <c r="BL161" s="4">
        <f t="shared" si="38"/>
        <v>-530.10000000000036</v>
      </c>
      <c r="BM161">
        <v>36</v>
      </c>
      <c r="BN161">
        <v>62</v>
      </c>
      <c r="BO161">
        <v>60</v>
      </c>
      <c r="BP161">
        <v>71</v>
      </c>
      <c r="BT161">
        <v>511</v>
      </c>
    </row>
    <row r="162" spans="1:72" x14ac:dyDescent="0.35">
      <c r="A162">
        <v>2</v>
      </c>
      <c r="B162">
        <v>2</v>
      </c>
      <c r="C162">
        <f t="shared" si="20"/>
        <v>5</v>
      </c>
      <c r="D162">
        <v>277</v>
      </c>
      <c r="E162">
        <v>398</v>
      </c>
      <c r="F162" s="2">
        <f t="shared" si="22"/>
        <v>121</v>
      </c>
      <c r="G162">
        <v>2329</v>
      </c>
      <c r="H162">
        <v>2762</v>
      </c>
      <c r="I162">
        <v>2760</v>
      </c>
      <c r="J162">
        <v>2402</v>
      </c>
      <c r="K162" s="4">
        <v>705.9</v>
      </c>
      <c r="L162" s="4">
        <v>660.19</v>
      </c>
      <c r="M162" s="3">
        <v>707.21</v>
      </c>
      <c r="N162" s="3">
        <v>720.8</v>
      </c>
      <c r="O162" s="4">
        <v>734.28</v>
      </c>
      <c r="P162" s="4">
        <v>700.13</v>
      </c>
      <c r="Q162" s="1">
        <v>732.66</v>
      </c>
      <c r="R162" s="1">
        <v>757.86</v>
      </c>
      <c r="S162" s="1">
        <v>726.55</v>
      </c>
      <c r="T162" s="1">
        <v>697.13</v>
      </c>
      <c r="U162" s="1">
        <v>666.37</v>
      </c>
      <c r="V162" s="1">
        <v>691.76</v>
      </c>
      <c r="W162" s="3">
        <f t="shared" si="23"/>
        <v>13.589999999999918</v>
      </c>
      <c r="X162" s="1">
        <f t="shared" si="24"/>
        <v>-29.419999999999959</v>
      </c>
      <c r="Y162" s="4">
        <f t="shared" si="25"/>
        <v>-45.709999999999923</v>
      </c>
      <c r="Z162" s="1">
        <f t="shared" si="26"/>
        <v>25.200000000000045</v>
      </c>
      <c r="AA162" s="4">
        <f t="shared" si="27"/>
        <v>-34.149999999999977</v>
      </c>
      <c r="AB162" s="1">
        <f t="shared" si="28"/>
        <v>25.389999999999986</v>
      </c>
      <c r="AC162" s="4">
        <v>0.05</v>
      </c>
      <c r="AD162" s="4">
        <v>-0.05</v>
      </c>
      <c r="AE162" s="4">
        <v>0.05</v>
      </c>
      <c r="AF162" s="4">
        <f t="shared" si="29"/>
        <v>0.1</v>
      </c>
      <c r="AG162" s="4">
        <f t="shared" si="30"/>
        <v>0.1</v>
      </c>
      <c r="AH162" s="5">
        <v>1</v>
      </c>
      <c r="AI162" s="5">
        <v>3</v>
      </c>
      <c r="AJ162" s="5">
        <v>0</v>
      </c>
      <c r="AK162" s="1">
        <f t="shared" si="31"/>
        <v>1</v>
      </c>
      <c r="AL162" s="1">
        <f t="shared" si="32"/>
        <v>3</v>
      </c>
      <c r="AM162" s="4">
        <v>658.92</v>
      </c>
      <c r="AN162" s="3">
        <v>672.47</v>
      </c>
      <c r="AO162" s="3">
        <v>683.68</v>
      </c>
      <c r="AP162" s="4">
        <v>680.79</v>
      </c>
      <c r="AQ162" s="3">
        <v>675.81</v>
      </c>
      <c r="AR162" s="3">
        <v>681.08</v>
      </c>
      <c r="AS162" s="4">
        <f t="shared" si="33"/>
        <v>-13.550000000000068</v>
      </c>
      <c r="AT162" s="3">
        <f t="shared" si="34"/>
        <v>11.209999999999923</v>
      </c>
      <c r="AU162" s="3">
        <f t="shared" si="35"/>
        <v>5.2700000000000955</v>
      </c>
      <c r="AV162" s="4">
        <f t="shared" si="36"/>
        <v>4.9800000000000182</v>
      </c>
      <c r="AW162" s="2">
        <v>0.15</v>
      </c>
      <c r="AX162" s="4">
        <v>5025.5</v>
      </c>
      <c r="AY162" s="4">
        <v>3375.76</v>
      </c>
      <c r="AZ162" s="4">
        <f t="shared" si="21"/>
        <v>1649.7399999999998</v>
      </c>
      <c r="BA162" s="2">
        <v>0.88</v>
      </c>
      <c r="BB162" s="1">
        <v>1</v>
      </c>
      <c r="BC162" s="4">
        <v>4850.8</v>
      </c>
      <c r="BD162" s="4">
        <v>7359.5</v>
      </c>
      <c r="BE162" s="4">
        <v>4382.18</v>
      </c>
      <c r="BG162" s="2">
        <v>2.73</v>
      </c>
      <c r="BH162" s="2">
        <v>3.5</v>
      </c>
      <c r="BI162" s="2">
        <v>2.88</v>
      </c>
      <c r="BK162" s="4">
        <f t="shared" si="37"/>
        <v>7359.5</v>
      </c>
      <c r="BL162" s="4">
        <f t="shared" si="38"/>
        <v>468.61999999999989</v>
      </c>
      <c r="BM162">
        <v>19</v>
      </c>
      <c r="BN162">
        <v>57</v>
      </c>
      <c r="BO162">
        <v>59</v>
      </c>
      <c r="BP162">
        <v>58</v>
      </c>
      <c r="BT162">
        <v>512</v>
      </c>
    </row>
    <row r="163" spans="1:72" x14ac:dyDescent="0.35">
      <c r="A163">
        <v>2</v>
      </c>
      <c r="B163">
        <v>2</v>
      </c>
      <c r="C163">
        <f t="shared" si="20"/>
        <v>3</v>
      </c>
      <c r="D163">
        <v>-34</v>
      </c>
      <c r="E163">
        <v>303</v>
      </c>
      <c r="F163" s="2">
        <f t="shared" si="22"/>
        <v>337</v>
      </c>
      <c r="G163">
        <v>1302</v>
      </c>
      <c r="H163">
        <v>1856</v>
      </c>
      <c r="I163">
        <v>1823</v>
      </c>
      <c r="J163">
        <v>1822</v>
      </c>
      <c r="K163" s="4">
        <v>650.11</v>
      </c>
      <c r="L163" s="4">
        <v>668.41</v>
      </c>
      <c r="M163" s="3">
        <v>684.07</v>
      </c>
      <c r="N163" s="3">
        <v>656.54</v>
      </c>
      <c r="O163" s="4">
        <v>671.82</v>
      </c>
      <c r="P163" s="4">
        <v>692.55</v>
      </c>
      <c r="Q163" s="1">
        <v>875.22</v>
      </c>
      <c r="R163" s="1">
        <v>682.42</v>
      </c>
      <c r="S163" s="1">
        <v>648.71</v>
      </c>
      <c r="T163" s="1">
        <v>666.5</v>
      </c>
      <c r="U163" s="1">
        <v>768.81</v>
      </c>
      <c r="V163" s="1">
        <v>724.88</v>
      </c>
      <c r="W163" s="3">
        <f t="shared" si="23"/>
        <v>-27.530000000000086</v>
      </c>
      <c r="X163" s="1">
        <f t="shared" si="24"/>
        <v>17.789999999999964</v>
      </c>
      <c r="Y163" s="4">
        <f t="shared" si="25"/>
        <v>18.299999999999955</v>
      </c>
      <c r="Z163" s="1">
        <f t="shared" si="26"/>
        <v>-192.80000000000007</v>
      </c>
      <c r="AA163" s="4">
        <f t="shared" si="27"/>
        <v>20.729999999999905</v>
      </c>
      <c r="AB163" s="1">
        <f t="shared" si="28"/>
        <v>-43.92999999999995</v>
      </c>
      <c r="AC163" s="4">
        <v>0</v>
      </c>
      <c r="AD163" s="4">
        <v>0.15</v>
      </c>
      <c r="AE163" s="4">
        <v>0.1</v>
      </c>
      <c r="AF163" s="4">
        <f t="shared" si="29"/>
        <v>-0.15</v>
      </c>
      <c r="AG163" s="4">
        <f t="shared" si="30"/>
        <v>-4.9999999999999989E-2</v>
      </c>
      <c r="AH163" s="5">
        <v>0</v>
      </c>
      <c r="AI163" s="5">
        <v>1</v>
      </c>
      <c r="AJ163" s="5">
        <v>0</v>
      </c>
      <c r="AK163" s="1">
        <f t="shared" si="31"/>
        <v>0</v>
      </c>
      <c r="AL163" s="1">
        <f t="shared" si="32"/>
        <v>1</v>
      </c>
      <c r="AM163" s="4">
        <v>820.78</v>
      </c>
      <c r="AN163" s="3">
        <v>785.32</v>
      </c>
      <c r="AO163" s="3">
        <v>769.4</v>
      </c>
      <c r="AP163" s="4">
        <v>813.67</v>
      </c>
      <c r="AQ163" s="3">
        <v>830.8</v>
      </c>
      <c r="AR163" s="3">
        <v>780.98</v>
      </c>
      <c r="AS163" s="4">
        <f t="shared" si="33"/>
        <v>35.459999999999923</v>
      </c>
      <c r="AT163" s="3">
        <f t="shared" si="34"/>
        <v>-15.920000000000073</v>
      </c>
      <c r="AU163" s="3">
        <f t="shared" si="35"/>
        <v>-49.819999999999936</v>
      </c>
      <c r="AV163" s="4">
        <f t="shared" si="36"/>
        <v>-17.129999999999995</v>
      </c>
      <c r="AW163" s="2">
        <v>0.35</v>
      </c>
      <c r="AX163" s="4">
        <v>2096.64</v>
      </c>
      <c r="AY163" s="4">
        <v>1861.73</v>
      </c>
      <c r="AZ163" s="4">
        <f t="shared" si="21"/>
        <v>234.90999999999985</v>
      </c>
      <c r="BA163" s="2">
        <v>0.19</v>
      </c>
      <c r="BB163" s="1">
        <v>0.76</v>
      </c>
      <c r="BC163" s="4">
        <v>5217</v>
      </c>
      <c r="BD163" s="4">
        <v>5899.54</v>
      </c>
      <c r="BE163" s="4">
        <v>4718.08</v>
      </c>
      <c r="BF163" s="4">
        <v>5925</v>
      </c>
      <c r="BG163" s="2">
        <v>5</v>
      </c>
      <c r="BH163" s="2">
        <v>3.85</v>
      </c>
      <c r="BI163" s="2">
        <v>4.46</v>
      </c>
      <c r="BJ163" s="2">
        <v>3.25</v>
      </c>
      <c r="BK163" s="4">
        <f t="shared" si="37"/>
        <v>-25.460000000000036</v>
      </c>
      <c r="BL163" s="4">
        <f t="shared" si="38"/>
        <v>498.92000000000007</v>
      </c>
      <c r="BM163">
        <v>23</v>
      </c>
      <c r="BN163">
        <v>52</v>
      </c>
      <c r="BO163">
        <v>63</v>
      </c>
      <c r="BP163">
        <v>54</v>
      </c>
      <c r="BT163">
        <v>513</v>
      </c>
    </row>
    <row r="164" spans="1:72" x14ac:dyDescent="0.35">
      <c r="A164">
        <v>2</v>
      </c>
      <c r="B164">
        <v>2</v>
      </c>
      <c r="C164">
        <f t="shared" si="20"/>
        <v>3</v>
      </c>
      <c r="D164">
        <v>215</v>
      </c>
      <c r="E164">
        <v>515</v>
      </c>
      <c r="F164" s="2">
        <f t="shared" si="22"/>
        <v>300</v>
      </c>
      <c r="G164">
        <v>1405</v>
      </c>
      <c r="H164">
        <v>2263</v>
      </c>
      <c r="I164">
        <v>1639</v>
      </c>
      <c r="J164">
        <v>1442</v>
      </c>
      <c r="K164" s="4">
        <v>989.3</v>
      </c>
      <c r="L164" s="4">
        <v>986.17</v>
      </c>
      <c r="M164" s="3">
        <v>1006.63</v>
      </c>
      <c r="N164" s="3">
        <v>1011.17</v>
      </c>
      <c r="O164" s="4">
        <v>988</v>
      </c>
      <c r="P164" s="4">
        <v>1045.4000000000001</v>
      </c>
      <c r="Q164" s="1">
        <v>917.07</v>
      </c>
      <c r="R164" s="1">
        <v>931.7</v>
      </c>
      <c r="S164" s="1">
        <v>928.69</v>
      </c>
      <c r="T164" s="1">
        <v>915.86</v>
      </c>
      <c r="U164" s="1">
        <v>871.59</v>
      </c>
      <c r="V164" s="1">
        <v>908.64</v>
      </c>
      <c r="W164" s="3">
        <f t="shared" si="23"/>
        <v>4.5399999999999636</v>
      </c>
      <c r="X164" s="1">
        <f t="shared" si="24"/>
        <v>-12.830000000000041</v>
      </c>
      <c r="Y164" s="4">
        <f t="shared" si="25"/>
        <v>-3.1299999999999955</v>
      </c>
      <c r="Z164" s="1">
        <f t="shared" si="26"/>
        <v>14.629999999999995</v>
      </c>
      <c r="AA164" s="4">
        <f t="shared" si="27"/>
        <v>57.400000000000091</v>
      </c>
      <c r="AB164" s="1">
        <f t="shared" si="28"/>
        <v>37.049999999999955</v>
      </c>
      <c r="AC164" s="4">
        <v>0.25</v>
      </c>
      <c r="AD164" s="4">
        <v>0.25</v>
      </c>
      <c r="AE164" s="4">
        <v>0.05</v>
      </c>
      <c r="AF164" s="4">
        <f t="shared" si="29"/>
        <v>0</v>
      </c>
      <c r="AG164" s="4">
        <f t="shared" si="30"/>
        <v>-0.2</v>
      </c>
      <c r="AH164" s="5">
        <v>0</v>
      </c>
      <c r="AI164" s="5">
        <v>3</v>
      </c>
      <c r="AJ164" s="5">
        <v>0</v>
      </c>
      <c r="AK164" s="1">
        <f t="shared" si="31"/>
        <v>0</v>
      </c>
      <c r="AL164" s="1">
        <f t="shared" si="32"/>
        <v>3</v>
      </c>
      <c r="AM164" s="4">
        <v>596.62</v>
      </c>
      <c r="AN164" s="3">
        <v>509.98</v>
      </c>
      <c r="AO164" s="3">
        <v>549.24</v>
      </c>
      <c r="AP164" s="4">
        <v>532.21</v>
      </c>
      <c r="AQ164" s="3">
        <v>563.65</v>
      </c>
      <c r="AR164" s="3">
        <v>546.46</v>
      </c>
      <c r="AS164" s="4">
        <f t="shared" si="33"/>
        <v>86.639999999999986</v>
      </c>
      <c r="AT164" s="3">
        <f t="shared" si="34"/>
        <v>39.259999999999991</v>
      </c>
      <c r="AU164" s="3">
        <f t="shared" si="35"/>
        <v>-17.189999999999941</v>
      </c>
      <c r="AV164" s="4">
        <f t="shared" si="36"/>
        <v>-31.439999999999941</v>
      </c>
      <c r="AW164" s="2">
        <v>0.44</v>
      </c>
      <c r="AX164" s="4">
        <v>3358.35</v>
      </c>
      <c r="AY164" s="4">
        <v>2762.5</v>
      </c>
      <c r="AZ164" s="4">
        <f t="shared" si="21"/>
        <v>595.84999999999991</v>
      </c>
      <c r="BA164" s="2">
        <v>0.13</v>
      </c>
      <c r="BB164" s="1">
        <v>0.88</v>
      </c>
      <c r="BC164" s="4">
        <v>12413</v>
      </c>
      <c r="BD164" s="4">
        <v>6320.21</v>
      </c>
      <c r="BE164" s="4">
        <v>5025.6000000000004</v>
      </c>
      <c r="BF164" s="4">
        <v>15861.5</v>
      </c>
      <c r="BG164" s="2">
        <v>4</v>
      </c>
      <c r="BH164" s="2">
        <v>4.07</v>
      </c>
      <c r="BI164" s="2">
        <v>4.2699999999999996</v>
      </c>
      <c r="BJ164" s="2">
        <v>4</v>
      </c>
      <c r="BK164" s="4">
        <f t="shared" si="37"/>
        <v>-9541.2900000000009</v>
      </c>
      <c r="BL164" s="4">
        <f t="shared" si="38"/>
        <v>7387.4</v>
      </c>
      <c r="BM164">
        <v>21</v>
      </c>
      <c r="BN164">
        <v>44</v>
      </c>
      <c r="BO164">
        <v>62</v>
      </c>
      <c r="BP164">
        <v>68</v>
      </c>
      <c r="BT164">
        <v>514</v>
      </c>
    </row>
    <row r="165" spans="1:72" x14ac:dyDescent="0.35">
      <c r="A165">
        <v>3</v>
      </c>
      <c r="B165">
        <v>2</v>
      </c>
      <c r="C165">
        <f t="shared" si="20"/>
        <v>5</v>
      </c>
      <c r="D165">
        <v>362</v>
      </c>
      <c r="E165">
        <v>178</v>
      </c>
      <c r="F165" s="2">
        <f t="shared" si="22"/>
        <v>-184</v>
      </c>
      <c r="G165">
        <v>1240</v>
      </c>
      <c r="H165">
        <v>1518</v>
      </c>
      <c r="I165">
        <v>1464</v>
      </c>
      <c r="J165">
        <v>1386</v>
      </c>
      <c r="K165" s="4">
        <v>321.27999999999997</v>
      </c>
      <c r="L165" s="4">
        <v>327.17</v>
      </c>
      <c r="M165" s="3">
        <v>323.33</v>
      </c>
      <c r="N165" s="3">
        <v>324.54000000000002</v>
      </c>
      <c r="O165" s="4">
        <v>302.93</v>
      </c>
      <c r="P165" s="4">
        <v>323.57</v>
      </c>
      <c r="Q165" s="1">
        <v>339.69</v>
      </c>
      <c r="R165" s="1">
        <v>336.79</v>
      </c>
      <c r="S165" s="1">
        <v>342.23</v>
      </c>
      <c r="T165" s="1">
        <v>319.95999999999998</v>
      </c>
      <c r="U165" s="1">
        <v>374.14</v>
      </c>
      <c r="V165" s="1">
        <v>353.72</v>
      </c>
      <c r="W165" s="3">
        <f t="shared" si="23"/>
        <v>1.2100000000000364</v>
      </c>
      <c r="X165" s="1">
        <f t="shared" si="24"/>
        <v>-22.270000000000039</v>
      </c>
      <c r="Y165" s="4">
        <f t="shared" si="25"/>
        <v>5.8900000000000432</v>
      </c>
      <c r="Z165" s="1">
        <f t="shared" si="26"/>
        <v>-2.8999999999999773</v>
      </c>
      <c r="AA165" s="4">
        <f t="shared" si="27"/>
        <v>20.639999999999986</v>
      </c>
      <c r="AB165" s="1">
        <f t="shared" si="28"/>
        <v>-20.419999999999959</v>
      </c>
      <c r="AC165" s="4">
        <v>0.25</v>
      </c>
      <c r="AD165" s="4">
        <v>0.5</v>
      </c>
      <c r="AE165" s="4">
        <v>0.25</v>
      </c>
      <c r="AF165" s="4">
        <f t="shared" si="29"/>
        <v>-0.25</v>
      </c>
      <c r="AG165" s="4">
        <f t="shared" si="30"/>
        <v>-0.25</v>
      </c>
      <c r="AH165" s="5">
        <v>8</v>
      </c>
      <c r="AI165" s="5">
        <v>9</v>
      </c>
      <c r="AJ165" s="5">
        <v>3</v>
      </c>
      <c r="AK165" s="1">
        <f t="shared" si="31"/>
        <v>5</v>
      </c>
      <c r="AL165" s="1">
        <f t="shared" si="32"/>
        <v>6</v>
      </c>
      <c r="AM165" s="4">
        <v>358.92</v>
      </c>
      <c r="AN165" s="3">
        <v>348.41</v>
      </c>
      <c r="AO165" s="3">
        <v>343.77</v>
      </c>
      <c r="AP165" s="4">
        <v>355.69</v>
      </c>
      <c r="AQ165" s="3">
        <v>345.15</v>
      </c>
      <c r="AR165" s="3">
        <v>346.29</v>
      </c>
      <c r="AS165" s="4">
        <f t="shared" si="33"/>
        <v>10.509999999999991</v>
      </c>
      <c r="AT165" s="3">
        <f t="shared" si="34"/>
        <v>-4.6400000000000432</v>
      </c>
      <c r="AU165" s="3">
        <f t="shared" si="35"/>
        <v>1.1400000000000432</v>
      </c>
      <c r="AV165" s="4">
        <f t="shared" si="36"/>
        <v>10.54000000000002</v>
      </c>
      <c r="AW165" s="2">
        <v>0.64</v>
      </c>
      <c r="AX165" s="4">
        <v>1529.6</v>
      </c>
      <c r="AY165" s="4">
        <v>2052.86</v>
      </c>
      <c r="AZ165" s="4">
        <f t="shared" si="21"/>
        <v>-523.26000000000022</v>
      </c>
      <c r="BA165" s="2">
        <v>0.69</v>
      </c>
      <c r="BB165" s="1">
        <v>1</v>
      </c>
      <c r="BC165" s="4">
        <v>2278.1799999999998</v>
      </c>
      <c r="BD165" s="4">
        <v>3166.8</v>
      </c>
      <c r="BE165" s="4">
        <v>2277.63</v>
      </c>
      <c r="BG165" s="2">
        <v>4.3600000000000003</v>
      </c>
      <c r="BH165" s="2">
        <v>4.2</v>
      </c>
      <c r="BI165" s="2">
        <v>4.1900000000000004</v>
      </c>
      <c r="BK165" s="4">
        <f t="shared" si="37"/>
        <v>3166.8</v>
      </c>
      <c r="BL165" s="4">
        <f t="shared" si="38"/>
        <v>0.54999999999972715</v>
      </c>
      <c r="BM165">
        <v>33</v>
      </c>
      <c r="BN165">
        <v>59</v>
      </c>
      <c r="BO165">
        <v>75</v>
      </c>
      <c r="BP165">
        <v>75</v>
      </c>
      <c r="BT165">
        <v>515</v>
      </c>
    </row>
    <row r="166" spans="1:72" x14ac:dyDescent="0.35">
      <c r="A166">
        <v>1</v>
      </c>
      <c r="B166">
        <v>2</v>
      </c>
      <c r="C166">
        <f t="shared" si="20"/>
        <v>3</v>
      </c>
      <c r="D166">
        <v>326</v>
      </c>
      <c r="E166">
        <v>242</v>
      </c>
      <c r="F166" s="2">
        <f t="shared" si="22"/>
        <v>-84</v>
      </c>
      <c r="G166">
        <v>1551</v>
      </c>
      <c r="H166">
        <v>1637</v>
      </c>
      <c r="I166">
        <v>1781</v>
      </c>
      <c r="J166">
        <v>1385</v>
      </c>
      <c r="K166" s="4">
        <v>428.87</v>
      </c>
      <c r="L166" s="4">
        <v>442.23</v>
      </c>
      <c r="M166" s="3">
        <v>453.83</v>
      </c>
      <c r="N166" s="3">
        <v>423.61</v>
      </c>
      <c r="O166" s="4">
        <v>438.33</v>
      </c>
      <c r="P166" s="4">
        <v>429.6</v>
      </c>
      <c r="Q166" s="1">
        <v>400.48</v>
      </c>
      <c r="R166" s="1">
        <v>406.47</v>
      </c>
      <c r="S166" s="1">
        <v>415.8</v>
      </c>
      <c r="T166" s="1">
        <v>449.23</v>
      </c>
      <c r="U166" s="1">
        <v>405.97</v>
      </c>
      <c r="V166" s="1">
        <v>419.53</v>
      </c>
      <c r="W166" s="3">
        <f t="shared" si="23"/>
        <v>-30.21999999999997</v>
      </c>
      <c r="X166" s="1">
        <f t="shared" si="24"/>
        <v>33.430000000000007</v>
      </c>
      <c r="Y166" s="4">
        <f t="shared" si="25"/>
        <v>13.360000000000014</v>
      </c>
      <c r="Z166" s="1">
        <f t="shared" si="26"/>
        <v>5.9900000000000091</v>
      </c>
      <c r="AA166" s="4">
        <f t="shared" si="27"/>
        <v>-8.7299999999999613</v>
      </c>
      <c r="AB166" s="1">
        <f t="shared" si="28"/>
        <v>13.559999999999945</v>
      </c>
      <c r="AC166" s="4">
        <v>0.15</v>
      </c>
      <c r="AD166" s="4">
        <v>0.15</v>
      </c>
      <c r="AE166" s="4">
        <v>-0.1</v>
      </c>
      <c r="AF166" s="4">
        <f t="shared" si="29"/>
        <v>0</v>
      </c>
      <c r="AG166" s="4">
        <f t="shared" si="30"/>
        <v>-0.25</v>
      </c>
      <c r="AH166" s="5">
        <v>4</v>
      </c>
      <c r="AI166" s="5">
        <v>4</v>
      </c>
      <c r="AJ166" s="5">
        <v>2</v>
      </c>
      <c r="AK166" s="1">
        <f t="shared" si="31"/>
        <v>2</v>
      </c>
      <c r="AL166" s="1">
        <f t="shared" si="32"/>
        <v>2</v>
      </c>
      <c r="AM166" s="4">
        <v>393.67</v>
      </c>
      <c r="AN166" s="3">
        <v>397.48</v>
      </c>
      <c r="AO166" s="3">
        <v>408.48</v>
      </c>
      <c r="AP166" s="4">
        <v>414.35</v>
      </c>
      <c r="AQ166" s="3">
        <v>418.57</v>
      </c>
      <c r="AR166" s="3">
        <v>434</v>
      </c>
      <c r="AS166" s="4">
        <f t="shared" si="33"/>
        <v>-3.8100000000000023</v>
      </c>
      <c r="AT166" s="3">
        <f t="shared" si="34"/>
        <v>11</v>
      </c>
      <c r="AU166" s="3">
        <f t="shared" si="35"/>
        <v>15.430000000000007</v>
      </c>
      <c r="AV166" s="4">
        <f t="shared" si="36"/>
        <v>-4.2199999999999704</v>
      </c>
      <c r="AW166" s="2">
        <v>0.36</v>
      </c>
      <c r="AX166" s="4">
        <v>1992.57</v>
      </c>
      <c r="AY166" s="4">
        <v>2072.52</v>
      </c>
      <c r="AZ166" s="4">
        <f t="shared" si="21"/>
        <v>-79.950000000000045</v>
      </c>
      <c r="BA166" s="2">
        <v>0.28999999999999998</v>
      </c>
      <c r="BB166" s="1">
        <v>0.81</v>
      </c>
      <c r="BC166" s="4">
        <v>4440.3999999999996</v>
      </c>
      <c r="BD166" s="4">
        <v>3797.08</v>
      </c>
      <c r="BE166" s="4">
        <v>4202.3100000000004</v>
      </c>
      <c r="BF166" s="4">
        <v>3975.33</v>
      </c>
      <c r="BG166" s="2">
        <v>3.2</v>
      </c>
      <c r="BH166" s="2">
        <v>3.58</v>
      </c>
      <c r="BI166" s="2">
        <v>3.92</v>
      </c>
      <c r="BJ166" s="2">
        <v>4</v>
      </c>
      <c r="BK166" s="4">
        <f t="shared" si="37"/>
        <v>-178.25</v>
      </c>
      <c r="BL166" s="4">
        <f t="shared" si="38"/>
        <v>238.08999999999924</v>
      </c>
      <c r="BM166">
        <v>21</v>
      </c>
      <c r="BN166">
        <v>54</v>
      </c>
      <c r="BO166">
        <v>66</v>
      </c>
      <c r="BP166">
        <v>39</v>
      </c>
      <c r="BT166">
        <v>516</v>
      </c>
    </row>
    <row r="167" spans="1:72" x14ac:dyDescent="0.35">
      <c r="A167">
        <v>2</v>
      </c>
      <c r="B167">
        <v>2</v>
      </c>
      <c r="C167">
        <f t="shared" si="20"/>
        <v>3</v>
      </c>
      <c r="D167">
        <v>71</v>
      </c>
      <c r="E167">
        <v>-18</v>
      </c>
      <c r="F167" s="2">
        <f t="shared" si="22"/>
        <v>-89</v>
      </c>
      <c r="G167">
        <v>606</v>
      </c>
      <c r="H167">
        <v>650</v>
      </c>
      <c r="I167">
        <v>676</v>
      </c>
      <c r="J167">
        <v>749</v>
      </c>
      <c r="K167" s="4">
        <v>199.19</v>
      </c>
      <c r="L167" s="4">
        <v>232.11</v>
      </c>
      <c r="M167" s="3">
        <v>203.53</v>
      </c>
      <c r="N167" s="3">
        <v>214.59</v>
      </c>
      <c r="O167" s="4">
        <v>221.85</v>
      </c>
      <c r="P167" s="4">
        <v>221.75</v>
      </c>
      <c r="Q167" s="1">
        <v>312.52999999999997</v>
      </c>
      <c r="R167" s="1">
        <v>326.89999999999998</v>
      </c>
      <c r="S167" s="1">
        <v>319.10000000000002</v>
      </c>
      <c r="T167" s="1">
        <v>334.7</v>
      </c>
      <c r="U167" s="1">
        <v>334.34</v>
      </c>
      <c r="V167" s="1">
        <v>335.83</v>
      </c>
      <c r="W167" s="3">
        <f t="shared" si="23"/>
        <v>11.060000000000002</v>
      </c>
      <c r="X167" s="1">
        <f t="shared" si="24"/>
        <v>15.599999999999966</v>
      </c>
      <c r="Y167" s="4">
        <f t="shared" si="25"/>
        <v>32.920000000000016</v>
      </c>
      <c r="Z167" s="1">
        <f t="shared" si="26"/>
        <v>14.370000000000005</v>
      </c>
      <c r="AA167" s="4">
        <f t="shared" si="27"/>
        <v>-9.9999999999994316E-2</v>
      </c>
      <c r="AB167" s="1">
        <f t="shared" si="28"/>
        <v>1.4900000000000091</v>
      </c>
      <c r="AC167" s="4">
        <v>0.15</v>
      </c>
      <c r="AD167" s="4">
        <v>0.3</v>
      </c>
      <c r="AE167" s="4">
        <v>0.15</v>
      </c>
      <c r="AF167" s="4">
        <f t="shared" si="29"/>
        <v>-0.15</v>
      </c>
      <c r="AG167" s="4">
        <f t="shared" si="30"/>
        <v>-0.15</v>
      </c>
      <c r="AH167" s="5">
        <v>5</v>
      </c>
      <c r="AI167" s="5">
        <v>5</v>
      </c>
      <c r="AJ167" s="5">
        <v>0</v>
      </c>
      <c r="AK167" s="1">
        <f t="shared" si="31"/>
        <v>5</v>
      </c>
      <c r="AL167" s="1">
        <f t="shared" si="32"/>
        <v>5</v>
      </c>
      <c r="AM167" s="4">
        <v>387.13</v>
      </c>
      <c r="AN167" s="3">
        <v>417.98</v>
      </c>
      <c r="AO167" s="3">
        <v>367.3</v>
      </c>
      <c r="AP167" s="4">
        <v>338.29</v>
      </c>
      <c r="AQ167" s="3">
        <v>303.52999999999997</v>
      </c>
      <c r="AR167" s="3">
        <v>363.53</v>
      </c>
      <c r="AS167" s="4">
        <f t="shared" si="33"/>
        <v>-30.850000000000023</v>
      </c>
      <c r="AT167" s="3">
        <f t="shared" si="34"/>
        <v>-50.680000000000007</v>
      </c>
      <c r="AU167" s="3">
        <f t="shared" si="35"/>
        <v>60</v>
      </c>
      <c r="AV167" s="4">
        <f t="shared" si="36"/>
        <v>34.760000000000048</v>
      </c>
      <c r="AW167" s="2">
        <v>0.41</v>
      </c>
      <c r="AX167" s="4">
        <v>1486.69</v>
      </c>
      <c r="AY167" s="4">
        <v>1331.04</v>
      </c>
      <c r="AZ167" s="4">
        <f t="shared" si="21"/>
        <v>155.65000000000009</v>
      </c>
      <c r="BA167" s="2">
        <v>0.71</v>
      </c>
      <c r="BB167" s="1">
        <v>0.65</v>
      </c>
      <c r="BC167" s="4">
        <v>3029.58</v>
      </c>
      <c r="BD167" s="4">
        <v>3930.8</v>
      </c>
      <c r="BE167" s="4">
        <v>2652.27</v>
      </c>
      <c r="BF167" s="4">
        <v>3958.67</v>
      </c>
      <c r="BG167" s="2">
        <v>4.25</v>
      </c>
      <c r="BH167" s="2">
        <v>4.8</v>
      </c>
      <c r="BI167" s="2">
        <v>4.3600000000000003</v>
      </c>
      <c r="BJ167" s="2">
        <v>2</v>
      </c>
      <c r="BK167" s="4">
        <f t="shared" si="37"/>
        <v>-27.869999999999891</v>
      </c>
      <c r="BL167" s="4">
        <f t="shared" si="38"/>
        <v>377.30999999999995</v>
      </c>
      <c r="BM167">
        <v>26</v>
      </c>
      <c r="BN167">
        <v>54</v>
      </c>
      <c r="BO167">
        <v>46</v>
      </c>
      <c r="BP167">
        <v>56</v>
      </c>
      <c r="BT167">
        <v>517</v>
      </c>
    </row>
    <row r="168" spans="1:72" x14ac:dyDescent="0.35">
      <c r="A168">
        <v>2</v>
      </c>
      <c r="B168">
        <v>2</v>
      </c>
      <c r="C168">
        <f t="shared" si="20"/>
        <v>0</v>
      </c>
      <c r="D168">
        <v>99</v>
      </c>
      <c r="E168">
        <v>143</v>
      </c>
      <c r="F168" s="2">
        <f t="shared" si="22"/>
        <v>44</v>
      </c>
      <c r="G168">
        <v>1266</v>
      </c>
      <c r="H168">
        <v>1769</v>
      </c>
      <c r="I168">
        <v>1479</v>
      </c>
      <c r="J168">
        <v>1698</v>
      </c>
      <c r="K168" s="4">
        <v>459.43</v>
      </c>
      <c r="L168" s="4">
        <v>429.59</v>
      </c>
      <c r="M168" s="3">
        <v>465</v>
      </c>
      <c r="N168" s="3">
        <v>462.7</v>
      </c>
      <c r="O168" s="4">
        <v>443.07</v>
      </c>
      <c r="P168" s="4">
        <v>446.1</v>
      </c>
      <c r="Q168" s="1">
        <v>430.1</v>
      </c>
      <c r="R168" s="1">
        <v>435.57</v>
      </c>
      <c r="S168" s="1">
        <v>410.79</v>
      </c>
      <c r="T168" s="1">
        <v>426.23</v>
      </c>
      <c r="U168" s="1">
        <v>448.3</v>
      </c>
      <c r="V168" s="1">
        <v>447.43</v>
      </c>
      <c r="W168" s="3">
        <f t="shared" si="23"/>
        <v>-2.3000000000000114</v>
      </c>
      <c r="X168" s="1">
        <f t="shared" si="24"/>
        <v>15.439999999999998</v>
      </c>
      <c r="Y168" s="4">
        <f t="shared" si="25"/>
        <v>-29.840000000000032</v>
      </c>
      <c r="Z168" s="1">
        <f t="shared" si="26"/>
        <v>5.4699999999999704</v>
      </c>
      <c r="AA168" s="4">
        <f t="shared" si="27"/>
        <v>3.0300000000000296</v>
      </c>
      <c r="AB168" s="1">
        <f t="shared" si="28"/>
        <v>-0.87000000000000455</v>
      </c>
      <c r="AC168" s="4">
        <v>0.25</v>
      </c>
      <c r="AD168" s="4">
        <v>0.25</v>
      </c>
      <c r="AE168" s="4">
        <v>0.3</v>
      </c>
      <c r="AF168" s="4">
        <f t="shared" si="29"/>
        <v>0</v>
      </c>
      <c r="AG168" s="4">
        <f t="shared" si="30"/>
        <v>4.9999999999999989E-2</v>
      </c>
      <c r="AH168" s="5">
        <v>6</v>
      </c>
      <c r="AI168" s="5">
        <v>7</v>
      </c>
      <c r="AJ168" s="5">
        <v>6</v>
      </c>
      <c r="AK168" s="1">
        <f t="shared" si="31"/>
        <v>0</v>
      </c>
      <c r="AL168" s="1">
        <f t="shared" si="32"/>
        <v>1</v>
      </c>
      <c r="AM168" s="4">
        <v>501.02</v>
      </c>
      <c r="AN168" s="3">
        <v>461.25</v>
      </c>
      <c r="AO168" s="3">
        <v>490.19</v>
      </c>
      <c r="AP168" s="4">
        <v>509.11</v>
      </c>
      <c r="AQ168" s="3">
        <v>494.22</v>
      </c>
      <c r="AR168" s="3">
        <v>482.63</v>
      </c>
      <c r="AS168" s="4">
        <f t="shared" si="33"/>
        <v>39.769999999999982</v>
      </c>
      <c r="AT168" s="3">
        <f t="shared" si="34"/>
        <v>28.939999999999998</v>
      </c>
      <c r="AU168" s="3">
        <f t="shared" si="35"/>
        <v>-11.590000000000032</v>
      </c>
      <c r="AV168" s="4">
        <f t="shared" si="36"/>
        <v>14.889999999999986</v>
      </c>
      <c r="AW168" s="2">
        <v>0.68</v>
      </c>
      <c r="AX168" s="4">
        <v>2202.85</v>
      </c>
      <c r="AY168" s="4">
        <v>2124.77</v>
      </c>
      <c r="AZ168" s="4">
        <f t="shared" si="21"/>
        <v>78.079999999999927</v>
      </c>
      <c r="BA168" s="2">
        <v>0.59</v>
      </c>
      <c r="BB168" s="1">
        <v>0.47</v>
      </c>
      <c r="BC168" s="4">
        <v>3079.6</v>
      </c>
      <c r="BD168" s="4">
        <v>2594.4299999999998</v>
      </c>
      <c r="BE168" s="4">
        <v>3330.25</v>
      </c>
      <c r="BF168" s="4">
        <v>2916.44</v>
      </c>
      <c r="BG168" s="2">
        <v>3.6</v>
      </c>
      <c r="BH168" s="2">
        <v>3.57</v>
      </c>
      <c r="BI168" s="2">
        <v>3.88</v>
      </c>
      <c r="BJ168" s="2">
        <v>3.56</v>
      </c>
      <c r="BK168" s="4">
        <f t="shared" si="37"/>
        <v>-322.01000000000022</v>
      </c>
      <c r="BL168" s="4">
        <f t="shared" si="38"/>
        <v>-250.65000000000009</v>
      </c>
      <c r="BM168">
        <v>33</v>
      </c>
      <c r="BN168">
        <v>58</v>
      </c>
      <c r="BO168">
        <v>48</v>
      </c>
      <c r="BP168">
        <v>67</v>
      </c>
      <c r="BQ168">
        <v>16</v>
      </c>
      <c r="BR168">
        <v>0</v>
      </c>
      <c r="BS168">
        <v>30</v>
      </c>
      <c r="BT168">
        <v>518</v>
      </c>
    </row>
    <row r="169" spans="1:72" x14ac:dyDescent="0.35">
      <c r="A169">
        <v>3</v>
      </c>
      <c r="B169">
        <v>2</v>
      </c>
      <c r="C169">
        <f t="shared" si="20"/>
        <v>0</v>
      </c>
      <c r="D169">
        <v>475</v>
      </c>
      <c r="E169">
        <v>1027</v>
      </c>
      <c r="F169" s="2">
        <f t="shared" si="22"/>
        <v>552</v>
      </c>
      <c r="G169">
        <v>1732</v>
      </c>
      <c r="H169">
        <v>2295</v>
      </c>
      <c r="I169">
        <v>3053</v>
      </c>
      <c r="J169">
        <v>1573</v>
      </c>
      <c r="K169" s="4">
        <v>369.41</v>
      </c>
      <c r="L169" s="4">
        <v>378.54</v>
      </c>
      <c r="M169" s="3">
        <v>362.1</v>
      </c>
      <c r="N169" s="3">
        <v>348.7</v>
      </c>
      <c r="O169" s="4">
        <v>359.66</v>
      </c>
      <c r="P169" s="4">
        <v>367.28</v>
      </c>
      <c r="Q169" s="1">
        <v>476.45</v>
      </c>
      <c r="R169" s="1">
        <v>503.9</v>
      </c>
      <c r="S169" s="1">
        <v>506.18</v>
      </c>
      <c r="T169" s="1">
        <v>520.70000000000005</v>
      </c>
      <c r="U169" s="1">
        <v>513.22</v>
      </c>
      <c r="V169" s="1">
        <v>525.86</v>
      </c>
      <c r="W169" s="3">
        <f t="shared" si="23"/>
        <v>-13.400000000000034</v>
      </c>
      <c r="X169" s="1">
        <f t="shared" si="24"/>
        <v>14.520000000000039</v>
      </c>
      <c r="Y169" s="4">
        <f t="shared" si="25"/>
        <v>9.1299999999999955</v>
      </c>
      <c r="Z169" s="1">
        <f t="shared" si="26"/>
        <v>27.449999999999989</v>
      </c>
      <c r="AA169" s="4">
        <f t="shared" si="27"/>
        <v>7.6199999999999477</v>
      </c>
      <c r="AB169" s="1">
        <f t="shared" si="28"/>
        <v>12.639999999999986</v>
      </c>
      <c r="AC169" s="4">
        <v>0.35</v>
      </c>
      <c r="AD169" s="4">
        <v>0.05</v>
      </c>
      <c r="AE169" s="4">
        <v>0.25</v>
      </c>
      <c r="AF169" s="4">
        <f t="shared" si="29"/>
        <v>0.3</v>
      </c>
      <c r="AG169" s="4">
        <f t="shared" si="30"/>
        <v>0.2</v>
      </c>
      <c r="AH169" s="5">
        <v>4</v>
      </c>
      <c r="AI169" s="5">
        <v>1</v>
      </c>
      <c r="AJ169" s="5">
        <v>0</v>
      </c>
      <c r="AK169" s="1">
        <f t="shared" si="31"/>
        <v>4</v>
      </c>
      <c r="AL169" s="1">
        <f t="shared" si="32"/>
        <v>1</v>
      </c>
      <c r="AM169" s="4">
        <v>382.11</v>
      </c>
      <c r="AN169" s="3">
        <v>393.7</v>
      </c>
      <c r="AO169" s="3">
        <v>410.21</v>
      </c>
      <c r="AP169" s="4">
        <v>413.68</v>
      </c>
      <c r="AQ169" s="3">
        <v>414.76</v>
      </c>
      <c r="AR169" s="3">
        <v>415.18</v>
      </c>
      <c r="AS169" s="4">
        <f t="shared" si="33"/>
        <v>-11.589999999999975</v>
      </c>
      <c r="AT169" s="3">
        <f t="shared" si="34"/>
        <v>16.509999999999991</v>
      </c>
      <c r="AU169" s="3">
        <f t="shared" si="35"/>
        <v>0.42000000000001592</v>
      </c>
      <c r="AV169" s="4">
        <f t="shared" si="36"/>
        <v>-1.0799999999999841</v>
      </c>
      <c r="AW169" s="2">
        <v>0.33</v>
      </c>
      <c r="AX169" s="4">
        <v>2394.46</v>
      </c>
      <c r="AY169" s="4">
        <v>2036.04</v>
      </c>
      <c r="AZ169" s="4">
        <f t="shared" si="21"/>
        <v>358.42000000000007</v>
      </c>
      <c r="BA169" s="2">
        <v>0.56000000000000005</v>
      </c>
      <c r="BB169" s="1">
        <v>0.76</v>
      </c>
      <c r="BC169" s="4">
        <v>3499.33</v>
      </c>
      <c r="BD169" s="4">
        <v>4367.57</v>
      </c>
      <c r="BE169" s="4">
        <v>3432.38</v>
      </c>
      <c r="BF169" s="4">
        <v>3042</v>
      </c>
      <c r="BG169" s="2">
        <v>2.78</v>
      </c>
      <c r="BH169" s="2">
        <v>4</v>
      </c>
      <c r="BI169" s="2">
        <v>4.46</v>
      </c>
      <c r="BJ169" s="2">
        <v>5</v>
      </c>
      <c r="BK169" s="4">
        <f t="shared" si="37"/>
        <v>1325.5699999999997</v>
      </c>
      <c r="BL169" s="4">
        <f t="shared" si="38"/>
        <v>66.949999999999818</v>
      </c>
      <c r="BM169">
        <v>30</v>
      </c>
      <c r="BN169">
        <v>57</v>
      </c>
      <c r="BO169">
        <v>52</v>
      </c>
      <c r="BP169">
        <v>54</v>
      </c>
      <c r="BQ169">
        <v>26</v>
      </c>
      <c r="BR169">
        <v>42</v>
      </c>
      <c r="BS169">
        <v>50</v>
      </c>
      <c r="BT169">
        <v>519</v>
      </c>
    </row>
    <row r="170" spans="1:72" x14ac:dyDescent="0.35">
      <c r="A170">
        <v>3</v>
      </c>
      <c r="B170">
        <v>2</v>
      </c>
      <c r="C170">
        <f t="shared" si="20"/>
        <v>0</v>
      </c>
      <c r="D170">
        <v>591</v>
      </c>
      <c r="E170">
        <v>448</v>
      </c>
      <c r="F170" s="2">
        <f t="shared" si="22"/>
        <v>-143</v>
      </c>
      <c r="G170">
        <v>1469</v>
      </c>
      <c r="H170">
        <v>1901</v>
      </c>
      <c r="I170">
        <v>1844</v>
      </c>
      <c r="J170">
        <v>1375</v>
      </c>
      <c r="K170" s="4">
        <v>413.1</v>
      </c>
      <c r="L170" s="4">
        <v>412.53</v>
      </c>
      <c r="M170" s="3">
        <v>411.73</v>
      </c>
      <c r="N170" s="3">
        <v>404.07</v>
      </c>
      <c r="O170" s="4">
        <v>412.24</v>
      </c>
      <c r="P170" s="4">
        <v>411.23</v>
      </c>
      <c r="Q170" s="1">
        <v>418.1</v>
      </c>
      <c r="R170" s="1">
        <v>441.03</v>
      </c>
      <c r="S170" s="1">
        <v>433.47</v>
      </c>
      <c r="T170" s="1">
        <v>435.43</v>
      </c>
      <c r="U170" s="1">
        <v>420.83</v>
      </c>
      <c r="V170" s="1">
        <v>412.07</v>
      </c>
      <c r="W170" s="3">
        <f t="shared" si="23"/>
        <v>-7.660000000000025</v>
      </c>
      <c r="X170" s="1">
        <f t="shared" si="24"/>
        <v>1.9599999999999795</v>
      </c>
      <c r="Y170" s="4">
        <f t="shared" si="25"/>
        <v>-0.57000000000005002</v>
      </c>
      <c r="Z170" s="1">
        <f t="shared" si="26"/>
        <v>22.92999999999995</v>
      </c>
      <c r="AA170" s="4">
        <f t="shared" si="27"/>
        <v>-1.0099999999999909</v>
      </c>
      <c r="AB170" s="1">
        <f t="shared" si="28"/>
        <v>-8.7599999999999909</v>
      </c>
      <c r="AC170" s="4">
        <v>0.15</v>
      </c>
      <c r="AD170" s="4">
        <v>0.45</v>
      </c>
      <c r="AE170" s="4">
        <v>-0.1</v>
      </c>
      <c r="AF170" s="4">
        <f t="shared" si="29"/>
        <v>-0.30000000000000004</v>
      </c>
      <c r="AG170" s="4">
        <f t="shared" si="30"/>
        <v>-0.55000000000000004</v>
      </c>
      <c r="AH170" s="5">
        <v>6</v>
      </c>
      <c r="AI170" s="5">
        <v>3</v>
      </c>
      <c r="AJ170" s="5">
        <v>2</v>
      </c>
      <c r="AK170" s="1">
        <f t="shared" si="31"/>
        <v>4</v>
      </c>
      <c r="AL170" s="1">
        <f t="shared" si="32"/>
        <v>1</v>
      </c>
      <c r="AM170" s="4">
        <v>475.23</v>
      </c>
      <c r="AN170" s="3">
        <v>443.95</v>
      </c>
      <c r="AO170" s="3">
        <v>440.39</v>
      </c>
      <c r="AP170" s="4">
        <v>470.6</v>
      </c>
      <c r="AQ170" s="3">
        <v>496.98</v>
      </c>
      <c r="AR170" s="3">
        <v>470.31</v>
      </c>
      <c r="AS170" s="4">
        <f t="shared" si="33"/>
        <v>31.28000000000003</v>
      </c>
      <c r="AT170" s="3">
        <f t="shared" si="34"/>
        <v>-3.5600000000000023</v>
      </c>
      <c r="AU170" s="3">
        <f t="shared" si="35"/>
        <v>-26.670000000000016</v>
      </c>
      <c r="AV170" s="4">
        <f t="shared" si="36"/>
        <v>-26.379999999999995</v>
      </c>
      <c r="AW170" s="2">
        <v>0.49</v>
      </c>
      <c r="AX170" s="4">
        <v>2471.42</v>
      </c>
      <c r="AY170" s="4">
        <v>1905.35</v>
      </c>
      <c r="AZ170" s="4">
        <f t="shared" si="21"/>
        <v>566.07000000000016</v>
      </c>
      <c r="BA170" s="2">
        <v>0.44</v>
      </c>
      <c r="BB170" s="1">
        <v>0.94</v>
      </c>
      <c r="BC170" s="4">
        <v>3274.57</v>
      </c>
      <c r="BD170" s="4">
        <v>3375.56</v>
      </c>
      <c r="BE170" s="4">
        <v>3044.81</v>
      </c>
      <c r="BF170" s="4">
        <v>1939</v>
      </c>
      <c r="BG170" s="2">
        <v>2.86</v>
      </c>
      <c r="BH170" s="2">
        <v>3.22</v>
      </c>
      <c r="BI170" s="2">
        <v>4.0599999999999996</v>
      </c>
      <c r="BJ170" s="2">
        <v>3</v>
      </c>
      <c r="BK170" s="4">
        <f t="shared" si="37"/>
        <v>1436.56</v>
      </c>
      <c r="BL170" s="4">
        <f t="shared" si="38"/>
        <v>229.76000000000022</v>
      </c>
      <c r="BM170">
        <v>24</v>
      </c>
      <c r="BN170">
        <v>53</v>
      </c>
      <c r="BO170">
        <v>50</v>
      </c>
      <c r="BP170">
        <v>57</v>
      </c>
      <c r="BQ170">
        <v>28</v>
      </c>
      <c r="BR170">
        <v>28</v>
      </c>
      <c r="BS170">
        <v>42</v>
      </c>
      <c r="BT170">
        <v>520</v>
      </c>
    </row>
    <row r="171" spans="1:72" x14ac:dyDescent="0.35">
      <c r="A171">
        <v>2</v>
      </c>
      <c r="B171">
        <v>2</v>
      </c>
      <c r="C171">
        <f t="shared" si="20"/>
        <v>0</v>
      </c>
      <c r="D171">
        <v>232</v>
      </c>
      <c r="E171">
        <v>611</v>
      </c>
      <c r="F171" s="2">
        <f t="shared" si="22"/>
        <v>379</v>
      </c>
      <c r="G171">
        <v>1379</v>
      </c>
      <c r="H171">
        <v>2484</v>
      </c>
      <c r="I171">
        <v>1919</v>
      </c>
      <c r="J171">
        <v>1812</v>
      </c>
      <c r="K171" s="4">
        <v>533.70000000000005</v>
      </c>
      <c r="L171" s="4">
        <v>546.4</v>
      </c>
      <c r="M171" s="3">
        <v>517.83000000000004</v>
      </c>
      <c r="N171" s="3">
        <v>530.13</v>
      </c>
      <c r="O171" s="4">
        <v>528.19000000000005</v>
      </c>
      <c r="P171" s="4">
        <v>537.83000000000004</v>
      </c>
      <c r="Q171" s="1">
        <v>584.54999999999995</v>
      </c>
      <c r="R171" s="1">
        <v>575.37</v>
      </c>
      <c r="S171" s="1">
        <v>585</v>
      </c>
      <c r="T171" s="1">
        <v>568.66999999999996</v>
      </c>
      <c r="U171" s="1">
        <v>566.67999999999995</v>
      </c>
      <c r="V171" s="1">
        <v>594.4</v>
      </c>
      <c r="W171" s="3">
        <f t="shared" si="23"/>
        <v>12.299999999999955</v>
      </c>
      <c r="X171" s="1">
        <f t="shared" si="24"/>
        <v>-16.330000000000041</v>
      </c>
      <c r="Y171" s="4">
        <f t="shared" si="25"/>
        <v>12.699999999999932</v>
      </c>
      <c r="Z171" s="1">
        <f t="shared" si="26"/>
        <v>-9.17999999999995</v>
      </c>
      <c r="AA171" s="4">
        <f t="shared" si="27"/>
        <v>9.6399999999999864</v>
      </c>
      <c r="AB171" s="1">
        <f t="shared" si="28"/>
        <v>27.720000000000027</v>
      </c>
      <c r="AC171" s="4">
        <v>0.1</v>
      </c>
      <c r="AD171" s="4">
        <v>0.05</v>
      </c>
      <c r="AE171" s="4">
        <v>0.05</v>
      </c>
      <c r="AF171" s="4">
        <f t="shared" si="29"/>
        <v>0.05</v>
      </c>
      <c r="AG171" s="4">
        <f t="shared" si="30"/>
        <v>0</v>
      </c>
      <c r="AH171" s="5">
        <v>2</v>
      </c>
      <c r="AI171" s="5">
        <v>0</v>
      </c>
      <c r="AJ171" s="5">
        <v>1</v>
      </c>
      <c r="AK171" s="1">
        <f t="shared" si="31"/>
        <v>1</v>
      </c>
      <c r="AL171" s="1">
        <f t="shared" si="32"/>
        <v>-1</v>
      </c>
      <c r="AM171" s="4">
        <v>605.89</v>
      </c>
      <c r="AN171" s="3">
        <v>607.11</v>
      </c>
      <c r="AO171" s="3">
        <v>592.34</v>
      </c>
      <c r="AP171" s="4">
        <v>611.95000000000005</v>
      </c>
      <c r="AQ171" s="3">
        <v>603.19000000000005</v>
      </c>
      <c r="AR171" s="3">
        <v>586.39</v>
      </c>
      <c r="AS171" s="4">
        <f t="shared" si="33"/>
        <v>-1.2200000000000273</v>
      </c>
      <c r="AT171" s="3">
        <f t="shared" si="34"/>
        <v>-14.769999999999982</v>
      </c>
      <c r="AU171" s="3">
        <f t="shared" si="35"/>
        <v>-16.800000000000068</v>
      </c>
      <c r="AV171" s="4">
        <f t="shared" si="36"/>
        <v>8.7599999999999909</v>
      </c>
      <c r="AW171" s="2">
        <v>0.25</v>
      </c>
      <c r="AX171" s="4">
        <v>4136.3999999999996</v>
      </c>
      <c r="AY171" s="4">
        <v>3496.3</v>
      </c>
      <c r="AZ171" s="4">
        <f t="shared" si="21"/>
        <v>640.09999999999945</v>
      </c>
      <c r="BA171" s="2">
        <v>0.71</v>
      </c>
      <c r="BB171" s="1">
        <v>0.41</v>
      </c>
      <c r="BC171" s="4">
        <v>5631.17</v>
      </c>
      <c r="BD171" s="4">
        <v>6660.4</v>
      </c>
      <c r="BE171" s="4">
        <v>5701.86</v>
      </c>
      <c r="BF171" s="4">
        <v>5973.2</v>
      </c>
      <c r="BG171" s="2">
        <v>4.58</v>
      </c>
      <c r="BH171" s="2">
        <v>4</v>
      </c>
      <c r="BI171" s="2">
        <v>4.1399999999999997</v>
      </c>
      <c r="BJ171" s="2">
        <v>4</v>
      </c>
      <c r="BK171" s="4">
        <f t="shared" si="37"/>
        <v>687.19999999999982</v>
      </c>
      <c r="BL171" s="4">
        <f t="shared" si="38"/>
        <v>-70.6899999999996</v>
      </c>
      <c r="BM171">
        <v>28</v>
      </c>
      <c r="BN171">
        <v>57</v>
      </c>
      <c r="BO171">
        <v>54</v>
      </c>
      <c r="BP171">
        <v>59</v>
      </c>
      <c r="BQ171">
        <v>28</v>
      </c>
      <c r="BR171">
        <v>4</v>
      </c>
      <c r="BS171">
        <v>34</v>
      </c>
      <c r="BT171">
        <v>522</v>
      </c>
    </row>
    <row r="172" spans="1:72" x14ac:dyDescent="0.35">
      <c r="A172">
        <v>3</v>
      </c>
      <c r="B172">
        <v>2</v>
      </c>
      <c r="C172">
        <f t="shared" si="20"/>
        <v>0</v>
      </c>
      <c r="D172">
        <v>1563</v>
      </c>
      <c r="E172">
        <v>1033</v>
      </c>
      <c r="F172" s="2">
        <f t="shared" si="22"/>
        <v>-530</v>
      </c>
      <c r="G172">
        <v>4337</v>
      </c>
      <c r="H172">
        <v>4337</v>
      </c>
      <c r="I172">
        <v>4659</v>
      </c>
      <c r="J172">
        <v>2604</v>
      </c>
      <c r="K172" s="4">
        <v>1336.83</v>
      </c>
      <c r="L172" s="4">
        <v>1523.14</v>
      </c>
      <c r="M172" s="3">
        <v>1400.64</v>
      </c>
      <c r="N172" s="3">
        <v>1222.8399999999999</v>
      </c>
      <c r="O172" s="4">
        <v>1314.63</v>
      </c>
      <c r="P172" s="4">
        <v>1570.41</v>
      </c>
      <c r="Q172" s="1">
        <v>966.23</v>
      </c>
      <c r="R172" s="1">
        <v>835.33</v>
      </c>
      <c r="S172" s="1">
        <v>889.9</v>
      </c>
      <c r="T172" s="1">
        <v>829.34</v>
      </c>
      <c r="U172" s="1">
        <v>889</v>
      </c>
      <c r="V172" s="1">
        <v>817.27</v>
      </c>
      <c r="W172" s="3">
        <f t="shared" si="23"/>
        <v>-177.80000000000018</v>
      </c>
      <c r="X172" s="1">
        <f t="shared" si="24"/>
        <v>-60.559999999999945</v>
      </c>
      <c r="Y172" s="4">
        <f t="shared" si="25"/>
        <v>186.31000000000017</v>
      </c>
      <c r="Z172" s="1">
        <f t="shared" si="26"/>
        <v>-130.89999999999998</v>
      </c>
      <c r="AA172" s="4">
        <f t="shared" si="27"/>
        <v>255.77999999999997</v>
      </c>
      <c r="AB172" s="1">
        <f t="shared" si="28"/>
        <v>-71.730000000000018</v>
      </c>
      <c r="AC172" s="4">
        <v>0</v>
      </c>
      <c r="AD172" s="4">
        <v>0</v>
      </c>
      <c r="AE172" s="4">
        <v>0</v>
      </c>
      <c r="AF172" s="4">
        <f t="shared" si="29"/>
        <v>0</v>
      </c>
      <c r="AG172" s="4">
        <f t="shared" si="30"/>
        <v>0</v>
      </c>
      <c r="AH172" s="5">
        <v>4</v>
      </c>
      <c r="AI172" s="5">
        <v>3</v>
      </c>
      <c r="AJ172" s="5">
        <v>1</v>
      </c>
      <c r="AK172" s="1">
        <f t="shared" si="31"/>
        <v>3</v>
      </c>
      <c r="AL172" s="1">
        <f t="shared" si="32"/>
        <v>2</v>
      </c>
      <c r="AM172" s="4">
        <v>844.28</v>
      </c>
      <c r="AN172" s="3">
        <v>789.97</v>
      </c>
      <c r="AO172" s="3">
        <v>818.49</v>
      </c>
      <c r="AP172" s="4">
        <v>829.84</v>
      </c>
      <c r="AQ172" s="3">
        <v>801.79</v>
      </c>
      <c r="AR172" s="3">
        <v>840.15</v>
      </c>
      <c r="AS172" s="4">
        <f t="shared" si="33"/>
        <v>54.309999999999945</v>
      </c>
      <c r="AT172" s="3">
        <f t="shared" si="34"/>
        <v>28.519999999999982</v>
      </c>
      <c r="AU172" s="3">
        <f t="shared" si="35"/>
        <v>38.360000000000014</v>
      </c>
      <c r="AV172" s="4">
        <f t="shared" si="36"/>
        <v>28.050000000000068</v>
      </c>
      <c r="AW172" s="2">
        <v>0.79</v>
      </c>
      <c r="AX172" s="4">
        <v>4320.63</v>
      </c>
      <c r="AY172" s="4">
        <v>6873.13</v>
      </c>
      <c r="AZ172" s="4">
        <f t="shared" ref="AZ172:AZ203" si="39">AX172-AY172</f>
        <v>-2552.5</v>
      </c>
      <c r="BA172" s="2">
        <v>0.75</v>
      </c>
      <c r="BB172" s="1">
        <v>0.75</v>
      </c>
      <c r="BC172" s="4">
        <v>9026.67</v>
      </c>
      <c r="BD172" s="4">
        <v>9706.75</v>
      </c>
      <c r="BE172" s="4">
        <v>8821.25</v>
      </c>
      <c r="BF172" s="4">
        <v>7589</v>
      </c>
      <c r="BG172" s="2">
        <v>3.67</v>
      </c>
      <c r="BH172" s="2">
        <v>2.75</v>
      </c>
      <c r="BI172" s="2">
        <v>3.42</v>
      </c>
      <c r="BJ172" s="2">
        <v>3.5</v>
      </c>
      <c r="BK172" s="4">
        <f t="shared" si="37"/>
        <v>2117.75</v>
      </c>
      <c r="BL172" s="4">
        <f t="shared" si="38"/>
        <v>205.42000000000007</v>
      </c>
      <c r="BM172">
        <v>44</v>
      </c>
      <c r="BN172">
        <v>59</v>
      </c>
      <c r="BO172">
        <v>77</v>
      </c>
      <c r="BP172">
        <v>65</v>
      </c>
      <c r="BQ172">
        <v>28</v>
      </c>
      <c r="BR172">
        <v>14</v>
      </c>
      <c r="BS172">
        <v>40</v>
      </c>
      <c r="BT172">
        <v>523</v>
      </c>
    </row>
    <row r="173" spans="1:72" x14ac:dyDescent="0.35">
      <c r="A173">
        <v>3</v>
      </c>
      <c r="B173">
        <v>2</v>
      </c>
      <c r="C173">
        <f t="shared" si="20"/>
        <v>2</v>
      </c>
      <c r="D173">
        <v>74</v>
      </c>
      <c r="E173">
        <v>386</v>
      </c>
      <c r="F173" s="2">
        <f t="shared" si="22"/>
        <v>312</v>
      </c>
      <c r="G173">
        <v>1875</v>
      </c>
      <c r="H173">
        <v>2532</v>
      </c>
      <c r="I173">
        <v>2594</v>
      </c>
      <c r="J173">
        <v>2488</v>
      </c>
      <c r="K173" s="4">
        <v>352.97</v>
      </c>
      <c r="L173" s="4">
        <v>347.11</v>
      </c>
      <c r="M173" s="3">
        <v>354.41</v>
      </c>
      <c r="N173" s="3">
        <v>363.62</v>
      </c>
      <c r="O173" s="4">
        <v>348.39</v>
      </c>
      <c r="P173" s="4">
        <v>355.83</v>
      </c>
      <c r="Q173" s="1">
        <v>329.55</v>
      </c>
      <c r="R173" s="1">
        <v>317.97000000000003</v>
      </c>
      <c r="S173" s="1">
        <v>326.17</v>
      </c>
      <c r="T173" s="1">
        <v>335.4</v>
      </c>
      <c r="U173" s="1">
        <v>336.1</v>
      </c>
      <c r="V173" s="1">
        <v>327.04000000000002</v>
      </c>
      <c r="W173" s="3">
        <f t="shared" si="23"/>
        <v>9.2099999999999795</v>
      </c>
      <c r="X173" s="1">
        <f t="shared" si="24"/>
        <v>9.2299999999999613</v>
      </c>
      <c r="Y173" s="4">
        <f t="shared" si="25"/>
        <v>-5.8600000000000136</v>
      </c>
      <c r="Z173" s="1">
        <f t="shared" si="26"/>
        <v>-11.579999999999984</v>
      </c>
      <c r="AA173" s="4">
        <f t="shared" si="27"/>
        <v>7.4399999999999977</v>
      </c>
      <c r="AB173" s="1">
        <f t="shared" si="28"/>
        <v>-9.0600000000000023</v>
      </c>
      <c r="AC173" s="4">
        <v>0.2</v>
      </c>
      <c r="AD173" s="4">
        <v>0.4</v>
      </c>
      <c r="AE173" s="4">
        <v>0.25</v>
      </c>
      <c r="AF173" s="4">
        <f t="shared" si="29"/>
        <v>-0.2</v>
      </c>
      <c r="AG173" s="4">
        <f t="shared" si="30"/>
        <v>-0.15000000000000002</v>
      </c>
      <c r="AH173" s="5">
        <v>4</v>
      </c>
      <c r="AI173" s="5">
        <v>3</v>
      </c>
      <c r="AJ173" s="5">
        <v>3</v>
      </c>
      <c r="AK173" s="1">
        <f t="shared" si="31"/>
        <v>1</v>
      </c>
      <c r="AL173" s="1">
        <f t="shared" si="32"/>
        <v>0</v>
      </c>
      <c r="AM173" s="4">
        <v>371.3</v>
      </c>
      <c r="AN173" s="3">
        <v>390.11</v>
      </c>
      <c r="AO173" s="3">
        <v>379.11</v>
      </c>
      <c r="AP173" s="4">
        <v>392.68</v>
      </c>
      <c r="AQ173" s="3">
        <v>415.39</v>
      </c>
      <c r="AR173" s="3">
        <v>399.45</v>
      </c>
      <c r="AS173" s="4">
        <f t="shared" si="33"/>
        <v>-18.810000000000002</v>
      </c>
      <c r="AT173" s="3">
        <f t="shared" si="34"/>
        <v>-11</v>
      </c>
      <c r="AU173" s="3">
        <f t="shared" si="35"/>
        <v>-15.939999999999998</v>
      </c>
      <c r="AV173" s="4">
        <f t="shared" si="36"/>
        <v>-22.70999999999998</v>
      </c>
      <c r="AW173" s="2">
        <v>0.41</v>
      </c>
      <c r="AX173" s="4">
        <v>1954.5</v>
      </c>
      <c r="AY173" s="4">
        <v>1972.7</v>
      </c>
      <c r="AZ173" s="4">
        <f t="shared" si="39"/>
        <v>-18.200000000000045</v>
      </c>
      <c r="BA173" s="2">
        <v>0.5</v>
      </c>
      <c r="BB173" s="1">
        <v>1</v>
      </c>
      <c r="BC173" s="4">
        <v>2791.88</v>
      </c>
      <c r="BD173" s="4">
        <v>2695</v>
      </c>
      <c r="BE173" s="4">
        <v>2546.1799999999998</v>
      </c>
      <c r="BG173" s="2">
        <v>3.5</v>
      </c>
      <c r="BH173" s="2">
        <v>3.13</v>
      </c>
      <c r="BI173" s="2">
        <v>3.88</v>
      </c>
      <c r="BK173" s="4">
        <f t="shared" si="37"/>
        <v>2695</v>
      </c>
      <c r="BL173" s="4">
        <f t="shared" si="38"/>
        <v>245.70000000000027</v>
      </c>
      <c r="BM173">
        <v>18</v>
      </c>
      <c r="BN173">
        <v>41</v>
      </c>
      <c r="BO173">
        <v>43</v>
      </c>
      <c r="BP173">
        <v>69</v>
      </c>
      <c r="BQ173">
        <v>20</v>
      </c>
      <c r="BR173">
        <v>6</v>
      </c>
      <c r="BS173">
        <v>30</v>
      </c>
      <c r="BT173">
        <v>524</v>
      </c>
    </row>
    <row r="174" spans="1:72" x14ac:dyDescent="0.35">
      <c r="A174">
        <v>3</v>
      </c>
      <c r="B174">
        <v>2</v>
      </c>
      <c r="C174">
        <f t="shared" si="20"/>
        <v>0</v>
      </c>
      <c r="D174">
        <v>273</v>
      </c>
      <c r="E174">
        <v>297</v>
      </c>
      <c r="F174" s="2">
        <f t="shared" si="22"/>
        <v>24</v>
      </c>
      <c r="G174">
        <v>1119</v>
      </c>
      <c r="H174">
        <v>1409</v>
      </c>
      <c r="I174">
        <v>1357</v>
      </c>
      <c r="J174">
        <v>1047</v>
      </c>
      <c r="K174" s="4">
        <v>549.6</v>
      </c>
      <c r="L174" s="4">
        <v>644.62</v>
      </c>
      <c r="M174" s="3">
        <v>540.73</v>
      </c>
      <c r="N174" s="3">
        <v>563.87</v>
      </c>
      <c r="O174" s="4">
        <v>601.42999999999995</v>
      </c>
      <c r="P174" s="4">
        <v>563.16999999999996</v>
      </c>
      <c r="Q174" s="1">
        <v>652.20000000000005</v>
      </c>
      <c r="R174" s="1">
        <v>637.27</v>
      </c>
      <c r="S174" s="1">
        <v>617.97</v>
      </c>
      <c r="T174" s="1">
        <v>595.16999999999996</v>
      </c>
      <c r="U174" s="1">
        <v>630.75</v>
      </c>
      <c r="V174" s="1">
        <v>620.41</v>
      </c>
      <c r="W174" s="3">
        <f t="shared" si="23"/>
        <v>23.139999999999986</v>
      </c>
      <c r="X174" s="1">
        <f t="shared" si="24"/>
        <v>-22.800000000000068</v>
      </c>
      <c r="Y174" s="4">
        <f t="shared" si="25"/>
        <v>95.019999999999982</v>
      </c>
      <c r="Z174" s="1">
        <f t="shared" si="26"/>
        <v>-14.930000000000064</v>
      </c>
      <c r="AA174" s="4">
        <f t="shared" si="27"/>
        <v>-38.259999999999991</v>
      </c>
      <c r="AB174" s="1">
        <f t="shared" si="28"/>
        <v>-10.340000000000032</v>
      </c>
      <c r="AC174" s="4">
        <v>0.15</v>
      </c>
      <c r="AD174" s="4">
        <v>0.4</v>
      </c>
      <c r="AE174" s="4">
        <v>0</v>
      </c>
      <c r="AF174" s="4">
        <f t="shared" si="29"/>
        <v>-0.25</v>
      </c>
      <c r="AG174" s="4">
        <f t="shared" si="30"/>
        <v>-0.4</v>
      </c>
      <c r="AH174" s="5">
        <v>4</v>
      </c>
      <c r="AI174" s="5">
        <v>6</v>
      </c>
      <c r="AJ174" s="5">
        <v>2</v>
      </c>
      <c r="AK174" s="1">
        <f t="shared" si="31"/>
        <v>2</v>
      </c>
      <c r="AL174" s="1">
        <f t="shared" si="32"/>
        <v>4</v>
      </c>
      <c r="AM174" s="4">
        <v>945.6</v>
      </c>
      <c r="AN174" s="3">
        <v>920.87</v>
      </c>
      <c r="AO174" s="3">
        <v>978.1</v>
      </c>
      <c r="AP174" s="4">
        <v>985.57</v>
      </c>
      <c r="AQ174" s="3">
        <v>944.17</v>
      </c>
      <c r="AR174" s="3">
        <v>925.16</v>
      </c>
      <c r="AS174" s="4">
        <f t="shared" si="33"/>
        <v>24.730000000000018</v>
      </c>
      <c r="AT174" s="3">
        <f t="shared" si="34"/>
        <v>57.230000000000018</v>
      </c>
      <c r="AU174" s="3">
        <f t="shared" si="35"/>
        <v>-19.009999999999991</v>
      </c>
      <c r="AV174" s="4">
        <f t="shared" si="36"/>
        <v>41.400000000000091</v>
      </c>
      <c r="AW174" s="2">
        <v>0.23</v>
      </c>
      <c r="AX174" s="4">
        <v>3338.67</v>
      </c>
      <c r="AY174" s="4">
        <v>3167.73</v>
      </c>
      <c r="AZ174" s="4">
        <f t="shared" si="39"/>
        <v>170.94000000000005</v>
      </c>
      <c r="BA174" s="2">
        <v>0.28999999999999998</v>
      </c>
      <c r="BB174" s="1">
        <v>0.69</v>
      </c>
      <c r="BC174" s="4">
        <v>6580.2</v>
      </c>
      <c r="BD174" s="4">
        <v>7165</v>
      </c>
      <c r="BE174" s="4">
        <v>9500.82</v>
      </c>
      <c r="BF174" s="4">
        <v>6419</v>
      </c>
      <c r="BG174" s="2">
        <v>3</v>
      </c>
      <c r="BH174" s="2">
        <v>4</v>
      </c>
      <c r="BI174" s="2">
        <v>3.91</v>
      </c>
      <c r="BJ174" s="2">
        <v>4.2</v>
      </c>
      <c r="BK174" s="4">
        <f t="shared" si="37"/>
        <v>746</v>
      </c>
      <c r="BL174" s="4">
        <f t="shared" si="38"/>
        <v>-2920.62</v>
      </c>
      <c r="BM174">
        <v>8</v>
      </c>
      <c r="BN174">
        <v>45</v>
      </c>
      <c r="BO174">
        <v>42</v>
      </c>
      <c r="BP174">
        <v>57</v>
      </c>
      <c r="BQ174">
        <v>6</v>
      </c>
      <c r="BR174">
        <v>4</v>
      </c>
      <c r="BS174">
        <v>22</v>
      </c>
      <c r="BT174">
        <v>525</v>
      </c>
    </row>
    <row r="175" spans="1:72" x14ac:dyDescent="0.35">
      <c r="A175">
        <v>2</v>
      </c>
      <c r="B175">
        <v>2</v>
      </c>
      <c r="C175">
        <f t="shared" si="20"/>
        <v>0</v>
      </c>
      <c r="D175">
        <v>454</v>
      </c>
      <c r="E175">
        <v>560</v>
      </c>
      <c r="F175" s="2">
        <f t="shared" si="22"/>
        <v>106</v>
      </c>
      <c r="G175">
        <v>1014</v>
      </c>
      <c r="H175">
        <v>2265</v>
      </c>
      <c r="I175">
        <v>1841</v>
      </c>
      <c r="J175">
        <v>2013</v>
      </c>
      <c r="K175" s="4">
        <v>458.97</v>
      </c>
      <c r="L175" s="4">
        <v>453.75</v>
      </c>
      <c r="M175" s="3">
        <v>456.93</v>
      </c>
      <c r="N175" s="3">
        <v>458.28</v>
      </c>
      <c r="O175" s="4">
        <v>425.64</v>
      </c>
      <c r="P175" s="4">
        <v>439.24</v>
      </c>
      <c r="Q175" s="1">
        <v>430.07</v>
      </c>
      <c r="R175" s="1">
        <v>427.83</v>
      </c>
      <c r="S175" s="1">
        <v>434.87</v>
      </c>
      <c r="T175" s="1">
        <v>413.54</v>
      </c>
      <c r="U175" s="1">
        <v>470.23</v>
      </c>
      <c r="V175" s="1">
        <v>436.93</v>
      </c>
      <c r="W175" s="3">
        <f t="shared" si="23"/>
        <v>1.3499999999999659</v>
      </c>
      <c r="X175" s="1">
        <f t="shared" si="24"/>
        <v>-21.329999999999984</v>
      </c>
      <c r="Y175" s="4">
        <f t="shared" si="25"/>
        <v>-5.2200000000000273</v>
      </c>
      <c r="Z175" s="1">
        <f t="shared" si="26"/>
        <v>-2.2400000000000091</v>
      </c>
      <c r="AA175" s="4">
        <f t="shared" si="27"/>
        <v>13.600000000000023</v>
      </c>
      <c r="AB175" s="1">
        <f t="shared" si="28"/>
        <v>-33.300000000000011</v>
      </c>
      <c r="AC175" s="4">
        <v>0.05</v>
      </c>
      <c r="AD175" s="4">
        <v>0</v>
      </c>
      <c r="AE175" s="4">
        <v>0</v>
      </c>
      <c r="AF175" s="4">
        <f t="shared" si="29"/>
        <v>0.05</v>
      </c>
      <c r="AG175" s="4">
        <f t="shared" si="30"/>
        <v>0</v>
      </c>
      <c r="AH175" s="5">
        <v>1</v>
      </c>
      <c r="AI175" s="5">
        <v>1</v>
      </c>
      <c r="AJ175" s="5">
        <v>0</v>
      </c>
      <c r="AK175" s="1">
        <f t="shared" si="31"/>
        <v>1</v>
      </c>
      <c r="AL175" s="1">
        <f t="shared" si="32"/>
        <v>1</v>
      </c>
      <c r="AM175" s="4">
        <v>498.89</v>
      </c>
      <c r="AN175" s="3">
        <v>507.64</v>
      </c>
      <c r="AO175" s="3">
        <v>471.21</v>
      </c>
      <c r="AP175" s="4">
        <v>517.34</v>
      </c>
      <c r="AQ175" s="3">
        <v>493.52</v>
      </c>
      <c r="AR175" s="3">
        <v>515.17999999999995</v>
      </c>
      <c r="AS175" s="4">
        <f t="shared" si="33"/>
        <v>-8.75</v>
      </c>
      <c r="AT175" s="3">
        <f t="shared" si="34"/>
        <v>-36.430000000000007</v>
      </c>
      <c r="AU175" s="3">
        <f t="shared" si="35"/>
        <v>21.659999999999968</v>
      </c>
      <c r="AV175" s="4">
        <f t="shared" si="36"/>
        <v>23.82000000000005</v>
      </c>
      <c r="AW175" s="2">
        <v>0.28000000000000003</v>
      </c>
      <c r="AX175" s="4">
        <v>3554.82</v>
      </c>
      <c r="AY175" s="4">
        <v>2286.4499999999998</v>
      </c>
      <c r="AZ175" s="4">
        <f t="shared" si="39"/>
        <v>1268.3700000000003</v>
      </c>
      <c r="BA175" s="2">
        <v>0.47</v>
      </c>
      <c r="BB175" s="1">
        <v>0.88</v>
      </c>
      <c r="BC175" s="4">
        <v>4788.5</v>
      </c>
      <c r="BD175" s="4">
        <v>5361.67</v>
      </c>
      <c r="BE175" s="4">
        <v>3655.67</v>
      </c>
      <c r="BF175" s="4">
        <v>7020</v>
      </c>
      <c r="BG175" s="2">
        <v>4.75</v>
      </c>
      <c r="BH175" s="2">
        <v>4.4400000000000004</v>
      </c>
      <c r="BI175" s="2">
        <v>4.8</v>
      </c>
      <c r="BJ175" s="2">
        <v>5</v>
      </c>
      <c r="BK175" s="4">
        <f t="shared" si="37"/>
        <v>-1658.33</v>
      </c>
      <c r="BL175" s="4">
        <f t="shared" si="38"/>
        <v>1132.83</v>
      </c>
      <c r="BM175">
        <v>6</v>
      </c>
      <c r="BN175">
        <v>48</v>
      </c>
      <c r="BO175">
        <v>57</v>
      </c>
      <c r="BP175">
        <v>51</v>
      </c>
      <c r="BQ175">
        <v>16</v>
      </c>
      <c r="BR175">
        <v>10</v>
      </c>
      <c r="BS175">
        <v>34</v>
      </c>
      <c r="BT175">
        <v>526</v>
      </c>
    </row>
    <row r="176" spans="1:72" x14ac:dyDescent="0.35">
      <c r="A176">
        <v>2</v>
      </c>
      <c r="B176">
        <v>2</v>
      </c>
      <c r="C176">
        <f t="shared" si="20"/>
        <v>0</v>
      </c>
      <c r="D176">
        <v>268</v>
      </c>
      <c r="E176">
        <v>670</v>
      </c>
      <c r="F176" s="2">
        <f t="shared" si="22"/>
        <v>402</v>
      </c>
      <c r="G176">
        <v>2024</v>
      </c>
      <c r="H176">
        <v>2199</v>
      </c>
      <c r="I176">
        <v>2574</v>
      </c>
      <c r="J176">
        <v>1376</v>
      </c>
      <c r="K176" s="4">
        <v>423.72</v>
      </c>
      <c r="L176" s="4">
        <v>392.45</v>
      </c>
      <c r="M176" s="3">
        <v>392.38</v>
      </c>
      <c r="N176" s="3">
        <v>386.04</v>
      </c>
      <c r="O176" s="4">
        <v>391.43</v>
      </c>
      <c r="P176" s="4">
        <v>397.48</v>
      </c>
      <c r="Q176" s="1">
        <v>441.96</v>
      </c>
      <c r="R176" s="1">
        <v>441.38</v>
      </c>
      <c r="S176" s="1">
        <v>422.76</v>
      </c>
      <c r="T176" s="1">
        <v>454.93</v>
      </c>
      <c r="U176" s="1">
        <v>420.04</v>
      </c>
      <c r="V176" s="1">
        <v>428.52</v>
      </c>
      <c r="W176" s="3">
        <f t="shared" si="23"/>
        <v>-6.339999999999975</v>
      </c>
      <c r="X176" s="1">
        <f t="shared" si="24"/>
        <v>32.170000000000016</v>
      </c>
      <c r="Y176" s="4">
        <f t="shared" si="25"/>
        <v>-31.270000000000039</v>
      </c>
      <c r="Z176" s="1">
        <f t="shared" si="26"/>
        <v>-0.57999999999998408</v>
      </c>
      <c r="AA176" s="4">
        <f t="shared" si="27"/>
        <v>6.0500000000000114</v>
      </c>
      <c r="AB176" s="1">
        <f t="shared" si="28"/>
        <v>8.4799999999999613</v>
      </c>
      <c r="AC176" s="4">
        <v>0.4</v>
      </c>
      <c r="AD176" s="4">
        <v>0.3</v>
      </c>
      <c r="AE176" s="4">
        <v>-0.1</v>
      </c>
      <c r="AF176" s="4">
        <f t="shared" si="29"/>
        <v>0.10000000000000003</v>
      </c>
      <c r="AG176" s="4">
        <f t="shared" si="30"/>
        <v>-0.4</v>
      </c>
      <c r="AH176" s="5">
        <v>3</v>
      </c>
      <c r="AI176" s="5">
        <v>0</v>
      </c>
      <c r="AJ176" s="5">
        <v>5</v>
      </c>
      <c r="AK176" s="1">
        <f t="shared" si="31"/>
        <v>-2</v>
      </c>
      <c r="AL176" s="1">
        <f t="shared" si="32"/>
        <v>-5</v>
      </c>
      <c r="AM176" s="4">
        <v>392.52</v>
      </c>
      <c r="AN176" s="3">
        <v>397.15</v>
      </c>
      <c r="AO176" s="3">
        <v>408.41</v>
      </c>
      <c r="AP176" s="4">
        <v>406.5</v>
      </c>
      <c r="AQ176" s="3">
        <v>400.96</v>
      </c>
      <c r="AR176" s="3">
        <v>393.88</v>
      </c>
      <c r="AS176" s="4">
        <f t="shared" si="33"/>
        <v>-4.6299999999999955</v>
      </c>
      <c r="AT176" s="3">
        <f t="shared" si="34"/>
        <v>11.260000000000048</v>
      </c>
      <c r="AU176" s="3">
        <f t="shared" si="35"/>
        <v>-7.0799999999999841</v>
      </c>
      <c r="AV176" s="4">
        <f t="shared" si="36"/>
        <v>5.5400000000000205</v>
      </c>
      <c r="AW176" s="2">
        <v>0.72</v>
      </c>
      <c r="AX176" s="4">
        <v>2027.18</v>
      </c>
      <c r="AY176" s="4">
        <v>2556.1799999999998</v>
      </c>
      <c r="AZ176" s="4">
        <f t="shared" si="39"/>
        <v>-528.99999999999977</v>
      </c>
      <c r="BA176" s="2">
        <v>0.56000000000000005</v>
      </c>
      <c r="BB176" s="1">
        <v>0.69</v>
      </c>
      <c r="BC176" s="4">
        <v>4274.1099999999997</v>
      </c>
      <c r="BD176" s="4">
        <v>5160.43</v>
      </c>
      <c r="BE176" s="4">
        <v>4178.2700000000004</v>
      </c>
      <c r="BF176" s="4">
        <v>4572.3999999999996</v>
      </c>
      <c r="BG176" s="2">
        <v>3.78</v>
      </c>
      <c r="BH176" s="2">
        <v>3.71</v>
      </c>
      <c r="BI176" s="2">
        <v>4.18</v>
      </c>
      <c r="BJ176" s="2">
        <v>3.2</v>
      </c>
      <c r="BK176" s="4">
        <f t="shared" si="37"/>
        <v>588.03000000000065</v>
      </c>
      <c r="BL176" s="4">
        <f t="shared" si="38"/>
        <v>95.839999999999236</v>
      </c>
      <c r="BM176">
        <v>41</v>
      </c>
      <c r="BN176">
        <v>67</v>
      </c>
      <c r="BO176">
        <v>69</v>
      </c>
      <c r="BP176">
        <v>80</v>
      </c>
      <c r="BQ176">
        <v>42</v>
      </c>
      <c r="BR176">
        <v>38</v>
      </c>
      <c r="BS176">
        <v>56</v>
      </c>
      <c r="BT176">
        <v>527</v>
      </c>
    </row>
    <row r="177" spans="1:72" x14ac:dyDescent="0.35">
      <c r="A177">
        <v>1</v>
      </c>
      <c r="B177">
        <v>2</v>
      </c>
      <c r="C177">
        <f t="shared" si="20"/>
        <v>0</v>
      </c>
      <c r="D177">
        <v>428</v>
      </c>
      <c r="E177">
        <v>697</v>
      </c>
      <c r="F177" s="2">
        <f t="shared" si="22"/>
        <v>269</v>
      </c>
      <c r="G177">
        <v>1457</v>
      </c>
      <c r="H177">
        <v>2278</v>
      </c>
      <c r="I177">
        <v>2083</v>
      </c>
      <c r="J177">
        <v>1503</v>
      </c>
      <c r="K177" s="4">
        <v>358.71</v>
      </c>
      <c r="L177" s="4">
        <v>366.85</v>
      </c>
      <c r="M177" s="3">
        <v>376.54</v>
      </c>
      <c r="N177" s="3">
        <v>354.24</v>
      </c>
      <c r="O177" s="4">
        <v>358.41</v>
      </c>
      <c r="P177" s="4">
        <v>362.96</v>
      </c>
      <c r="Q177" s="1">
        <v>357.62</v>
      </c>
      <c r="R177" s="1">
        <v>379.07</v>
      </c>
      <c r="S177" s="1">
        <v>340.45</v>
      </c>
      <c r="T177" s="1">
        <v>353.31</v>
      </c>
      <c r="U177" s="1">
        <v>365.17</v>
      </c>
      <c r="V177" s="1">
        <v>380.33</v>
      </c>
      <c r="W177" s="3">
        <f t="shared" si="23"/>
        <v>-22.300000000000011</v>
      </c>
      <c r="X177" s="1">
        <f t="shared" si="24"/>
        <v>12.860000000000014</v>
      </c>
      <c r="Y177" s="4">
        <f t="shared" si="25"/>
        <v>8.1400000000000432</v>
      </c>
      <c r="Z177" s="1">
        <f t="shared" si="26"/>
        <v>21.449999999999989</v>
      </c>
      <c r="AA177" s="4">
        <f t="shared" si="27"/>
        <v>4.5499999999999545</v>
      </c>
      <c r="AB177" s="1">
        <f t="shared" si="28"/>
        <v>15.159999999999968</v>
      </c>
      <c r="AC177" s="4">
        <v>0.2</v>
      </c>
      <c r="AD177" s="4">
        <v>0.25</v>
      </c>
      <c r="AE177" s="4">
        <v>0.2</v>
      </c>
      <c r="AF177" s="4">
        <f t="shared" si="29"/>
        <v>-4.9999999999999989E-2</v>
      </c>
      <c r="AG177" s="4">
        <f t="shared" si="30"/>
        <v>-4.9999999999999989E-2</v>
      </c>
      <c r="AH177" s="5">
        <v>5</v>
      </c>
      <c r="AI177" s="5">
        <v>3</v>
      </c>
      <c r="AJ177" s="5">
        <v>4</v>
      </c>
      <c r="AK177" s="1">
        <f t="shared" si="31"/>
        <v>1</v>
      </c>
      <c r="AL177" s="1">
        <f t="shared" si="32"/>
        <v>-1</v>
      </c>
      <c r="AM177" s="4">
        <v>551.22</v>
      </c>
      <c r="AN177" s="3">
        <v>565.29</v>
      </c>
      <c r="AO177" s="3">
        <v>554.87</v>
      </c>
      <c r="AP177" s="4">
        <v>577.84</v>
      </c>
      <c r="AQ177" s="3">
        <v>563.19000000000005</v>
      </c>
      <c r="AR177" s="3">
        <v>534.95000000000005</v>
      </c>
      <c r="AS177" s="4">
        <f t="shared" si="33"/>
        <v>-14.069999999999936</v>
      </c>
      <c r="AT177" s="3">
        <f t="shared" si="34"/>
        <v>-10.419999999999959</v>
      </c>
      <c r="AU177" s="3">
        <f t="shared" si="35"/>
        <v>-28.240000000000009</v>
      </c>
      <c r="AV177" s="4">
        <f t="shared" si="36"/>
        <v>14.649999999999977</v>
      </c>
      <c r="AW177" s="2">
        <v>0.57999999999999996</v>
      </c>
      <c r="AX177" s="4">
        <v>1343.09</v>
      </c>
      <c r="AY177" s="4">
        <v>1389.88</v>
      </c>
      <c r="AZ177" s="4">
        <f t="shared" si="39"/>
        <v>-46.790000000000191</v>
      </c>
      <c r="BA177" s="2">
        <v>0.71</v>
      </c>
      <c r="BB177" s="1">
        <v>0.65</v>
      </c>
      <c r="BC177" s="4">
        <v>2611.5</v>
      </c>
      <c r="BD177" s="4">
        <v>3093.4</v>
      </c>
      <c r="BE177" s="4">
        <v>3102.45</v>
      </c>
      <c r="BF177" s="4">
        <v>3151.33</v>
      </c>
      <c r="BG177" s="2">
        <v>3.33</v>
      </c>
      <c r="BH177" s="2">
        <v>3.2</v>
      </c>
      <c r="BI177" s="2">
        <v>3.64</v>
      </c>
      <c r="BJ177" s="2">
        <v>3.17</v>
      </c>
      <c r="BK177" s="4">
        <f t="shared" si="37"/>
        <v>-57.929999999999836</v>
      </c>
      <c r="BL177" s="4">
        <f t="shared" si="38"/>
        <v>-490.94999999999982</v>
      </c>
      <c r="BM177">
        <v>20</v>
      </c>
      <c r="BN177">
        <v>62</v>
      </c>
      <c r="BO177">
        <v>72</v>
      </c>
      <c r="BP177">
        <v>53</v>
      </c>
      <c r="BQ177">
        <v>10</v>
      </c>
      <c r="BR177">
        <v>12</v>
      </c>
      <c r="BS177">
        <v>38</v>
      </c>
      <c r="BT177">
        <v>528</v>
      </c>
    </row>
    <row r="178" spans="1:72" x14ac:dyDescent="0.35">
      <c r="A178">
        <v>3</v>
      </c>
      <c r="B178">
        <v>2</v>
      </c>
      <c r="C178">
        <f t="shared" si="20"/>
        <v>0</v>
      </c>
      <c r="D178">
        <v>990</v>
      </c>
      <c r="E178">
        <v>742</v>
      </c>
      <c r="F178" s="2">
        <f t="shared" si="22"/>
        <v>-248</v>
      </c>
      <c r="G178">
        <v>1885</v>
      </c>
      <c r="H178">
        <v>2704</v>
      </c>
      <c r="I178">
        <v>2714</v>
      </c>
      <c r="J178">
        <v>2049</v>
      </c>
      <c r="K178" s="4">
        <v>558.66</v>
      </c>
      <c r="L178" s="4">
        <v>548.03</v>
      </c>
      <c r="M178" s="3">
        <v>535.21</v>
      </c>
      <c r="N178" s="3">
        <v>545</v>
      </c>
      <c r="O178" s="4">
        <v>555.47</v>
      </c>
      <c r="P178" s="4">
        <v>542.9</v>
      </c>
      <c r="Q178" s="1">
        <v>592.92999999999995</v>
      </c>
      <c r="R178" s="1">
        <v>569.03</v>
      </c>
      <c r="S178" s="1">
        <v>574.5</v>
      </c>
      <c r="T178" s="1">
        <v>604.42999999999995</v>
      </c>
      <c r="U178" s="1">
        <v>558.41</v>
      </c>
      <c r="V178" s="1">
        <v>578.48</v>
      </c>
      <c r="W178" s="3">
        <f t="shared" si="23"/>
        <v>9.7899999999999636</v>
      </c>
      <c r="X178" s="1">
        <f t="shared" si="24"/>
        <v>29.92999999999995</v>
      </c>
      <c r="Y178" s="4">
        <f t="shared" si="25"/>
        <v>-10.629999999999995</v>
      </c>
      <c r="Z178" s="1">
        <f t="shared" si="26"/>
        <v>-23.899999999999977</v>
      </c>
      <c r="AA178" s="4">
        <f t="shared" si="27"/>
        <v>-12.57000000000005</v>
      </c>
      <c r="AB178" s="1">
        <f t="shared" si="28"/>
        <v>20.07000000000005</v>
      </c>
      <c r="AC178" s="4">
        <v>0.15</v>
      </c>
      <c r="AD178" s="4">
        <v>0</v>
      </c>
      <c r="AE178" s="4">
        <v>-0.05</v>
      </c>
      <c r="AF178" s="4">
        <f t="shared" si="29"/>
        <v>0.15</v>
      </c>
      <c r="AG178" s="4">
        <f t="shared" si="30"/>
        <v>-0.05</v>
      </c>
      <c r="AH178" s="5">
        <v>4</v>
      </c>
      <c r="AI178" s="5">
        <v>3</v>
      </c>
      <c r="AJ178" s="5">
        <v>1</v>
      </c>
      <c r="AK178" s="1">
        <f t="shared" si="31"/>
        <v>3</v>
      </c>
      <c r="AL178" s="1">
        <f t="shared" si="32"/>
        <v>2</v>
      </c>
      <c r="AM178" s="4">
        <v>707.25</v>
      </c>
      <c r="AN178" s="3">
        <v>711.36</v>
      </c>
      <c r="AO178" s="3">
        <v>717.8</v>
      </c>
      <c r="AP178" s="4">
        <v>725.44</v>
      </c>
      <c r="AQ178" s="3">
        <v>759.18</v>
      </c>
      <c r="AR178" s="3">
        <v>731.33</v>
      </c>
      <c r="AS178" s="4">
        <f t="shared" si="33"/>
        <v>-4.1100000000000136</v>
      </c>
      <c r="AT178" s="3">
        <f t="shared" si="34"/>
        <v>6.4399999999999409</v>
      </c>
      <c r="AU178" s="3">
        <f t="shared" si="35"/>
        <v>-27.849999999999909</v>
      </c>
      <c r="AV178" s="4">
        <f t="shared" si="36"/>
        <v>-33.739999999999895</v>
      </c>
      <c r="AW178" s="2">
        <v>0.74</v>
      </c>
      <c r="AX178" s="4">
        <v>7677.18</v>
      </c>
      <c r="AY178" s="4">
        <v>7198.1</v>
      </c>
      <c r="AZ178" s="4">
        <f t="shared" si="39"/>
        <v>479.07999999999993</v>
      </c>
      <c r="BA178" s="2">
        <v>0.44</v>
      </c>
      <c r="BB178" s="1">
        <v>0.76</v>
      </c>
      <c r="BC178" s="4">
        <v>16481</v>
      </c>
      <c r="BD178" s="4">
        <v>17137.560000000001</v>
      </c>
      <c r="BE178" s="4">
        <v>18009.689999999999</v>
      </c>
      <c r="BF178" s="4">
        <v>14075.75</v>
      </c>
      <c r="BG178" s="2">
        <v>1.71</v>
      </c>
      <c r="BH178" s="2">
        <v>3.33</v>
      </c>
      <c r="BI178" s="2">
        <v>2.85</v>
      </c>
      <c r="BJ178" s="2">
        <v>3.5</v>
      </c>
      <c r="BK178" s="4">
        <f t="shared" si="37"/>
        <v>3061.8100000000013</v>
      </c>
      <c r="BL178" s="4">
        <f t="shared" si="38"/>
        <v>-1528.6899999999987</v>
      </c>
      <c r="BM178">
        <v>29</v>
      </c>
      <c r="BN178">
        <v>51</v>
      </c>
      <c r="BO178">
        <v>64</v>
      </c>
      <c r="BP178">
        <v>49</v>
      </c>
      <c r="BQ178">
        <v>24</v>
      </c>
      <c r="BR178">
        <v>12</v>
      </c>
      <c r="BS178">
        <v>36</v>
      </c>
      <c r="BT178">
        <v>529</v>
      </c>
    </row>
    <row r="179" spans="1:72" x14ac:dyDescent="0.35">
      <c r="A179">
        <v>2</v>
      </c>
      <c r="B179">
        <v>2</v>
      </c>
      <c r="C179">
        <f t="shared" si="20"/>
        <v>0</v>
      </c>
      <c r="D179">
        <v>271</v>
      </c>
      <c r="E179">
        <v>224</v>
      </c>
      <c r="F179" s="2">
        <f t="shared" si="22"/>
        <v>-47</v>
      </c>
      <c r="G179">
        <v>2424</v>
      </c>
      <c r="H179">
        <v>2763</v>
      </c>
      <c r="I179">
        <v>2751</v>
      </c>
      <c r="J179">
        <v>2656</v>
      </c>
      <c r="K179" s="4">
        <v>554.54999999999995</v>
      </c>
      <c r="L179" s="4">
        <v>559.16999999999996</v>
      </c>
      <c r="M179" s="3">
        <v>555.42999999999995</v>
      </c>
      <c r="N179" s="3">
        <v>554.28</v>
      </c>
      <c r="O179" s="4">
        <v>571.97</v>
      </c>
      <c r="P179" s="4">
        <v>576.79</v>
      </c>
      <c r="Q179" s="1">
        <v>502.8</v>
      </c>
      <c r="R179" s="1">
        <v>509.97</v>
      </c>
      <c r="S179" s="1">
        <v>514.4</v>
      </c>
      <c r="T179" s="1">
        <v>509.87</v>
      </c>
      <c r="U179" s="1">
        <v>522.77</v>
      </c>
      <c r="V179" s="1">
        <v>495.17</v>
      </c>
      <c r="W179" s="3">
        <f t="shared" si="23"/>
        <v>-1.1499999999999773</v>
      </c>
      <c r="X179" s="1">
        <f t="shared" si="24"/>
        <v>-4.5299999999999727</v>
      </c>
      <c r="Y179" s="4">
        <f t="shared" si="25"/>
        <v>4.6200000000000045</v>
      </c>
      <c r="Z179" s="1">
        <f t="shared" si="26"/>
        <v>7.1700000000000159</v>
      </c>
      <c r="AA179" s="4">
        <f t="shared" si="27"/>
        <v>4.8199999999999363</v>
      </c>
      <c r="AB179" s="1">
        <f t="shared" si="28"/>
        <v>-27.599999999999966</v>
      </c>
      <c r="AC179" s="4">
        <v>0.05</v>
      </c>
      <c r="AD179" s="4">
        <v>0.1</v>
      </c>
      <c r="AE179" s="4">
        <v>-0.05</v>
      </c>
      <c r="AF179" s="4">
        <f t="shared" si="29"/>
        <v>-0.05</v>
      </c>
      <c r="AG179" s="4">
        <f t="shared" si="30"/>
        <v>-0.15000000000000002</v>
      </c>
      <c r="AH179" s="5">
        <v>5</v>
      </c>
      <c r="AI179" s="5">
        <v>2</v>
      </c>
      <c r="AJ179" s="5">
        <v>2</v>
      </c>
      <c r="AK179" s="1">
        <f t="shared" si="31"/>
        <v>3</v>
      </c>
      <c r="AL179" s="1">
        <f t="shared" si="32"/>
        <v>0</v>
      </c>
      <c r="AM179" s="4">
        <v>385.67</v>
      </c>
      <c r="AN179" s="3">
        <v>389.75</v>
      </c>
      <c r="AO179" s="3">
        <v>407.95</v>
      </c>
      <c r="AP179" s="4">
        <v>420.45</v>
      </c>
      <c r="AQ179" s="3">
        <v>413.3</v>
      </c>
      <c r="AR179" s="3">
        <v>425.68</v>
      </c>
      <c r="AS179" s="4">
        <f t="shared" si="33"/>
        <v>-4.0799999999999841</v>
      </c>
      <c r="AT179" s="3">
        <f t="shared" si="34"/>
        <v>18.199999999999989</v>
      </c>
      <c r="AU179" s="3">
        <f t="shared" si="35"/>
        <v>12.379999999999995</v>
      </c>
      <c r="AV179" s="4">
        <f t="shared" si="36"/>
        <v>7.1499999999999773</v>
      </c>
      <c r="AW179" s="2">
        <v>0.08</v>
      </c>
      <c r="AX179" s="4">
        <v>2443</v>
      </c>
      <c r="AY179" s="4">
        <v>1856.14</v>
      </c>
      <c r="AZ179" s="4">
        <f t="shared" si="39"/>
        <v>586.8599999999999</v>
      </c>
      <c r="BA179" s="2">
        <v>0.38</v>
      </c>
      <c r="BB179" s="1">
        <v>0.94</v>
      </c>
      <c r="BC179" s="4">
        <v>7677.17</v>
      </c>
      <c r="BD179" s="4">
        <v>6438.6</v>
      </c>
      <c r="BE179" s="4">
        <v>5976.53</v>
      </c>
      <c r="BF179" s="4">
        <v>4496</v>
      </c>
      <c r="BG179" s="2">
        <v>3.33</v>
      </c>
      <c r="BH179" s="2">
        <v>3.5</v>
      </c>
      <c r="BI179" s="2">
        <v>3.4</v>
      </c>
      <c r="BJ179" s="2">
        <v>3</v>
      </c>
      <c r="BK179" s="4">
        <f t="shared" si="37"/>
        <v>1942.6000000000004</v>
      </c>
      <c r="BL179" s="4">
        <f t="shared" si="38"/>
        <v>1700.6400000000003</v>
      </c>
      <c r="BM179">
        <v>11</v>
      </c>
      <c r="BN179">
        <v>44</v>
      </c>
      <c r="BO179">
        <v>55</v>
      </c>
      <c r="BP179">
        <v>29</v>
      </c>
      <c r="BQ179">
        <v>10</v>
      </c>
      <c r="BR179">
        <v>14</v>
      </c>
      <c r="BS179">
        <v>30</v>
      </c>
      <c r="BT179">
        <v>530</v>
      </c>
    </row>
    <row r="180" spans="1:72" x14ac:dyDescent="0.35">
      <c r="A180">
        <v>3</v>
      </c>
      <c r="B180">
        <v>2</v>
      </c>
      <c r="C180">
        <f t="shared" si="20"/>
        <v>0</v>
      </c>
      <c r="D180">
        <v>519</v>
      </c>
      <c r="E180">
        <v>946</v>
      </c>
      <c r="F180" s="2">
        <f t="shared" si="22"/>
        <v>427</v>
      </c>
      <c r="G180">
        <v>1713</v>
      </c>
      <c r="H180">
        <v>2878</v>
      </c>
      <c r="I180">
        <v>2435</v>
      </c>
      <c r="J180">
        <v>1707</v>
      </c>
      <c r="K180" s="4">
        <v>363.14</v>
      </c>
      <c r="L180" s="4">
        <v>368.41</v>
      </c>
      <c r="M180" s="3">
        <v>370.72</v>
      </c>
      <c r="N180" s="3">
        <v>376.64</v>
      </c>
      <c r="O180" s="4">
        <v>357.63</v>
      </c>
      <c r="P180" s="4">
        <v>367.64</v>
      </c>
      <c r="Q180" s="1">
        <v>356.52</v>
      </c>
      <c r="R180" s="1">
        <v>349.7</v>
      </c>
      <c r="S180" s="1">
        <v>374.83</v>
      </c>
      <c r="T180" s="1">
        <v>372.31</v>
      </c>
      <c r="U180" s="1">
        <v>357.45</v>
      </c>
      <c r="V180" s="1">
        <v>373.55</v>
      </c>
      <c r="W180" s="3">
        <f t="shared" si="23"/>
        <v>5.9199999999999591</v>
      </c>
      <c r="X180" s="1">
        <f t="shared" si="24"/>
        <v>-2.5199999999999818</v>
      </c>
      <c r="Y180" s="4">
        <f t="shared" si="25"/>
        <v>5.2700000000000387</v>
      </c>
      <c r="Z180" s="1">
        <f t="shared" si="26"/>
        <v>-6.8199999999999932</v>
      </c>
      <c r="AA180" s="4">
        <f t="shared" si="27"/>
        <v>10.009999999999991</v>
      </c>
      <c r="AB180" s="1">
        <f t="shared" si="28"/>
        <v>16.100000000000023</v>
      </c>
      <c r="AC180" s="4">
        <v>0.35</v>
      </c>
      <c r="AD180" s="4">
        <v>0.2</v>
      </c>
      <c r="AE180" s="4">
        <v>0.25</v>
      </c>
      <c r="AF180" s="4">
        <f t="shared" si="29"/>
        <v>0.14999999999999997</v>
      </c>
      <c r="AG180" s="4">
        <f t="shared" si="30"/>
        <v>4.9999999999999989E-2</v>
      </c>
      <c r="AH180" s="5">
        <v>6</v>
      </c>
      <c r="AI180" s="5">
        <v>3</v>
      </c>
      <c r="AJ180" s="5">
        <v>2</v>
      </c>
      <c r="AK180" s="1">
        <f t="shared" si="31"/>
        <v>4</v>
      </c>
      <c r="AL180" s="1">
        <f t="shared" si="32"/>
        <v>1</v>
      </c>
      <c r="AM180" s="4">
        <v>429.13</v>
      </c>
      <c r="AN180" s="3">
        <v>451.97</v>
      </c>
      <c r="AO180" s="3">
        <v>475.33</v>
      </c>
      <c r="AP180" s="4">
        <v>491.02</v>
      </c>
      <c r="AQ180" s="3">
        <v>471.62</v>
      </c>
      <c r="AR180" s="3">
        <v>484.97</v>
      </c>
      <c r="AS180" s="4">
        <f t="shared" si="33"/>
        <v>-22.840000000000032</v>
      </c>
      <c r="AT180" s="3">
        <f t="shared" si="34"/>
        <v>23.359999999999957</v>
      </c>
      <c r="AU180" s="3">
        <f t="shared" si="35"/>
        <v>13.350000000000023</v>
      </c>
      <c r="AV180" s="4">
        <f t="shared" si="36"/>
        <v>19.399999999999977</v>
      </c>
      <c r="AW180" s="2">
        <v>0.87</v>
      </c>
      <c r="AX180" s="4">
        <v>2025.7</v>
      </c>
      <c r="AY180" s="4">
        <v>3001.6</v>
      </c>
      <c r="AZ180" s="4">
        <f t="shared" si="39"/>
        <v>-975.89999999999986</v>
      </c>
      <c r="BA180" s="2">
        <v>0.88</v>
      </c>
      <c r="BB180" s="1">
        <v>0.12</v>
      </c>
      <c r="BC180" s="4">
        <v>3595.07</v>
      </c>
      <c r="BD180" s="4">
        <v>3880</v>
      </c>
      <c r="BE180" s="4">
        <v>4195.5</v>
      </c>
      <c r="BF180" s="4">
        <v>3582.47</v>
      </c>
      <c r="BG180" s="2">
        <v>4.13</v>
      </c>
      <c r="BH180" s="2">
        <v>3.5</v>
      </c>
      <c r="BI180" s="2">
        <v>2.5</v>
      </c>
      <c r="BJ180" s="2">
        <v>3.87</v>
      </c>
      <c r="BK180" s="4">
        <f t="shared" si="37"/>
        <v>297.5300000000002</v>
      </c>
      <c r="BL180" s="4">
        <f t="shared" si="38"/>
        <v>-600.42999999999984</v>
      </c>
      <c r="BM180">
        <v>44</v>
      </c>
      <c r="BN180">
        <v>67</v>
      </c>
      <c r="BO180">
        <v>71</v>
      </c>
      <c r="BP180">
        <v>66</v>
      </c>
      <c r="BQ180">
        <v>22</v>
      </c>
      <c r="BR180">
        <v>30</v>
      </c>
      <c r="BS180">
        <v>52</v>
      </c>
      <c r="BT180">
        <v>531</v>
      </c>
    </row>
    <row r="181" spans="1:72" x14ac:dyDescent="0.35">
      <c r="A181">
        <v>2</v>
      </c>
      <c r="B181">
        <v>2</v>
      </c>
      <c r="C181">
        <f t="shared" si="20"/>
        <v>0</v>
      </c>
      <c r="D181">
        <v>480</v>
      </c>
      <c r="E181">
        <v>765</v>
      </c>
      <c r="F181" s="2">
        <f t="shared" si="22"/>
        <v>285</v>
      </c>
      <c r="G181">
        <v>2290</v>
      </c>
      <c r="H181">
        <v>2871</v>
      </c>
      <c r="I181">
        <v>2838</v>
      </c>
      <c r="J181">
        <v>1905</v>
      </c>
      <c r="K181" s="4">
        <v>760.86</v>
      </c>
      <c r="L181" s="4">
        <v>699.03</v>
      </c>
      <c r="M181" s="3">
        <v>732.23</v>
      </c>
      <c r="N181" s="3">
        <v>648.24</v>
      </c>
      <c r="O181" s="4">
        <v>645.86</v>
      </c>
      <c r="P181" s="4">
        <v>659.75</v>
      </c>
      <c r="Q181" s="1">
        <v>633.83000000000004</v>
      </c>
      <c r="R181" s="1">
        <v>614.9</v>
      </c>
      <c r="S181" s="1">
        <v>608.97</v>
      </c>
      <c r="T181" s="1">
        <v>569.66999999999996</v>
      </c>
      <c r="U181" s="1">
        <v>631</v>
      </c>
      <c r="V181" s="1">
        <v>665.83</v>
      </c>
      <c r="W181" s="3">
        <f t="shared" si="23"/>
        <v>-83.990000000000009</v>
      </c>
      <c r="X181" s="1">
        <f t="shared" si="24"/>
        <v>-39.300000000000068</v>
      </c>
      <c r="Y181" s="4">
        <f t="shared" si="25"/>
        <v>-61.830000000000041</v>
      </c>
      <c r="Z181" s="1">
        <f t="shared" si="26"/>
        <v>-18.930000000000064</v>
      </c>
      <c r="AA181" s="4">
        <f t="shared" si="27"/>
        <v>13.889999999999986</v>
      </c>
      <c r="AB181" s="1">
        <f t="shared" si="28"/>
        <v>34.830000000000041</v>
      </c>
      <c r="AC181" s="4">
        <v>-0.05</v>
      </c>
      <c r="AD181" s="4">
        <v>0</v>
      </c>
      <c r="AE181" s="4">
        <v>0</v>
      </c>
      <c r="AF181" s="4">
        <f t="shared" si="29"/>
        <v>-0.05</v>
      </c>
      <c r="AG181" s="4">
        <f t="shared" si="30"/>
        <v>0</v>
      </c>
      <c r="AH181" s="5">
        <v>3</v>
      </c>
      <c r="AI181" s="5">
        <v>2</v>
      </c>
      <c r="AJ181" s="5">
        <v>1</v>
      </c>
      <c r="AK181" s="1">
        <f t="shared" si="31"/>
        <v>2</v>
      </c>
      <c r="AL181" s="1">
        <f t="shared" si="32"/>
        <v>1</v>
      </c>
      <c r="AM181" s="4">
        <v>493.49</v>
      </c>
      <c r="AN181" s="3">
        <v>522.27</v>
      </c>
      <c r="AO181" s="3">
        <v>488.13</v>
      </c>
      <c r="AP181" s="4">
        <v>497.15</v>
      </c>
      <c r="AQ181" s="3">
        <v>515.61</v>
      </c>
      <c r="AR181" s="3">
        <v>496.1</v>
      </c>
      <c r="AS181" s="4">
        <f t="shared" si="33"/>
        <v>-28.779999999999973</v>
      </c>
      <c r="AT181" s="3">
        <f t="shared" si="34"/>
        <v>-34.139999999999986</v>
      </c>
      <c r="AU181" s="3">
        <f t="shared" si="35"/>
        <v>-19.509999999999991</v>
      </c>
      <c r="AV181" s="4">
        <f t="shared" si="36"/>
        <v>-18.460000000000036</v>
      </c>
      <c r="AW181" s="2">
        <v>0.53</v>
      </c>
      <c r="AX181" s="4">
        <v>4081.95</v>
      </c>
      <c r="AY181" s="4">
        <v>4071.84</v>
      </c>
      <c r="AZ181" s="4">
        <f t="shared" si="39"/>
        <v>10.109999999999673</v>
      </c>
      <c r="BA181" s="2">
        <v>0.24</v>
      </c>
      <c r="BB181" s="1">
        <v>0.44</v>
      </c>
      <c r="BC181" s="4">
        <v>8761.75</v>
      </c>
      <c r="BD181" s="4">
        <v>8238.3799999999992</v>
      </c>
      <c r="BE181" s="4">
        <v>6803.57</v>
      </c>
      <c r="BF181" s="4">
        <v>6077.89</v>
      </c>
      <c r="BG181" s="2">
        <v>4</v>
      </c>
      <c r="BH181" s="2">
        <v>3.92</v>
      </c>
      <c r="BI181" s="2">
        <v>4.57</v>
      </c>
      <c r="BJ181" s="2">
        <v>4.4400000000000004</v>
      </c>
      <c r="BK181" s="4">
        <f t="shared" si="37"/>
        <v>2160.4899999999989</v>
      </c>
      <c r="BL181" s="4">
        <f t="shared" si="38"/>
        <v>1958.1800000000003</v>
      </c>
      <c r="BM181">
        <v>14</v>
      </c>
      <c r="BN181">
        <v>51</v>
      </c>
      <c r="BO181">
        <v>31</v>
      </c>
      <c r="BP181">
        <v>29</v>
      </c>
      <c r="BQ181">
        <v>28</v>
      </c>
      <c r="BR181">
        <v>0</v>
      </c>
      <c r="BS181">
        <v>18</v>
      </c>
      <c r="BT181">
        <v>532</v>
      </c>
    </row>
    <row r="182" spans="1:72" x14ac:dyDescent="0.35">
      <c r="A182">
        <v>3</v>
      </c>
      <c r="B182">
        <v>2</v>
      </c>
      <c r="C182">
        <f t="shared" si="20"/>
        <v>0</v>
      </c>
      <c r="D182">
        <v>190</v>
      </c>
      <c r="E182">
        <v>300</v>
      </c>
      <c r="F182" s="2">
        <f t="shared" si="22"/>
        <v>110</v>
      </c>
      <c r="G182">
        <v>3358</v>
      </c>
      <c r="H182">
        <v>3549</v>
      </c>
      <c r="I182">
        <v>3758</v>
      </c>
      <c r="J182">
        <v>3352</v>
      </c>
      <c r="K182" s="4">
        <v>907.31</v>
      </c>
      <c r="L182" s="4">
        <v>921.63</v>
      </c>
      <c r="M182" s="3">
        <v>940.17</v>
      </c>
      <c r="N182" s="3">
        <v>934.67</v>
      </c>
      <c r="O182" s="4">
        <v>888.66</v>
      </c>
      <c r="P182" s="4">
        <v>915</v>
      </c>
      <c r="Q182" s="1">
        <v>821.63</v>
      </c>
      <c r="R182" s="1">
        <v>1010.4</v>
      </c>
      <c r="S182" s="1">
        <v>954.41</v>
      </c>
      <c r="T182" s="1">
        <v>916.83</v>
      </c>
      <c r="U182" s="1">
        <v>945.97</v>
      </c>
      <c r="V182" s="1">
        <v>882.73</v>
      </c>
      <c r="W182" s="3">
        <f t="shared" si="23"/>
        <v>-5.5</v>
      </c>
      <c r="X182" s="1">
        <f t="shared" si="24"/>
        <v>-37.579999999999927</v>
      </c>
      <c r="Y182" s="4">
        <f t="shared" si="25"/>
        <v>14.32000000000005</v>
      </c>
      <c r="Z182" s="1">
        <f t="shared" si="26"/>
        <v>188.76999999999998</v>
      </c>
      <c r="AA182" s="4">
        <f t="shared" si="27"/>
        <v>26.340000000000032</v>
      </c>
      <c r="AB182" s="1">
        <f t="shared" si="28"/>
        <v>-63.240000000000009</v>
      </c>
      <c r="AC182" s="4">
        <v>-0.05</v>
      </c>
      <c r="AD182" s="4">
        <v>0</v>
      </c>
      <c r="AE182" s="4">
        <v>0</v>
      </c>
      <c r="AF182" s="4">
        <f t="shared" si="29"/>
        <v>-0.05</v>
      </c>
      <c r="AG182" s="4">
        <f t="shared" si="30"/>
        <v>0</v>
      </c>
      <c r="AH182" s="5">
        <v>3</v>
      </c>
      <c r="AI182" s="5">
        <v>6</v>
      </c>
      <c r="AJ182" s="5">
        <v>1</v>
      </c>
      <c r="AK182" s="1">
        <f t="shared" si="31"/>
        <v>2</v>
      </c>
      <c r="AL182" s="1">
        <f t="shared" si="32"/>
        <v>5</v>
      </c>
      <c r="AM182" s="4">
        <v>608</v>
      </c>
      <c r="AN182" s="3">
        <v>597.65</v>
      </c>
      <c r="AO182" s="3">
        <v>577.72</v>
      </c>
      <c r="AP182" s="4">
        <v>626.32000000000005</v>
      </c>
      <c r="AQ182" s="3">
        <v>610.30999999999995</v>
      </c>
      <c r="AR182" s="3">
        <v>609.47</v>
      </c>
      <c r="AS182" s="4">
        <f t="shared" si="33"/>
        <v>10.350000000000023</v>
      </c>
      <c r="AT182" s="3">
        <f t="shared" si="34"/>
        <v>-19.92999999999995</v>
      </c>
      <c r="AU182" s="3">
        <f t="shared" si="35"/>
        <v>-0.83999999999991815</v>
      </c>
      <c r="AV182" s="4">
        <f t="shared" si="36"/>
        <v>16.010000000000105</v>
      </c>
      <c r="AW182" s="2">
        <v>0.49</v>
      </c>
      <c r="AX182" s="4">
        <v>2277.89</v>
      </c>
      <c r="AY182" s="4">
        <v>1960.3</v>
      </c>
      <c r="AZ182" s="4">
        <f t="shared" si="39"/>
        <v>317.58999999999992</v>
      </c>
      <c r="BA182" s="2">
        <v>0.5</v>
      </c>
      <c r="BB182" s="1">
        <v>0.94</v>
      </c>
      <c r="BC182" s="4">
        <v>6352.13</v>
      </c>
      <c r="BD182" s="4">
        <v>3856.5</v>
      </c>
      <c r="BE182" s="4">
        <v>4714.75</v>
      </c>
      <c r="BF182" s="4">
        <v>3357</v>
      </c>
      <c r="BG182" s="2">
        <v>3.13</v>
      </c>
      <c r="BH182" s="2">
        <v>4.13</v>
      </c>
      <c r="BI182" s="2">
        <v>3.88</v>
      </c>
      <c r="BJ182" s="2">
        <v>3</v>
      </c>
      <c r="BK182" s="4">
        <f t="shared" si="37"/>
        <v>499.5</v>
      </c>
      <c r="BL182" s="4">
        <f t="shared" si="38"/>
        <v>1637.38</v>
      </c>
      <c r="BM182">
        <v>24</v>
      </c>
      <c r="BN182">
        <v>54</v>
      </c>
      <c r="BO182">
        <v>54</v>
      </c>
      <c r="BP182">
        <v>49</v>
      </c>
      <c r="BQ182">
        <v>22</v>
      </c>
      <c r="BR182">
        <v>30</v>
      </c>
      <c r="BS182">
        <v>34</v>
      </c>
      <c r="BT182">
        <v>533</v>
      </c>
    </row>
    <row r="183" spans="1:72" x14ac:dyDescent="0.35">
      <c r="A183">
        <v>3</v>
      </c>
      <c r="B183">
        <v>2</v>
      </c>
      <c r="C183">
        <f t="shared" si="20"/>
        <v>0</v>
      </c>
      <c r="D183">
        <v>-83</v>
      </c>
      <c r="E183">
        <v>136</v>
      </c>
      <c r="F183" s="2">
        <f t="shared" si="22"/>
        <v>219</v>
      </c>
      <c r="G183">
        <v>704</v>
      </c>
      <c r="H183">
        <v>981</v>
      </c>
      <c r="I183">
        <v>888</v>
      </c>
      <c r="J183">
        <v>886</v>
      </c>
      <c r="K183" s="4">
        <v>367.83</v>
      </c>
      <c r="L183" s="4">
        <v>384.3</v>
      </c>
      <c r="M183" s="3">
        <v>365.63</v>
      </c>
      <c r="N183" s="3">
        <v>358.52</v>
      </c>
      <c r="O183" s="4">
        <v>366.27</v>
      </c>
      <c r="P183" s="4">
        <v>371.29</v>
      </c>
      <c r="Q183" s="1">
        <v>396.8</v>
      </c>
      <c r="R183" s="1">
        <v>396.3</v>
      </c>
      <c r="S183" s="1">
        <v>428.38</v>
      </c>
      <c r="T183" s="1">
        <v>393.82</v>
      </c>
      <c r="U183" s="1">
        <v>394.67</v>
      </c>
      <c r="V183" s="1">
        <v>401.38</v>
      </c>
      <c r="W183" s="3">
        <f t="shared" si="23"/>
        <v>-7.1100000000000136</v>
      </c>
      <c r="X183" s="1">
        <f t="shared" si="24"/>
        <v>-34.56</v>
      </c>
      <c r="Y183" s="4">
        <f t="shared" si="25"/>
        <v>16.470000000000027</v>
      </c>
      <c r="Z183" s="1">
        <f t="shared" si="26"/>
        <v>-0.5</v>
      </c>
      <c r="AA183" s="4">
        <f t="shared" si="27"/>
        <v>5.0200000000000387</v>
      </c>
      <c r="AB183" s="1">
        <f t="shared" si="28"/>
        <v>6.7099999999999795</v>
      </c>
      <c r="AC183" s="4">
        <v>0.3</v>
      </c>
      <c r="AD183" s="4">
        <v>0.5</v>
      </c>
      <c r="AE183" s="4">
        <v>0.2</v>
      </c>
      <c r="AF183" s="4">
        <f t="shared" si="29"/>
        <v>-0.2</v>
      </c>
      <c r="AG183" s="4">
        <f t="shared" si="30"/>
        <v>-0.3</v>
      </c>
      <c r="AH183" s="5">
        <v>3</v>
      </c>
      <c r="AI183" s="5">
        <v>2</v>
      </c>
      <c r="AJ183" s="5">
        <v>1</v>
      </c>
      <c r="AK183" s="1">
        <f t="shared" si="31"/>
        <v>2</v>
      </c>
      <c r="AL183" s="1">
        <f t="shared" si="32"/>
        <v>1</v>
      </c>
      <c r="AM183" s="4">
        <v>540.89</v>
      </c>
      <c r="AN183" s="3">
        <v>524.28</v>
      </c>
      <c r="AO183" s="3">
        <v>548.53</v>
      </c>
      <c r="AP183" s="4">
        <v>552.17999999999995</v>
      </c>
      <c r="AQ183" s="3">
        <v>593.54</v>
      </c>
      <c r="AR183" s="3">
        <v>554.59</v>
      </c>
      <c r="AS183" s="4">
        <f t="shared" si="33"/>
        <v>16.610000000000014</v>
      </c>
      <c r="AT183" s="3">
        <f t="shared" si="34"/>
        <v>24.25</v>
      </c>
      <c r="AU183" s="3">
        <f t="shared" si="35"/>
        <v>-38.949999999999932</v>
      </c>
      <c r="AV183" s="4">
        <f t="shared" si="36"/>
        <v>-41.360000000000014</v>
      </c>
      <c r="AW183" s="2">
        <v>0.57999999999999996</v>
      </c>
      <c r="AX183" s="4">
        <v>2239.5500000000002</v>
      </c>
      <c r="AY183" s="4">
        <v>2245.69</v>
      </c>
      <c r="AZ183" s="4">
        <f t="shared" si="39"/>
        <v>-6.1399999999998727</v>
      </c>
      <c r="BA183" s="2">
        <v>0.56000000000000005</v>
      </c>
      <c r="BB183" s="1">
        <v>0.12</v>
      </c>
      <c r="BC183" s="4">
        <v>5739.56</v>
      </c>
      <c r="BD183" s="4">
        <v>8116</v>
      </c>
      <c r="BE183" s="4">
        <v>9024</v>
      </c>
      <c r="BF183" s="4">
        <v>5170.87</v>
      </c>
      <c r="BG183" s="2">
        <v>4.8899999999999997</v>
      </c>
      <c r="BH183" s="2">
        <v>3.86</v>
      </c>
      <c r="BI183" s="2">
        <v>3</v>
      </c>
      <c r="BJ183" s="2">
        <v>5</v>
      </c>
      <c r="BK183" s="4">
        <f t="shared" si="37"/>
        <v>2945.13</v>
      </c>
      <c r="BL183" s="4">
        <f t="shared" si="38"/>
        <v>-3284.4399999999996</v>
      </c>
      <c r="BM183">
        <v>51</v>
      </c>
      <c r="BN183">
        <v>70</v>
      </c>
      <c r="BO183">
        <v>66</v>
      </c>
      <c r="BP183">
        <v>76</v>
      </c>
      <c r="BQ183">
        <v>38</v>
      </c>
      <c r="BR183">
        <v>40</v>
      </c>
      <c r="BS183">
        <v>54</v>
      </c>
      <c r="BT183">
        <v>534</v>
      </c>
    </row>
    <row r="184" spans="1:72" x14ac:dyDescent="0.35">
      <c r="A184">
        <v>3</v>
      </c>
      <c r="B184">
        <v>2</v>
      </c>
      <c r="C184">
        <f t="shared" si="20"/>
        <v>0</v>
      </c>
      <c r="D184">
        <v>189</v>
      </c>
      <c r="E184">
        <v>125</v>
      </c>
      <c r="F184" s="2">
        <f t="shared" si="22"/>
        <v>-64</v>
      </c>
      <c r="G184">
        <v>1299</v>
      </c>
      <c r="H184">
        <v>1527</v>
      </c>
      <c r="I184">
        <v>1440</v>
      </c>
      <c r="J184">
        <v>1414</v>
      </c>
      <c r="K184" s="4">
        <v>366.4</v>
      </c>
      <c r="L184" s="4">
        <v>355.37</v>
      </c>
      <c r="M184" s="3">
        <v>364.53</v>
      </c>
      <c r="N184" s="3">
        <v>361.82</v>
      </c>
      <c r="O184" s="4">
        <v>359.55</v>
      </c>
      <c r="P184" s="4">
        <v>357.79</v>
      </c>
      <c r="Q184" s="1">
        <v>540.25</v>
      </c>
      <c r="R184" s="1">
        <v>516.04</v>
      </c>
      <c r="S184" s="1">
        <v>537.82000000000005</v>
      </c>
      <c r="T184" s="1">
        <v>532.82000000000005</v>
      </c>
      <c r="U184" s="1">
        <v>522.41</v>
      </c>
      <c r="V184" s="1">
        <v>551.21</v>
      </c>
      <c r="W184" s="3">
        <f t="shared" si="23"/>
        <v>-2.7099999999999795</v>
      </c>
      <c r="X184" s="1">
        <f t="shared" si="24"/>
        <v>-5</v>
      </c>
      <c r="Y184" s="4">
        <f t="shared" si="25"/>
        <v>-11.029999999999973</v>
      </c>
      <c r="Z184" s="1">
        <f t="shared" si="26"/>
        <v>-24.210000000000036</v>
      </c>
      <c r="AA184" s="4">
        <f t="shared" si="27"/>
        <v>-1.7599999999999909</v>
      </c>
      <c r="AB184" s="1">
        <f t="shared" si="28"/>
        <v>28.800000000000068</v>
      </c>
      <c r="AC184" s="4">
        <v>0.05</v>
      </c>
      <c r="AD184" s="4">
        <v>0.2</v>
      </c>
      <c r="AE184" s="4">
        <v>0.1</v>
      </c>
      <c r="AF184" s="4">
        <f t="shared" si="29"/>
        <v>-0.15000000000000002</v>
      </c>
      <c r="AG184" s="4">
        <f t="shared" si="30"/>
        <v>-0.1</v>
      </c>
      <c r="AH184" s="5">
        <v>10</v>
      </c>
      <c r="AI184" s="5">
        <v>5</v>
      </c>
      <c r="AJ184" s="5">
        <v>2</v>
      </c>
      <c r="AK184" s="1">
        <f t="shared" si="31"/>
        <v>8</v>
      </c>
      <c r="AL184" s="1">
        <f t="shared" si="32"/>
        <v>3</v>
      </c>
      <c r="AM184" s="4">
        <v>352.85</v>
      </c>
      <c r="AN184" s="3">
        <v>352.42</v>
      </c>
      <c r="AO184" s="3">
        <v>354.03</v>
      </c>
      <c r="AP184" s="4">
        <v>361.22</v>
      </c>
      <c r="AQ184" s="3">
        <v>367.95</v>
      </c>
      <c r="AR184" s="3">
        <v>371.66</v>
      </c>
      <c r="AS184" s="4">
        <f t="shared" si="33"/>
        <v>0.43000000000000682</v>
      </c>
      <c r="AT184" s="3">
        <f t="shared" si="34"/>
        <v>1.6099999999999568</v>
      </c>
      <c r="AU184" s="3">
        <f t="shared" si="35"/>
        <v>3.7100000000000364</v>
      </c>
      <c r="AV184" s="4">
        <f t="shared" si="36"/>
        <v>-6.7299999999999613</v>
      </c>
      <c r="AW184" s="2">
        <v>0.78</v>
      </c>
      <c r="AX184" s="4">
        <v>1611.03</v>
      </c>
      <c r="AY184" s="4">
        <v>2495.5</v>
      </c>
      <c r="AZ184" s="4">
        <f t="shared" si="39"/>
        <v>-884.47</v>
      </c>
      <c r="BA184" s="2">
        <v>0.81</v>
      </c>
      <c r="BB184" s="1">
        <v>0.24</v>
      </c>
      <c r="BC184" s="4">
        <v>5928.08</v>
      </c>
      <c r="BD184" s="4">
        <v>5557</v>
      </c>
      <c r="BE184" s="4">
        <v>6232.5</v>
      </c>
      <c r="BF184" s="4">
        <v>5954.62</v>
      </c>
      <c r="BG184" s="2">
        <v>4.46</v>
      </c>
      <c r="BH184" s="2">
        <v>4.33</v>
      </c>
      <c r="BI184" s="2">
        <v>2</v>
      </c>
      <c r="BJ184" s="2">
        <v>3.46</v>
      </c>
      <c r="BK184" s="4">
        <f t="shared" si="37"/>
        <v>-397.61999999999989</v>
      </c>
      <c r="BL184" s="4">
        <f t="shared" si="38"/>
        <v>-304.42000000000007</v>
      </c>
      <c r="BM184">
        <v>38</v>
      </c>
      <c r="BN184">
        <v>68</v>
      </c>
      <c r="BO184">
        <v>60</v>
      </c>
      <c r="BP184">
        <v>57</v>
      </c>
      <c r="BQ184">
        <v>28</v>
      </c>
      <c r="BR184">
        <v>26</v>
      </c>
      <c r="BS184">
        <v>30</v>
      </c>
      <c r="BT184">
        <v>535</v>
      </c>
    </row>
    <row r="185" spans="1:72" x14ac:dyDescent="0.35">
      <c r="A185">
        <v>2</v>
      </c>
      <c r="B185">
        <v>2</v>
      </c>
      <c r="C185">
        <f t="shared" si="20"/>
        <v>0</v>
      </c>
      <c r="D185">
        <v>-3</v>
      </c>
      <c r="E185">
        <v>-11</v>
      </c>
      <c r="F185" s="2">
        <f t="shared" si="22"/>
        <v>-8</v>
      </c>
      <c r="G185">
        <v>948</v>
      </c>
      <c r="H185">
        <v>874</v>
      </c>
      <c r="I185">
        <v>866</v>
      </c>
      <c r="J185">
        <v>820</v>
      </c>
      <c r="K185" s="4">
        <v>747.28</v>
      </c>
      <c r="L185" s="4">
        <v>648.03</v>
      </c>
      <c r="M185" s="3">
        <v>735.31</v>
      </c>
      <c r="N185" s="3">
        <v>710.17</v>
      </c>
      <c r="O185" s="4">
        <v>661.83</v>
      </c>
      <c r="P185" s="4">
        <v>665.28</v>
      </c>
      <c r="Q185" s="1">
        <v>730.78</v>
      </c>
      <c r="R185" s="1">
        <v>748.07</v>
      </c>
      <c r="S185" s="1">
        <v>743.33</v>
      </c>
      <c r="T185" s="1">
        <v>730.43</v>
      </c>
      <c r="U185" s="1">
        <v>697.38</v>
      </c>
      <c r="V185" s="1">
        <v>755.52</v>
      </c>
      <c r="W185" s="3">
        <f t="shared" si="23"/>
        <v>-25.139999999999986</v>
      </c>
      <c r="X185" s="1">
        <f t="shared" si="24"/>
        <v>-12.900000000000091</v>
      </c>
      <c r="Y185" s="4">
        <f t="shared" si="25"/>
        <v>-99.25</v>
      </c>
      <c r="Z185" s="1">
        <f t="shared" si="26"/>
        <v>17.290000000000077</v>
      </c>
      <c r="AA185" s="4">
        <f t="shared" si="27"/>
        <v>3.4499999999999318</v>
      </c>
      <c r="AB185" s="1">
        <f t="shared" si="28"/>
        <v>58.139999999999986</v>
      </c>
      <c r="AC185" s="4">
        <v>-0.05</v>
      </c>
      <c r="AD185" s="4">
        <v>0.05</v>
      </c>
      <c r="AE185" s="4">
        <v>-0.1</v>
      </c>
      <c r="AF185" s="4">
        <f t="shared" si="29"/>
        <v>-0.1</v>
      </c>
      <c r="AG185" s="4">
        <f t="shared" si="30"/>
        <v>-0.15000000000000002</v>
      </c>
      <c r="AH185" s="5">
        <v>4</v>
      </c>
      <c r="AI185" s="5">
        <v>4</v>
      </c>
      <c r="AJ185" s="5">
        <v>0</v>
      </c>
      <c r="AK185" s="1">
        <f t="shared" si="31"/>
        <v>4</v>
      </c>
      <c r="AL185" s="1">
        <f t="shared" si="32"/>
        <v>4</v>
      </c>
      <c r="AM185" s="4">
        <v>719.65</v>
      </c>
      <c r="AN185" s="3">
        <v>799.98</v>
      </c>
      <c r="AO185" s="3">
        <v>737.77</v>
      </c>
      <c r="AP185" s="4">
        <v>720.41</v>
      </c>
      <c r="AQ185" s="3">
        <v>776.79</v>
      </c>
      <c r="AR185" s="3">
        <v>800.53</v>
      </c>
      <c r="AS185" s="4">
        <f t="shared" si="33"/>
        <v>-80.330000000000041</v>
      </c>
      <c r="AT185" s="3">
        <f t="shared" si="34"/>
        <v>-62.210000000000036</v>
      </c>
      <c r="AU185" s="3">
        <f t="shared" si="35"/>
        <v>23.740000000000009</v>
      </c>
      <c r="AV185" s="4">
        <f t="shared" si="36"/>
        <v>-56.379999999999995</v>
      </c>
      <c r="AW185" s="2">
        <v>0.03</v>
      </c>
      <c r="AX185" s="4">
        <v>2838</v>
      </c>
      <c r="AY185" s="4">
        <v>1802.76</v>
      </c>
      <c r="AZ185" s="4">
        <f t="shared" si="39"/>
        <v>1035.24</v>
      </c>
      <c r="BA185" s="2">
        <v>0.35</v>
      </c>
      <c r="BB185" s="1">
        <v>0.44</v>
      </c>
      <c r="BC185" s="4">
        <v>6991.33</v>
      </c>
      <c r="BD185" s="4">
        <v>5808.55</v>
      </c>
      <c r="BE185" s="4">
        <v>5306</v>
      </c>
      <c r="BF185" s="4">
        <v>6664.11</v>
      </c>
      <c r="BG185" s="2">
        <v>4.17</v>
      </c>
      <c r="BH185" s="2">
        <v>4.55</v>
      </c>
      <c r="BI185" s="2">
        <v>4.71</v>
      </c>
      <c r="BJ185" s="2">
        <v>4.1100000000000003</v>
      </c>
      <c r="BK185" s="4">
        <f t="shared" si="37"/>
        <v>-855.55999999999949</v>
      </c>
      <c r="BL185" s="4">
        <f t="shared" si="38"/>
        <v>1685.33</v>
      </c>
      <c r="BM185">
        <v>9</v>
      </c>
      <c r="BN185">
        <v>37</v>
      </c>
      <c r="BO185">
        <v>46</v>
      </c>
      <c r="BP185">
        <v>25</v>
      </c>
      <c r="BQ185">
        <v>2</v>
      </c>
      <c r="BR185">
        <v>0</v>
      </c>
      <c r="BS185">
        <v>16</v>
      </c>
      <c r="BT185">
        <v>537</v>
      </c>
    </row>
    <row r="186" spans="1:72" x14ac:dyDescent="0.35">
      <c r="A186">
        <v>2</v>
      </c>
      <c r="B186">
        <v>2</v>
      </c>
      <c r="C186">
        <f t="shared" si="20"/>
        <v>0</v>
      </c>
      <c r="D186">
        <v>349</v>
      </c>
      <c r="E186">
        <v>335</v>
      </c>
      <c r="F186" s="2">
        <f t="shared" si="22"/>
        <v>-14</v>
      </c>
      <c r="G186">
        <v>2686</v>
      </c>
      <c r="H186">
        <v>3692</v>
      </c>
      <c r="I186">
        <v>2758</v>
      </c>
      <c r="J186">
        <v>3033</v>
      </c>
      <c r="K186" s="4">
        <v>609.75</v>
      </c>
      <c r="L186" s="4">
        <v>627.96</v>
      </c>
      <c r="M186" s="3">
        <v>595.87</v>
      </c>
      <c r="N186" s="3">
        <v>617.86</v>
      </c>
      <c r="O186" s="4">
        <v>619.04</v>
      </c>
      <c r="P186" s="4">
        <v>601.76</v>
      </c>
      <c r="Q186" s="1">
        <v>582.9</v>
      </c>
      <c r="R186" s="1">
        <v>601.69000000000005</v>
      </c>
      <c r="S186" s="1">
        <v>583.79</v>
      </c>
      <c r="T186" s="1">
        <v>596.66999999999996</v>
      </c>
      <c r="U186" s="1">
        <v>572.76</v>
      </c>
      <c r="V186" s="1">
        <v>567.11</v>
      </c>
      <c r="W186" s="3">
        <f t="shared" si="23"/>
        <v>21.990000000000009</v>
      </c>
      <c r="X186" s="1">
        <f t="shared" si="24"/>
        <v>12.879999999999995</v>
      </c>
      <c r="Y186" s="4">
        <f t="shared" si="25"/>
        <v>18.210000000000036</v>
      </c>
      <c r="Z186" s="1">
        <f t="shared" si="26"/>
        <v>18.790000000000077</v>
      </c>
      <c r="AA186" s="4">
        <f t="shared" si="27"/>
        <v>-17.279999999999973</v>
      </c>
      <c r="AB186" s="1">
        <f t="shared" si="28"/>
        <v>-5.6499999999999773</v>
      </c>
      <c r="AC186" s="4">
        <v>0.35</v>
      </c>
      <c r="AD186" s="4">
        <v>0.3</v>
      </c>
      <c r="AE186" s="4">
        <v>-0.05</v>
      </c>
      <c r="AF186" s="4">
        <f t="shared" si="29"/>
        <v>4.9999999999999989E-2</v>
      </c>
      <c r="AG186" s="4">
        <f t="shared" si="30"/>
        <v>-0.35</v>
      </c>
      <c r="AH186" s="5">
        <v>5</v>
      </c>
      <c r="AI186" s="5">
        <v>3</v>
      </c>
      <c r="AJ186" s="5">
        <v>2</v>
      </c>
      <c r="AK186" s="1">
        <f t="shared" si="31"/>
        <v>3</v>
      </c>
      <c r="AL186" s="1">
        <f t="shared" si="32"/>
        <v>1</v>
      </c>
      <c r="AM186" s="4">
        <v>603.11</v>
      </c>
      <c r="AN186" s="3">
        <v>664.21</v>
      </c>
      <c r="AO186" s="3">
        <v>649.15</v>
      </c>
      <c r="AP186" s="4">
        <v>648.52</v>
      </c>
      <c r="AQ186" s="3">
        <v>650.85</v>
      </c>
      <c r="AR186" s="3">
        <v>627.52</v>
      </c>
      <c r="AS186" s="4">
        <f t="shared" si="33"/>
        <v>-61.100000000000023</v>
      </c>
      <c r="AT186" s="3">
        <f t="shared" si="34"/>
        <v>-15.060000000000059</v>
      </c>
      <c r="AU186" s="3">
        <f t="shared" si="35"/>
        <v>-23.330000000000041</v>
      </c>
      <c r="AV186" s="4">
        <f t="shared" si="36"/>
        <v>-2.3300000000000409</v>
      </c>
      <c r="AW186" s="2">
        <v>0.16</v>
      </c>
      <c r="AX186" s="4">
        <v>3511</v>
      </c>
      <c r="AY186" s="4">
        <v>3207.56</v>
      </c>
      <c r="AZ186" s="4">
        <f t="shared" si="39"/>
        <v>303.44000000000005</v>
      </c>
      <c r="BA186" s="2">
        <v>0.41</v>
      </c>
      <c r="BB186" s="1">
        <v>0.44</v>
      </c>
      <c r="BC186" s="4">
        <v>11195.43</v>
      </c>
      <c r="BD186" s="4">
        <v>8419.7000000000007</v>
      </c>
      <c r="BE186" s="4">
        <v>6883.43</v>
      </c>
      <c r="BF186" s="4">
        <v>6631.22</v>
      </c>
      <c r="BG186" s="2">
        <v>3.86</v>
      </c>
      <c r="BH186" s="2">
        <v>4</v>
      </c>
      <c r="BI186" s="2">
        <v>3.29</v>
      </c>
      <c r="BJ186" s="2">
        <v>4</v>
      </c>
      <c r="BK186" s="4">
        <f t="shared" si="37"/>
        <v>1788.4800000000005</v>
      </c>
      <c r="BL186" s="4">
        <f t="shared" si="38"/>
        <v>4312</v>
      </c>
      <c r="BM186">
        <v>30</v>
      </c>
      <c r="BN186">
        <v>54</v>
      </c>
      <c r="BO186">
        <v>61</v>
      </c>
      <c r="BP186">
        <v>60</v>
      </c>
      <c r="BQ186">
        <v>22</v>
      </c>
      <c r="BR186">
        <v>4</v>
      </c>
      <c r="BS186">
        <v>32</v>
      </c>
      <c r="BT186">
        <v>538</v>
      </c>
    </row>
    <row r="187" spans="1:72" x14ac:dyDescent="0.35">
      <c r="A187">
        <v>3</v>
      </c>
      <c r="B187">
        <v>2</v>
      </c>
      <c r="C187">
        <f t="shared" si="20"/>
        <v>0</v>
      </c>
      <c r="D187">
        <v>154</v>
      </c>
      <c r="E187">
        <v>295</v>
      </c>
      <c r="F187" s="2">
        <f t="shared" si="22"/>
        <v>141</v>
      </c>
      <c r="G187">
        <v>1266</v>
      </c>
      <c r="H187">
        <v>1682</v>
      </c>
      <c r="I187">
        <v>1551</v>
      </c>
      <c r="J187">
        <v>1380</v>
      </c>
      <c r="K187" s="4">
        <v>422.63</v>
      </c>
      <c r="L187" s="4">
        <v>415.83</v>
      </c>
      <c r="M187" s="3">
        <v>422.13</v>
      </c>
      <c r="N187" s="3">
        <v>423.3</v>
      </c>
      <c r="O187" s="4">
        <v>397.38</v>
      </c>
      <c r="P187" s="4">
        <v>402.4</v>
      </c>
      <c r="Q187" s="1">
        <v>515.54999999999995</v>
      </c>
      <c r="R187" s="1">
        <v>547.29999999999995</v>
      </c>
      <c r="S187" s="1">
        <v>554.03</v>
      </c>
      <c r="T187" s="1">
        <v>541.59</v>
      </c>
      <c r="U187" s="1">
        <v>530.33000000000004</v>
      </c>
      <c r="V187" s="1">
        <v>503.55</v>
      </c>
      <c r="W187" s="3">
        <f t="shared" si="23"/>
        <v>1.1700000000000159</v>
      </c>
      <c r="X187" s="1">
        <f t="shared" si="24"/>
        <v>-12.439999999999941</v>
      </c>
      <c r="Y187" s="4">
        <f t="shared" si="25"/>
        <v>-6.8000000000000114</v>
      </c>
      <c r="Z187" s="1">
        <f t="shared" si="26"/>
        <v>31.75</v>
      </c>
      <c r="AA187" s="4">
        <f t="shared" si="27"/>
        <v>5.0199999999999818</v>
      </c>
      <c r="AB187" s="1">
        <f t="shared" si="28"/>
        <v>-26.78000000000003</v>
      </c>
      <c r="AC187" s="4">
        <v>0.35</v>
      </c>
      <c r="AD187" s="4">
        <v>0.25</v>
      </c>
      <c r="AE187" s="4">
        <v>0.2</v>
      </c>
      <c r="AF187" s="4">
        <f t="shared" si="29"/>
        <v>9.9999999999999978E-2</v>
      </c>
      <c r="AG187" s="4">
        <f t="shared" si="30"/>
        <v>-4.9999999999999989E-2</v>
      </c>
      <c r="AH187" s="5">
        <v>12</v>
      </c>
      <c r="AI187" s="5">
        <v>2</v>
      </c>
      <c r="AJ187" s="5">
        <v>4</v>
      </c>
      <c r="AK187" s="1">
        <f t="shared" si="31"/>
        <v>8</v>
      </c>
      <c r="AL187" s="1">
        <f t="shared" si="32"/>
        <v>-2</v>
      </c>
      <c r="AM187" s="4">
        <v>840.2</v>
      </c>
      <c r="AN187" s="3">
        <v>707.65</v>
      </c>
      <c r="AO187" s="3">
        <v>775.49</v>
      </c>
      <c r="AP187" s="4">
        <v>861.86</v>
      </c>
      <c r="AQ187" s="3">
        <v>729.49</v>
      </c>
      <c r="AR187" s="3">
        <v>821.72</v>
      </c>
      <c r="AS187" s="4">
        <f t="shared" si="33"/>
        <v>132.55000000000007</v>
      </c>
      <c r="AT187" s="3">
        <f t="shared" si="34"/>
        <v>67.840000000000032</v>
      </c>
      <c r="AU187" s="3">
        <f t="shared" si="35"/>
        <v>92.230000000000018</v>
      </c>
      <c r="AV187" s="4">
        <f t="shared" si="36"/>
        <v>132.37</v>
      </c>
      <c r="AW187" s="2">
        <v>0.82</v>
      </c>
      <c r="AX187" s="4">
        <v>1235.47</v>
      </c>
      <c r="AY187" s="4">
        <v>1455.71</v>
      </c>
      <c r="AZ187" s="4">
        <f t="shared" si="39"/>
        <v>-220.24</v>
      </c>
      <c r="BA187" s="2">
        <v>0.35</v>
      </c>
      <c r="BB187" s="1">
        <v>0.19</v>
      </c>
      <c r="BC187" s="4">
        <v>2823.83</v>
      </c>
      <c r="BD187" s="4">
        <v>3429.91</v>
      </c>
      <c r="BE187" s="4">
        <v>4545.67</v>
      </c>
      <c r="BF187" s="4">
        <v>2847</v>
      </c>
      <c r="BG187" s="2">
        <v>4.17</v>
      </c>
      <c r="BH187" s="2">
        <v>3.55</v>
      </c>
      <c r="BI187" s="2">
        <v>4</v>
      </c>
      <c r="BJ187" s="2">
        <v>4.1500000000000004</v>
      </c>
      <c r="BK187" s="4">
        <f t="shared" si="37"/>
        <v>582.90999999999985</v>
      </c>
      <c r="BL187" s="4">
        <f t="shared" si="38"/>
        <v>-1721.8400000000001</v>
      </c>
      <c r="BM187">
        <v>44</v>
      </c>
      <c r="BN187">
        <v>63</v>
      </c>
      <c r="BO187">
        <v>73</v>
      </c>
      <c r="BP187">
        <v>64</v>
      </c>
      <c r="BQ187">
        <v>24</v>
      </c>
      <c r="BR187">
        <v>28</v>
      </c>
      <c r="BS187">
        <v>46</v>
      </c>
      <c r="BT187">
        <v>539</v>
      </c>
    </row>
    <row r="188" spans="1:72" x14ac:dyDescent="0.35">
      <c r="A188">
        <v>2</v>
      </c>
      <c r="B188">
        <v>2</v>
      </c>
      <c r="C188">
        <f t="shared" si="20"/>
        <v>0</v>
      </c>
      <c r="D188">
        <v>618</v>
      </c>
      <c r="E188">
        <v>418</v>
      </c>
      <c r="F188" s="2">
        <f t="shared" si="22"/>
        <v>-200</v>
      </c>
      <c r="G188">
        <v>1743</v>
      </c>
      <c r="H188">
        <v>2455</v>
      </c>
      <c r="I188">
        <v>2068</v>
      </c>
      <c r="J188">
        <v>1942</v>
      </c>
      <c r="K188" s="4">
        <v>618.83000000000004</v>
      </c>
      <c r="L188" s="4">
        <v>587.21</v>
      </c>
      <c r="M188" s="3">
        <v>583.38</v>
      </c>
      <c r="N188" s="3">
        <v>587.38</v>
      </c>
      <c r="O188" s="4">
        <v>595.62</v>
      </c>
      <c r="P188" s="4">
        <v>619.82000000000005</v>
      </c>
      <c r="Q188" s="1">
        <v>452.57</v>
      </c>
      <c r="R188" s="1">
        <v>462.03</v>
      </c>
      <c r="S188" s="1">
        <v>465.2</v>
      </c>
      <c r="T188" s="1">
        <v>463.7</v>
      </c>
      <c r="U188" s="1">
        <v>464.53</v>
      </c>
      <c r="V188" s="1">
        <v>456.73</v>
      </c>
      <c r="W188" s="3">
        <f t="shared" si="23"/>
        <v>4</v>
      </c>
      <c r="X188" s="1">
        <f t="shared" si="24"/>
        <v>-1.5</v>
      </c>
      <c r="Y188" s="4">
        <f t="shared" si="25"/>
        <v>-31.620000000000005</v>
      </c>
      <c r="Z188" s="1">
        <f t="shared" si="26"/>
        <v>9.4599999999999795</v>
      </c>
      <c r="AA188" s="4">
        <f t="shared" si="27"/>
        <v>24.200000000000045</v>
      </c>
      <c r="AB188" s="1">
        <f t="shared" si="28"/>
        <v>-7.7999999999999545</v>
      </c>
      <c r="AC188" s="4">
        <v>0.25</v>
      </c>
      <c r="AD188" s="4">
        <v>0.25</v>
      </c>
      <c r="AE188" s="4">
        <v>0.1</v>
      </c>
      <c r="AF188" s="4">
        <f t="shared" si="29"/>
        <v>0</v>
      </c>
      <c r="AG188" s="4">
        <f t="shared" si="30"/>
        <v>-0.15</v>
      </c>
      <c r="AH188" s="5">
        <v>7</v>
      </c>
      <c r="AI188" s="5">
        <v>6</v>
      </c>
      <c r="AJ188" s="5">
        <v>3</v>
      </c>
      <c r="AK188" s="1">
        <f t="shared" si="31"/>
        <v>4</v>
      </c>
      <c r="AL188" s="1">
        <f t="shared" si="32"/>
        <v>3</v>
      </c>
      <c r="AM188" s="4">
        <v>603.58000000000004</v>
      </c>
      <c r="AN188" s="3">
        <v>633.62</v>
      </c>
      <c r="AO188" s="3">
        <v>627.85</v>
      </c>
      <c r="AP188" s="4">
        <v>658.34</v>
      </c>
      <c r="AQ188" s="3">
        <v>603.26</v>
      </c>
      <c r="AR188" s="3">
        <v>609.04999999999995</v>
      </c>
      <c r="AS188" s="4">
        <f t="shared" si="33"/>
        <v>-30.039999999999964</v>
      </c>
      <c r="AT188" s="3">
        <f t="shared" si="34"/>
        <v>-5.7699999999999818</v>
      </c>
      <c r="AU188" s="3">
        <f t="shared" si="35"/>
        <v>5.7899999999999636</v>
      </c>
      <c r="AV188" s="4">
        <f t="shared" si="36"/>
        <v>55.080000000000041</v>
      </c>
      <c r="AW188" s="2">
        <v>0.36</v>
      </c>
      <c r="AX188" s="4">
        <v>8023.07</v>
      </c>
      <c r="AY188" s="4">
        <v>6344.16</v>
      </c>
      <c r="AZ188" s="4">
        <f t="shared" si="39"/>
        <v>1678.9099999999999</v>
      </c>
      <c r="BA188" s="2">
        <v>0.71</v>
      </c>
      <c r="BB188" s="1">
        <v>0.81</v>
      </c>
      <c r="BC188" s="4">
        <v>7365.25</v>
      </c>
      <c r="BD188" s="4">
        <v>6904.6</v>
      </c>
      <c r="BE188" s="4">
        <v>5380.92</v>
      </c>
      <c r="BF188" s="4">
        <v>4022.33</v>
      </c>
      <c r="BG188" s="2">
        <v>2.17</v>
      </c>
      <c r="BH188" s="2">
        <v>2.8</v>
      </c>
      <c r="BI188" s="2">
        <v>3.15</v>
      </c>
      <c r="BJ188" s="2">
        <v>2.67</v>
      </c>
      <c r="BK188" s="4">
        <f t="shared" si="37"/>
        <v>2882.2700000000004</v>
      </c>
      <c r="BL188" s="4">
        <f t="shared" si="38"/>
        <v>1984.33</v>
      </c>
      <c r="BM188">
        <v>26</v>
      </c>
      <c r="BN188">
        <v>64</v>
      </c>
      <c r="BO188">
        <v>57</v>
      </c>
      <c r="BP188">
        <v>55</v>
      </c>
      <c r="BQ188">
        <v>32</v>
      </c>
      <c r="BR188">
        <v>8</v>
      </c>
      <c r="BS188">
        <v>36</v>
      </c>
      <c r="BT188">
        <v>540</v>
      </c>
    </row>
    <row r="189" spans="1:72" x14ac:dyDescent="0.35">
      <c r="A189">
        <v>2</v>
      </c>
      <c r="B189">
        <v>2</v>
      </c>
      <c r="C189">
        <f t="shared" si="20"/>
        <v>0</v>
      </c>
      <c r="D189">
        <v>-307</v>
      </c>
      <c r="E189">
        <v>1341</v>
      </c>
      <c r="F189" s="2">
        <f t="shared" si="22"/>
        <v>1648</v>
      </c>
      <c r="G189">
        <v>4101</v>
      </c>
      <c r="H189">
        <v>5316</v>
      </c>
      <c r="I189">
        <v>5240</v>
      </c>
      <c r="J189">
        <v>3764</v>
      </c>
      <c r="K189" s="4">
        <v>726.31</v>
      </c>
      <c r="L189" s="4">
        <v>789.87</v>
      </c>
      <c r="M189" s="3">
        <v>713.1</v>
      </c>
      <c r="N189" s="3">
        <v>847.96</v>
      </c>
      <c r="O189" s="4">
        <v>803.1</v>
      </c>
      <c r="P189" s="4">
        <v>801.86</v>
      </c>
      <c r="Q189" s="1">
        <v>646.21</v>
      </c>
      <c r="R189" s="1">
        <v>650.86</v>
      </c>
      <c r="S189" s="1">
        <v>697.21</v>
      </c>
      <c r="T189" s="1">
        <v>663.13</v>
      </c>
      <c r="U189" s="1">
        <v>651.21</v>
      </c>
      <c r="V189" s="1">
        <v>624.54</v>
      </c>
      <c r="W189" s="3">
        <f t="shared" si="23"/>
        <v>134.86000000000001</v>
      </c>
      <c r="X189" s="1">
        <f t="shared" si="24"/>
        <v>-34.080000000000041</v>
      </c>
      <c r="Y189" s="4">
        <f t="shared" si="25"/>
        <v>63.560000000000059</v>
      </c>
      <c r="Z189" s="1">
        <f t="shared" si="26"/>
        <v>4.6499999999999773</v>
      </c>
      <c r="AA189" s="4">
        <f t="shared" si="27"/>
        <v>-1.2400000000000091</v>
      </c>
      <c r="AB189" s="1">
        <f t="shared" si="28"/>
        <v>-26.670000000000073</v>
      </c>
      <c r="AC189" s="4">
        <v>0.05</v>
      </c>
      <c r="AD189" s="4">
        <v>-0.2</v>
      </c>
      <c r="AE189" s="4">
        <v>-0.25</v>
      </c>
      <c r="AF189" s="4">
        <f t="shared" si="29"/>
        <v>0.25</v>
      </c>
      <c r="AG189" s="4">
        <f t="shared" si="30"/>
        <v>-4.9999999999999989E-2</v>
      </c>
      <c r="AH189" s="5">
        <v>3</v>
      </c>
      <c r="AI189" s="5">
        <v>1</v>
      </c>
      <c r="AJ189" s="5">
        <v>0</v>
      </c>
      <c r="AK189" s="1">
        <f t="shared" si="31"/>
        <v>3</v>
      </c>
      <c r="AL189" s="1">
        <f t="shared" si="32"/>
        <v>1</v>
      </c>
      <c r="AM189" s="4">
        <v>768.84</v>
      </c>
      <c r="AN189" s="3">
        <v>843.1</v>
      </c>
      <c r="AO189" s="3">
        <v>771.38</v>
      </c>
      <c r="AP189" s="4">
        <v>909.49</v>
      </c>
      <c r="AQ189" s="3">
        <v>870.85</v>
      </c>
      <c r="AR189" s="3">
        <v>817.52</v>
      </c>
      <c r="AS189" s="4">
        <f t="shared" si="33"/>
        <v>-74.259999999999991</v>
      </c>
      <c r="AT189" s="3">
        <f t="shared" si="34"/>
        <v>-71.720000000000027</v>
      </c>
      <c r="AU189" s="3">
        <f t="shared" si="35"/>
        <v>-53.330000000000041</v>
      </c>
      <c r="AV189" s="4">
        <f t="shared" si="36"/>
        <v>38.639999999999986</v>
      </c>
      <c r="AW189" s="2">
        <v>0.05</v>
      </c>
      <c r="AX189" s="4">
        <v>3097</v>
      </c>
      <c r="AY189" s="4">
        <v>2628.78</v>
      </c>
      <c r="AZ189" s="4">
        <f t="shared" si="39"/>
        <v>468.2199999999998</v>
      </c>
      <c r="BA189" s="2">
        <v>0.28999999999999998</v>
      </c>
      <c r="BB189" s="1">
        <v>0.38</v>
      </c>
      <c r="BC189" s="4">
        <v>15993</v>
      </c>
      <c r="BD189" s="4">
        <v>14316.67</v>
      </c>
      <c r="BE189" s="4">
        <v>9590.5</v>
      </c>
      <c r="BF189" s="4">
        <v>9679.4</v>
      </c>
      <c r="BG189" s="2">
        <v>3.4</v>
      </c>
      <c r="BH189" s="2">
        <v>1.83</v>
      </c>
      <c r="BI189" s="2">
        <v>2.83</v>
      </c>
      <c r="BJ189" s="2">
        <v>2.2999999999999998</v>
      </c>
      <c r="BK189" s="4">
        <f t="shared" si="37"/>
        <v>4637.2700000000004</v>
      </c>
      <c r="BL189" s="4">
        <f t="shared" si="38"/>
        <v>6402.5</v>
      </c>
      <c r="BM189">
        <v>49</v>
      </c>
      <c r="BN189">
        <v>56</v>
      </c>
      <c r="BO189">
        <v>63</v>
      </c>
      <c r="BP189">
        <v>84</v>
      </c>
      <c r="BQ189">
        <v>42</v>
      </c>
      <c r="BR189">
        <v>40</v>
      </c>
      <c r="BS189">
        <v>52</v>
      </c>
      <c r="BT189">
        <v>541</v>
      </c>
    </row>
    <row r="190" spans="1:72" x14ac:dyDescent="0.35">
      <c r="A190">
        <v>2</v>
      </c>
      <c r="B190">
        <v>2</v>
      </c>
      <c r="C190">
        <f t="shared" si="20"/>
        <v>0</v>
      </c>
      <c r="D190">
        <v>910</v>
      </c>
      <c r="E190">
        <v>738</v>
      </c>
      <c r="F190" s="2">
        <f t="shared" si="22"/>
        <v>-172</v>
      </c>
      <c r="G190">
        <v>2463</v>
      </c>
      <c r="H190">
        <v>3308</v>
      </c>
      <c r="I190">
        <v>3483</v>
      </c>
      <c r="J190">
        <v>2838</v>
      </c>
      <c r="K190" s="4">
        <v>787.13</v>
      </c>
      <c r="L190" s="4">
        <v>781.14</v>
      </c>
      <c r="M190" s="3">
        <v>749.25</v>
      </c>
      <c r="N190" s="3">
        <v>730.64</v>
      </c>
      <c r="O190" s="4">
        <v>816.74</v>
      </c>
      <c r="P190" s="4">
        <v>783.13</v>
      </c>
      <c r="Q190" s="1">
        <v>677.5</v>
      </c>
      <c r="R190" s="1">
        <v>634.57000000000005</v>
      </c>
      <c r="S190" s="1">
        <v>749.07</v>
      </c>
      <c r="T190" s="1">
        <v>738.62</v>
      </c>
      <c r="U190" s="1">
        <v>750.87</v>
      </c>
      <c r="V190" s="1">
        <v>763.21</v>
      </c>
      <c r="W190" s="3">
        <f t="shared" si="23"/>
        <v>-18.610000000000014</v>
      </c>
      <c r="X190" s="1">
        <f t="shared" si="24"/>
        <v>-10.450000000000045</v>
      </c>
      <c r="Y190" s="4">
        <f t="shared" si="25"/>
        <v>-5.9900000000000091</v>
      </c>
      <c r="Z190" s="1">
        <f t="shared" si="26"/>
        <v>-42.92999999999995</v>
      </c>
      <c r="AA190" s="4">
        <f t="shared" si="27"/>
        <v>-33.610000000000014</v>
      </c>
      <c r="AB190" s="1">
        <f t="shared" si="28"/>
        <v>12.340000000000032</v>
      </c>
      <c r="AC190" s="4">
        <v>-0.05</v>
      </c>
      <c r="AD190" s="4">
        <v>-0.1</v>
      </c>
      <c r="AE190" s="4">
        <v>0.2</v>
      </c>
      <c r="AF190" s="4">
        <f t="shared" si="29"/>
        <v>0.05</v>
      </c>
      <c r="AG190" s="4">
        <f t="shared" si="30"/>
        <v>0.30000000000000004</v>
      </c>
      <c r="AH190" s="5">
        <v>3</v>
      </c>
      <c r="AI190" s="5">
        <v>3</v>
      </c>
      <c r="AJ190" s="5">
        <v>0</v>
      </c>
      <c r="AK190" s="1">
        <f t="shared" si="31"/>
        <v>3</v>
      </c>
      <c r="AL190" s="1">
        <f t="shared" si="32"/>
        <v>3</v>
      </c>
      <c r="AM190" s="4">
        <v>533.24</v>
      </c>
      <c r="AN190" s="3">
        <v>534.83000000000004</v>
      </c>
      <c r="AO190" s="3">
        <v>538.32000000000005</v>
      </c>
      <c r="AP190" s="4">
        <v>558</v>
      </c>
      <c r="AQ190" s="3">
        <v>561.54</v>
      </c>
      <c r="AR190" s="3">
        <v>581.11</v>
      </c>
      <c r="AS190" s="4">
        <f t="shared" si="33"/>
        <v>-1.5900000000000318</v>
      </c>
      <c r="AT190" s="3">
        <f t="shared" si="34"/>
        <v>3.4900000000000091</v>
      </c>
      <c r="AU190" s="3">
        <f t="shared" si="35"/>
        <v>19.57000000000005</v>
      </c>
      <c r="AV190" s="4">
        <f t="shared" si="36"/>
        <v>-3.5399999999999636</v>
      </c>
      <c r="AW190" s="2">
        <v>0.33</v>
      </c>
      <c r="AX190" s="4">
        <v>4875.2299999999996</v>
      </c>
      <c r="AY190" s="4">
        <v>5321.23</v>
      </c>
      <c r="AZ190" s="4">
        <f t="shared" si="39"/>
        <v>-446</v>
      </c>
      <c r="BA190" s="2">
        <v>0.76</v>
      </c>
      <c r="BB190" s="1">
        <v>0.18</v>
      </c>
      <c r="BC190" s="4">
        <v>6229.54</v>
      </c>
      <c r="BD190" s="4">
        <v>10076.25</v>
      </c>
      <c r="BE190" s="4">
        <v>6677</v>
      </c>
      <c r="BF190" s="4">
        <v>4771.57</v>
      </c>
      <c r="BG190" s="2">
        <v>3.92</v>
      </c>
      <c r="BH190" s="2">
        <v>2.5</v>
      </c>
      <c r="BI190" s="2">
        <v>2.33</v>
      </c>
      <c r="BJ190" s="2">
        <v>4.3600000000000003</v>
      </c>
      <c r="BK190" s="4">
        <f t="shared" si="37"/>
        <v>5304.68</v>
      </c>
      <c r="BL190" s="4">
        <f t="shared" si="38"/>
        <v>-447.46000000000004</v>
      </c>
      <c r="BM190">
        <v>49</v>
      </c>
      <c r="BN190">
        <v>74</v>
      </c>
      <c r="BO190">
        <v>67</v>
      </c>
      <c r="BP190">
        <v>70</v>
      </c>
      <c r="BQ190">
        <v>40</v>
      </c>
      <c r="BR190">
        <v>26</v>
      </c>
      <c r="BS190">
        <v>38</v>
      </c>
      <c r="BT190">
        <v>542</v>
      </c>
    </row>
    <row r="191" spans="1:72" x14ac:dyDescent="0.35">
      <c r="A191">
        <v>3</v>
      </c>
      <c r="B191">
        <v>2</v>
      </c>
      <c r="C191">
        <f t="shared" si="20"/>
        <v>0</v>
      </c>
      <c r="D191">
        <v>324</v>
      </c>
      <c r="E191">
        <v>460</v>
      </c>
      <c r="F191" s="2">
        <f t="shared" ref="F191:F222" si="40">E191-D191</f>
        <v>136</v>
      </c>
      <c r="G191">
        <v>1499</v>
      </c>
      <c r="H191">
        <v>1499</v>
      </c>
      <c r="I191">
        <v>1871</v>
      </c>
      <c r="J191">
        <v>987</v>
      </c>
      <c r="K191" s="4">
        <v>371.07</v>
      </c>
      <c r="L191" s="4">
        <v>352.2</v>
      </c>
      <c r="M191" s="3">
        <v>378.18</v>
      </c>
      <c r="N191" s="3">
        <v>349.81</v>
      </c>
      <c r="O191" s="4">
        <v>367</v>
      </c>
      <c r="P191" s="4">
        <v>376.39</v>
      </c>
      <c r="Q191" s="1">
        <v>437.8</v>
      </c>
      <c r="R191" s="1">
        <v>419.52</v>
      </c>
      <c r="S191" s="1">
        <v>433.21</v>
      </c>
      <c r="T191" s="1">
        <v>406.71</v>
      </c>
      <c r="U191" s="1">
        <v>396.62</v>
      </c>
      <c r="V191" s="1">
        <v>417.61</v>
      </c>
      <c r="W191" s="3">
        <f t="shared" ref="W191:W201" si="41">N191-M191</f>
        <v>-28.370000000000005</v>
      </c>
      <c r="X191" s="1">
        <f t="shared" ref="X191:X201" si="42">T191-S191</f>
        <v>-26.5</v>
      </c>
      <c r="Y191" s="4">
        <f t="shared" ref="Y191:Y201" si="43">L191-K191</f>
        <v>-18.870000000000005</v>
      </c>
      <c r="Z191" s="1">
        <f t="shared" ref="Z191:Z201" si="44">R191-Q191</f>
        <v>-18.28000000000003</v>
      </c>
      <c r="AA191" s="4">
        <f t="shared" ref="AA191:AA201" si="45">P191-O191</f>
        <v>9.3899999999999864</v>
      </c>
      <c r="AB191" s="1">
        <f t="shared" ref="AB191:AB201" si="46">V191-U191</f>
        <v>20.990000000000009</v>
      </c>
      <c r="AC191" s="4">
        <v>0.15</v>
      </c>
      <c r="AD191" s="4">
        <v>0.2</v>
      </c>
      <c r="AE191" s="4">
        <v>0.15</v>
      </c>
      <c r="AF191" s="4">
        <f t="shared" ref="AF191:AF227" si="47">AC191-AD191</f>
        <v>-5.0000000000000017E-2</v>
      </c>
      <c r="AG191" s="4">
        <f t="shared" ref="AG191:AG227" si="48">AE191-AD191</f>
        <v>-5.0000000000000017E-2</v>
      </c>
      <c r="AH191" s="5">
        <v>4</v>
      </c>
      <c r="AI191" s="5">
        <v>7</v>
      </c>
      <c r="AJ191" s="5">
        <v>3</v>
      </c>
      <c r="AK191" s="1">
        <f t="shared" ref="AK191:AK222" si="49">AH191-AJ191</f>
        <v>1</v>
      </c>
      <c r="AL191" s="1">
        <f t="shared" ref="AL191:AL227" si="50">AI191-AJ191</f>
        <v>4</v>
      </c>
      <c r="AM191" s="4">
        <v>383.63</v>
      </c>
      <c r="AN191" s="3">
        <v>380.51</v>
      </c>
      <c r="AO191" s="3">
        <v>370.95</v>
      </c>
      <c r="AP191" s="4">
        <v>378.85</v>
      </c>
      <c r="AQ191" s="3">
        <v>394.48</v>
      </c>
      <c r="AR191" s="3">
        <v>384.41</v>
      </c>
      <c r="AS191" s="4">
        <f t="shared" ref="AS191:AS201" si="51">AM191-AN191</f>
        <v>3.1200000000000045</v>
      </c>
      <c r="AT191" s="3">
        <f t="shared" ref="AT191:AT201" si="52">AO191-AN191</f>
        <v>-9.5600000000000023</v>
      </c>
      <c r="AU191" s="3">
        <f t="shared" ref="AU191:AU201" si="53">AR191-AQ191</f>
        <v>-10.069999999999993</v>
      </c>
      <c r="AV191" s="4">
        <f t="shared" ref="AV191:AV201" si="54">AP191-AQ191</f>
        <v>-15.629999999999995</v>
      </c>
      <c r="AW191" s="2">
        <v>0.51</v>
      </c>
      <c r="AX191" s="4">
        <v>2207.65</v>
      </c>
      <c r="AY191" s="4">
        <v>2360.9499999999998</v>
      </c>
      <c r="AZ191" s="4">
        <f t="shared" si="39"/>
        <v>-153.29999999999973</v>
      </c>
      <c r="BA191" s="2">
        <v>0.24</v>
      </c>
      <c r="BB191" s="1">
        <v>0.56000000000000005</v>
      </c>
      <c r="BC191" s="4">
        <v>2797.5</v>
      </c>
      <c r="BD191" s="4">
        <v>2538.77</v>
      </c>
      <c r="BE191" s="4">
        <v>3910.67</v>
      </c>
      <c r="BF191" s="4">
        <v>2498.29</v>
      </c>
      <c r="BG191" s="2">
        <v>3.25</v>
      </c>
      <c r="BH191" s="2">
        <v>3.92</v>
      </c>
      <c r="BI191" s="2">
        <v>3.22</v>
      </c>
      <c r="BJ191" s="2">
        <v>2.57</v>
      </c>
      <c r="BK191" s="4">
        <f t="shared" ref="BK191:BK207" si="55">BD191-BF191</f>
        <v>40.480000000000018</v>
      </c>
      <c r="BL191" s="4">
        <f t="shared" ref="BL191:BL227" si="56">BC191-BE191</f>
        <v>-1113.17</v>
      </c>
      <c r="BM191">
        <v>27</v>
      </c>
      <c r="BN191">
        <v>60</v>
      </c>
      <c r="BO191">
        <v>50</v>
      </c>
      <c r="BP191">
        <v>57</v>
      </c>
      <c r="BQ191">
        <v>20</v>
      </c>
      <c r="BR191">
        <v>14</v>
      </c>
      <c r="BS191">
        <v>42</v>
      </c>
      <c r="BT191">
        <v>543</v>
      </c>
    </row>
    <row r="192" spans="1:72" x14ac:dyDescent="0.35">
      <c r="A192">
        <v>3</v>
      </c>
      <c r="B192">
        <v>2</v>
      </c>
      <c r="C192">
        <f t="shared" si="20"/>
        <v>0</v>
      </c>
      <c r="D192">
        <v>155</v>
      </c>
      <c r="E192">
        <v>265</v>
      </c>
      <c r="F192" s="2">
        <f t="shared" si="40"/>
        <v>110</v>
      </c>
      <c r="G192">
        <v>1459</v>
      </c>
      <c r="H192">
        <v>1682</v>
      </c>
      <c r="I192">
        <v>1780</v>
      </c>
      <c r="J192">
        <v>1470</v>
      </c>
      <c r="K192" s="4">
        <v>412.9</v>
      </c>
      <c r="L192" s="4">
        <v>421.53</v>
      </c>
      <c r="M192" s="3">
        <v>413</v>
      </c>
      <c r="N192" s="3">
        <v>413.5</v>
      </c>
      <c r="O192" s="4">
        <v>417.9</v>
      </c>
      <c r="P192" s="4">
        <v>411.69</v>
      </c>
      <c r="Q192" s="1">
        <v>431.46</v>
      </c>
      <c r="R192" s="1">
        <v>430.64</v>
      </c>
      <c r="S192" s="1">
        <v>444.48</v>
      </c>
      <c r="T192" s="1">
        <v>432.9</v>
      </c>
      <c r="U192" s="1">
        <v>431.03</v>
      </c>
      <c r="V192" s="1">
        <v>439.87</v>
      </c>
      <c r="W192" s="3">
        <f t="shared" si="41"/>
        <v>0.5</v>
      </c>
      <c r="X192" s="1">
        <f t="shared" si="42"/>
        <v>-11.580000000000041</v>
      </c>
      <c r="Y192" s="4">
        <f t="shared" si="43"/>
        <v>8.6299999999999955</v>
      </c>
      <c r="Z192" s="1">
        <f t="shared" si="44"/>
        <v>-0.81999999999999318</v>
      </c>
      <c r="AA192" s="4">
        <f t="shared" si="45"/>
        <v>-6.2099999999999795</v>
      </c>
      <c r="AB192" s="1">
        <f t="shared" si="46"/>
        <v>8.8400000000000318</v>
      </c>
      <c r="AC192" s="4">
        <v>0.45</v>
      </c>
      <c r="AD192" s="4">
        <v>0.45</v>
      </c>
      <c r="AE192" s="4">
        <v>0.4</v>
      </c>
      <c r="AF192" s="4">
        <f t="shared" si="47"/>
        <v>0</v>
      </c>
      <c r="AG192" s="4">
        <f t="shared" si="48"/>
        <v>-4.9999999999999989E-2</v>
      </c>
      <c r="AH192" s="5">
        <v>8</v>
      </c>
      <c r="AI192" s="5">
        <v>7</v>
      </c>
      <c r="AJ192" s="5">
        <v>4</v>
      </c>
      <c r="AK192" s="1">
        <f t="shared" si="49"/>
        <v>4</v>
      </c>
      <c r="AL192" s="1">
        <f t="shared" si="50"/>
        <v>3</v>
      </c>
      <c r="AM192" s="4">
        <v>439.87</v>
      </c>
      <c r="AN192" s="3">
        <v>436.74</v>
      </c>
      <c r="AO192" s="3">
        <v>425.37</v>
      </c>
      <c r="AP192" s="4">
        <v>415.34</v>
      </c>
      <c r="AQ192" s="3">
        <v>432.86</v>
      </c>
      <c r="AR192" s="3">
        <v>435.94</v>
      </c>
      <c r="AS192" s="4">
        <f t="shared" si="51"/>
        <v>3.1299999999999955</v>
      </c>
      <c r="AT192" s="3">
        <f t="shared" si="52"/>
        <v>-11.370000000000005</v>
      </c>
      <c r="AU192" s="3">
        <f t="shared" si="53"/>
        <v>3.0799999999999841</v>
      </c>
      <c r="AV192" s="4">
        <f t="shared" si="54"/>
        <v>-17.520000000000039</v>
      </c>
      <c r="AW192" s="2">
        <v>0.28000000000000003</v>
      </c>
      <c r="AX192" s="4">
        <v>1289.18</v>
      </c>
      <c r="AY192" s="4">
        <v>1267.75</v>
      </c>
      <c r="AZ192" s="4">
        <f t="shared" si="39"/>
        <v>21.430000000000064</v>
      </c>
      <c r="BA192" s="2">
        <v>0.28999999999999998</v>
      </c>
      <c r="BB192" s="1">
        <v>0.88</v>
      </c>
      <c r="BC192" s="4">
        <v>1592.6</v>
      </c>
      <c r="BD192" s="4">
        <v>1961.58</v>
      </c>
      <c r="BE192" s="4">
        <v>1635.64</v>
      </c>
      <c r="BF192" s="4">
        <v>2390</v>
      </c>
      <c r="BG192" s="2">
        <v>3.8</v>
      </c>
      <c r="BH192" s="2">
        <v>3.25</v>
      </c>
      <c r="BI192" s="2">
        <v>3.79</v>
      </c>
      <c r="BJ192" s="2">
        <v>2.5</v>
      </c>
      <c r="BK192" s="4">
        <f t="shared" si="55"/>
        <v>-428.42000000000007</v>
      </c>
      <c r="BL192" s="4">
        <f t="shared" si="56"/>
        <v>-43.040000000000191</v>
      </c>
      <c r="BM192">
        <v>15</v>
      </c>
      <c r="BN192">
        <v>47</v>
      </c>
      <c r="BO192">
        <v>54</v>
      </c>
      <c r="BP192">
        <v>50</v>
      </c>
      <c r="BQ192">
        <v>8</v>
      </c>
      <c r="BR192">
        <v>14</v>
      </c>
      <c r="BS192">
        <v>34</v>
      </c>
      <c r="BT192">
        <v>544</v>
      </c>
    </row>
    <row r="193" spans="1:72" x14ac:dyDescent="0.35">
      <c r="A193">
        <v>3</v>
      </c>
      <c r="B193">
        <v>2</v>
      </c>
      <c r="C193">
        <f t="shared" si="20"/>
        <v>0</v>
      </c>
      <c r="D193">
        <v>288</v>
      </c>
      <c r="E193">
        <v>82</v>
      </c>
      <c r="F193" s="2">
        <f t="shared" si="40"/>
        <v>-206</v>
      </c>
      <c r="G193">
        <v>1313</v>
      </c>
      <c r="H193">
        <v>1496</v>
      </c>
      <c r="I193">
        <v>1412</v>
      </c>
      <c r="J193">
        <v>1435</v>
      </c>
      <c r="K193" s="4">
        <v>406.22</v>
      </c>
      <c r="L193" s="4">
        <v>391.3</v>
      </c>
      <c r="M193" s="3">
        <v>416.07</v>
      </c>
      <c r="N193" s="3">
        <v>411.43</v>
      </c>
      <c r="O193" s="4">
        <v>416.63</v>
      </c>
      <c r="P193" s="4">
        <v>407.39</v>
      </c>
      <c r="Q193" s="1">
        <v>387.5</v>
      </c>
      <c r="R193" s="1">
        <v>385.17</v>
      </c>
      <c r="S193" s="1">
        <v>387.62</v>
      </c>
      <c r="T193" s="1">
        <v>393.54</v>
      </c>
      <c r="U193" s="1">
        <v>396.21</v>
      </c>
      <c r="V193" s="1">
        <v>412.9</v>
      </c>
      <c r="W193" s="3">
        <f t="shared" si="41"/>
        <v>-4.6399999999999864</v>
      </c>
      <c r="X193" s="1">
        <f t="shared" si="42"/>
        <v>5.9200000000000159</v>
      </c>
      <c r="Y193" s="4">
        <f t="shared" si="43"/>
        <v>-14.920000000000016</v>
      </c>
      <c r="Z193" s="1">
        <f t="shared" si="44"/>
        <v>-2.3299999999999841</v>
      </c>
      <c r="AA193" s="4">
        <f t="shared" si="45"/>
        <v>-9.2400000000000091</v>
      </c>
      <c r="AB193" s="1">
        <f t="shared" si="46"/>
        <v>16.689999999999998</v>
      </c>
      <c r="AC193" s="4">
        <v>0.05</v>
      </c>
      <c r="AD193" s="4">
        <v>0.15</v>
      </c>
      <c r="AE193" s="4">
        <v>0.15</v>
      </c>
      <c r="AF193" s="4">
        <f t="shared" si="47"/>
        <v>-9.9999999999999992E-2</v>
      </c>
      <c r="AG193" s="4">
        <f t="shared" si="48"/>
        <v>0</v>
      </c>
      <c r="AH193" s="5">
        <v>0</v>
      </c>
      <c r="AI193" s="5">
        <v>3</v>
      </c>
      <c r="AJ193" s="5">
        <v>2</v>
      </c>
      <c r="AK193" s="1">
        <f t="shared" si="49"/>
        <v>-2</v>
      </c>
      <c r="AL193" s="1">
        <f t="shared" si="50"/>
        <v>1</v>
      </c>
      <c r="AM193" s="4">
        <v>397.93</v>
      </c>
      <c r="AN193" s="3">
        <v>385.1</v>
      </c>
      <c r="AO193" s="3">
        <v>393.14</v>
      </c>
      <c r="AP193" s="4">
        <v>410.86</v>
      </c>
      <c r="AQ193" s="3">
        <v>375.16</v>
      </c>
      <c r="AR193" s="3">
        <v>397.56</v>
      </c>
      <c r="AS193" s="4">
        <f t="shared" si="51"/>
        <v>12.829999999999984</v>
      </c>
      <c r="AT193" s="3">
        <f t="shared" si="52"/>
        <v>8.0399999999999636</v>
      </c>
      <c r="AU193" s="3">
        <f t="shared" si="53"/>
        <v>22.399999999999977</v>
      </c>
      <c r="AV193" s="4">
        <f t="shared" si="54"/>
        <v>35.699999999999989</v>
      </c>
      <c r="AW193" s="2">
        <v>0.9</v>
      </c>
      <c r="AX193" s="4">
        <v>1692.77</v>
      </c>
      <c r="AY193" s="4">
        <v>3103.25</v>
      </c>
      <c r="AZ193" s="4">
        <f t="shared" si="39"/>
        <v>-1410.48</v>
      </c>
      <c r="BA193" s="2">
        <v>0.75</v>
      </c>
      <c r="BB193" s="1">
        <v>0.12</v>
      </c>
      <c r="BC193" s="4">
        <v>2689.42</v>
      </c>
      <c r="BD193" s="4">
        <v>4289.5</v>
      </c>
      <c r="BE193" s="4">
        <v>3533.5</v>
      </c>
      <c r="BF193" s="4">
        <v>2753.8</v>
      </c>
      <c r="BG193" s="2">
        <v>5</v>
      </c>
      <c r="BH193" s="2">
        <v>4</v>
      </c>
      <c r="BI193" s="2">
        <v>5</v>
      </c>
      <c r="BJ193" s="2">
        <v>5</v>
      </c>
      <c r="BK193" s="4">
        <f t="shared" si="55"/>
        <v>1535.6999999999998</v>
      </c>
      <c r="BL193" s="4">
        <f t="shared" si="56"/>
        <v>-844.07999999999993</v>
      </c>
      <c r="BM193">
        <v>42</v>
      </c>
      <c r="BN193">
        <v>75</v>
      </c>
      <c r="BO193">
        <v>71</v>
      </c>
      <c r="BP193">
        <v>80</v>
      </c>
      <c r="BQ193">
        <v>42</v>
      </c>
      <c r="BR193">
        <v>38</v>
      </c>
      <c r="BS193">
        <v>52</v>
      </c>
      <c r="BT193">
        <v>545</v>
      </c>
    </row>
    <row r="194" spans="1:72" x14ac:dyDescent="0.35">
      <c r="A194">
        <v>1</v>
      </c>
      <c r="B194">
        <v>2</v>
      </c>
      <c r="C194">
        <f t="shared" si="20"/>
        <v>2</v>
      </c>
      <c r="D194">
        <v>208</v>
      </c>
      <c r="E194">
        <v>179</v>
      </c>
      <c r="F194" s="2">
        <f t="shared" si="40"/>
        <v>-29</v>
      </c>
      <c r="G194">
        <v>1206</v>
      </c>
      <c r="H194">
        <v>1420</v>
      </c>
      <c r="I194">
        <v>1235</v>
      </c>
      <c r="J194">
        <v>1101</v>
      </c>
      <c r="K194" s="4">
        <v>323.29000000000002</v>
      </c>
      <c r="L194" s="4">
        <v>339.33</v>
      </c>
      <c r="M194" s="3">
        <v>321.63</v>
      </c>
      <c r="N194" s="3">
        <v>331.52</v>
      </c>
      <c r="O194" s="4">
        <v>340.93</v>
      </c>
      <c r="P194" s="4">
        <v>321.14</v>
      </c>
      <c r="Q194" s="1">
        <v>341.47</v>
      </c>
      <c r="R194" s="1">
        <v>303.26</v>
      </c>
      <c r="S194" s="1">
        <v>308.63</v>
      </c>
      <c r="T194" s="1">
        <v>324.25</v>
      </c>
      <c r="U194" s="1">
        <v>311.86</v>
      </c>
      <c r="V194" s="1">
        <v>327.13</v>
      </c>
      <c r="W194" s="3">
        <f t="shared" si="41"/>
        <v>9.8899999999999864</v>
      </c>
      <c r="X194" s="1">
        <f t="shared" si="42"/>
        <v>15.620000000000005</v>
      </c>
      <c r="Y194" s="4">
        <f t="shared" si="43"/>
        <v>16.039999999999964</v>
      </c>
      <c r="Z194" s="1">
        <f t="shared" si="44"/>
        <v>-38.210000000000036</v>
      </c>
      <c r="AA194" s="4">
        <f t="shared" si="45"/>
        <v>-19.79000000000002</v>
      </c>
      <c r="AB194" s="1">
        <f t="shared" si="46"/>
        <v>15.269999999999982</v>
      </c>
      <c r="AC194" s="4">
        <v>0.1</v>
      </c>
      <c r="AD194" s="4">
        <v>0.15</v>
      </c>
      <c r="AE194" s="4">
        <v>0.15</v>
      </c>
      <c r="AF194" s="4">
        <f t="shared" si="47"/>
        <v>-4.9999999999999989E-2</v>
      </c>
      <c r="AG194" s="4">
        <f t="shared" si="48"/>
        <v>0</v>
      </c>
      <c r="AH194" s="5">
        <v>6</v>
      </c>
      <c r="AI194" s="5">
        <v>5</v>
      </c>
      <c r="AJ194" s="5">
        <v>4</v>
      </c>
      <c r="AK194" s="1">
        <f t="shared" si="49"/>
        <v>2</v>
      </c>
      <c r="AL194" s="1">
        <f t="shared" si="50"/>
        <v>1</v>
      </c>
      <c r="AM194" s="4">
        <v>377.58</v>
      </c>
      <c r="AN194" s="3">
        <v>379.02</v>
      </c>
      <c r="AO194" s="3">
        <v>388</v>
      </c>
      <c r="AP194" s="4">
        <v>409.79</v>
      </c>
      <c r="AQ194" s="3">
        <v>410.19</v>
      </c>
      <c r="AR194" s="3">
        <v>403.66</v>
      </c>
      <c r="AS194" s="4">
        <f t="shared" si="51"/>
        <v>-1.4399999999999977</v>
      </c>
      <c r="AT194" s="3">
        <f t="shared" si="52"/>
        <v>8.9800000000000182</v>
      </c>
      <c r="AU194" s="3">
        <f t="shared" si="53"/>
        <v>-6.5299999999999727</v>
      </c>
      <c r="AV194" s="4">
        <f t="shared" si="54"/>
        <v>-0.39999999999997726</v>
      </c>
      <c r="AW194" s="2">
        <v>0.41</v>
      </c>
      <c r="AX194" s="4">
        <v>1210.3800000000001</v>
      </c>
      <c r="AY194" s="4">
        <v>1546.83</v>
      </c>
      <c r="AZ194" s="4">
        <f t="shared" si="39"/>
        <v>-336.44999999999982</v>
      </c>
      <c r="BA194" s="2">
        <v>0.65</v>
      </c>
      <c r="BB194" s="1">
        <v>1</v>
      </c>
      <c r="BC194" s="4">
        <v>2920.09</v>
      </c>
      <c r="BD194" s="4">
        <v>3095.5</v>
      </c>
      <c r="BE194" s="4">
        <v>2232.19</v>
      </c>
      <c r="BG194" s="2">
        <v>3.73</v>
      </c>
      <c r="BH194" s="2">
        <v>4.17</v>
      </c>
      <c r="BI194" s="2">
        <v>3.81</v>
      </c>
      <c r="BK194" s="4">
        <f t="shared" si="55"/>
        <v>3095.5</v>
      </c>
      <c r="BL194" s="4">
        <f t="shared" si="56"/>
        <v>687.90000000000009</v>
      </c>
      <c r="BM194">
        <v>14</v>
      </c>
      <c r="BN194">
        <v>51</v>
      </c>
      <c r="BO194">
        <v>62</v>
      </c>
      <c r="BP194">
        <v>61</v>
      </c>
      <c r="BQ194">
        <v>10</v>
      </c>
      <c r="BR194">
        <v>20</v>
      </c>
      <c r="BS194">
        <v>38</v>
      </c>
      <c r="BT194">
        <v>546</v>
      </c>
    </row>
    <row r="195" spans="1:72" x14ac:dyDescent="0.35">
      <c r="A195">
        <v>3</v>
      </c>
      <c r="B195">
        <v>2</v>
      </c>
      <c r="C195">
        <f t="shared" ref="C195:C227" si="57">COUNTBLANK(D195:BT195)</f>
        <v>2</v>
      </c>
      <c r="D195">
        <v>283</v>
      </c>
      <c r="E195">
        <v>280</v>
      </c>
      <c r="F195" s="2">
        <f t="shared" si="40"/>
        <v>-3</v>
      </c>
      <c r="G195">
        <v>1092</v>
      </c>
      <c r="H195">
        <v>1582</v>
      </c>
      <c r="I195">
        <v>1183</v>
      </c>
      <c r="J195">
        <v>1107</v>
      </c>
      <c r="K195" s="4">
        <v>348.62</v>
      </c>
      <c r="L195" s="4">
        <v>336.83</v>
      </c>
      <c r="M195" s="3">
        <v>335.18</v>
      </c>
      <c r="N195" s="3">
        <v>323.17</v>
      </c>
      <c r="O195" s="4">
        <v>329.41</v>
      </c>
      <c r="P195" s="4">
        <v>338.89</v>
      </c>
      <c r="Q195" s="1">
        <v>414.23</v>
      </c>
      <c r="R195" s="1">
        <v>443.79</v>
      </c>
      <c r="S195" s="1">
        <v>446.76</v>
      </c>
      <c r="T195" s="1">
        <v>404.97</v>
      </c>
      <c r="U195" s="1">
        <v>425.43</v>
      </c>
      <c r="V195" s="1">
        <v>419</v>
      </c>
      <c r="W195" s="3">
        <f t="shared" si="41"/>
        <v>-12.009999999999991</v>
      </c>
      <c r="X195" s="1">
        <f t="shared" si="42"/>
        <v>-41.789999999999964</v>
      </c>
      <c r="Y195" s="4">
        <f t="shared" si="43"/>
        <v>-11.79000000000002</v>
      </c>
      <c r="Z195" s="1">
        <f t="shared" si="44"/>
        <v>29.560000000000002</v>
      </c>
      <c r="AA195" s="4">
        <f t="shared" si="45"/>
        <v>9.4799999999999613</v>
      </c>
      <c r="AB195" s="1">
        <f t="shared" si="46"/>
        <v>-6.4300000000000068</v>
      </c>
      <c r="AC195" s="4">
        <v>0.05</v>
      </c>
      <c r="AD195" s="4">
        <v>0.1</v>
      </c>
      <c r="AE195" s="4">
        <v>0.05</v>
      </c>
      <c r="AF195" s="4">
        <f t="shared" si="47"/>
        <v>-0.05</v>
      </c>
      <c r="AG195" s="4">
        <f t="shared" si="48"/>
        <v>-0.05</v>
      </c>
      <c r="AH195" s="5">
        <v>6</v>
      </c>
      <c r="AI195" s="5">
        <v>5</v>
      </c>
      <c r="AJ195" s="5">
        <v>2</v>
      </c>
      <c r="AK195" s="1">
        <f t="shared" si="49"/>
        <v>4</v>
      </c>
      <c r="AL195" s="1">
        <f t="shared" si="50"/>
        <v>3</v>
      </c>
      <c r="AM195" s="4">
        <v>472.58</v>
      </c>
      <c r="AN195" s="3">
        <v>408.22</v>
      </c>
      <c r="AO195" s="3">
        <v>459.06</v>
      </c>
      <c r="AP195" s="4">
        <v>459.18</v>
      </c>
      <c r="AQ195" s="3">
        <v>444.11</v>
      </c>
      <c r="AR195" s="3">
        <v>441.77</v>
      </c>
      <c r="AS195" s="4">
        <f t="shared" si="51"/>
        <v>64.359999999999957</v>
      </c>
      <c r="AT195" s="3">
        <f t="shared" si="52"/>
        <v>50.839999999999975</v>
      </c>
      <c r="AU195" s="3">
        <f t="shared" si="53"/>
        <v>-2.3400000000000318</v>
      </c>
      <c r="AV195" s="4">
        <f t="shared" si="54"/>
        <v>15.069999999999993</v>
      </c>
      <c r="AW195" s="2">
        <v>0.42</v>
      </c>
      <c r="AX195" s="4">
        <v>1679.38</v>
      </c>
      <c r="AY195" s="4">
        <v>1521.23</v>
      </c>
      <c r="AZ195" s="4">
        <f t="shared" si="39"/>
        <v>158.15000000000009</v>
      </c>
      <c r="BA195" s="2">
        <v>0.71</v>
      </c>
      <c r="BB195" s="1">
        <v>1</v>
      </c>
      <c r="BC195" s="4">
        <v>2857.92</v>
      </c>
      <c r="BD195" s="4">
        <v>2332.8000000000002</v>
      </c>
      <c r="BE195" s="4">
        <v>3068.56</v>
      </c>
      <c r="BG195" s="2">
        <v>3.42</v>
      </c>
      <c r="BH195" s="2">
        <v>3.2</v>
      </c>
      <c r="BI195" s="2">
        <v>3.81</v>
      </c>
      <c r="BK195" s="4">
        <f t="shared" si="55"/>
        <v>2332.8000000000002</v>
      </c>
      <c r="BL195" s="4">
        <f t="shared" si="56"/>
        <v>-210.63999999999987</v>
      </c>
      <c r="BM195">
        <v>32</v>
      </c>
      <c r="BN195">
        <v>67</v>
      </c>
      <c r="BO195">
        <v>43</v>
      </c>
      <c r="BP195">
        <v>71</v>
      </c>
      <c r="BQ195">
        <v>14</v>
      </c>
      <c r="BR195">
        <v>24</v>
      </c>
      <c r="BS195">
        <v>46</v>
      </c>
      <c r="BT195">
        <v>547</v>
      </c>
    </row>
    <row r="196" spans="1:72" x14ac:dyDescent="0.35">
      <c r="A196">
        <v>1</v>
      </c>
      <c r="B196">
        <v>2</v>
      </c>
      <c r="C196">
        <f t="shared" si="57"/>
        <v>0</v>
      </c>
      <c r="D196">
        <v>164</v>
      </c>
      <c r="E196">
        <v>73</v>
      </c>
      <c r="F196" s="2">
        <f t="shared" si="40"/>
        <v>-91</v>
      </c>
      <c r="G196">
        <v>1251</v>
      </c>
      <c r="H196">
        <v>1201</v>
      </c>
      <c r="I196">
        <v>1415</v>
      </c>
      <c r="J196">
        <v>1221</v>
      </c>
      <c r="K196" s="4">
        <v>440.54</v>
      </c>
      <c r="L196" s="4">
        <v>445.03</v>
      </c>
      <c r="M196" s="3">
        <v>460.83</v>
      </c>
      <c r="N196" s="3">
        <v>412.29</v>
      </c>
      <c r="O196" s="4">
        <v>420.43</v>
      </c>
      <c r="P196" s="4">
        <v>407.87</v>
      </c>
      <c r="Q196" s="1">
        <v>464.59</v>
      </c>
      <c r="R196" s="1">
        <v>450.11</v>
      </c>
      <c r="S196" s="1">
        <v>448.93</v>
      </c>
      <c r="T196" s="1">
        <v>491.13</v>
      </c>
      <c r="U196" s="1">
        <v>463.34</v>
      </c>
      <c r="V196" s="1">
        <v>455.61</v>
      </c>
      <c r="W196" s="3">
        <f t="shared" si="41"/>
        <v>-48.539999999999964</v>
      </c>
      <c r="X196" s="1">
        <f t="shared" si="42"/>
        <v>42.199999999999989</v>
      </c>
      <c r="Y196" s="4">
        <f t="shared" si="43"/>
        <v>4.4899999999999523</v>
      </c>
      <c r="Z196" s="1">
        <f t="shared" si="44"/>
        <v>-14.479999999999961</v>
      </c>
      <c r="AA196" s="4">
        <f t="shared" si="45"/>
        <v>-12.560000000000002</v>
      </c>
      <c r="AB196" s="1">
        <f t="shared" si="46"/>
        <v>-7.7299999999999613</v>
      </c>
      <c r="AC196" s="4">
        <v>0.15</v>
      </c>
      <c r="AD196" s="4">
        <v>-0.1</v>
      </c>
      <c r="AE196" s="4">
        <v>0.05</v>
      </c>
      <c r="AF196" s="4">
        <f t="shared" si="47"/>
        <v>0.25</v>
      </c>
      <c r="AG196" s="4">
        <f t="shared" si="48"/>
        <v>0.15000000000000002</v>
      </c>
      <c r="AH196" s="5">
        <v>1</v>
      </c>
      <c r="AI196" s="5">
        <v>4</v>
      </c>
      <c r="AJ196" s="5">
        <v>1</v>
      </c>
      <c r="AK196" s="1">
        <f t="shared" si="49"/>
        <v>0</v>
      </c>
      <c r="AL196" s="1">
        <f t="shared" si="50"/>
        <v>3</v>
      </c>
      <c r="AM196" s="4">
        <v>548.67999999999995</v>
      </c>
      <c r="AN196" s="3">
        <v>510.77</v>
      </c>
      <c r="AO196" s="3">
        <v>522.41</v>
      </c>
      <c r="AP196" s="4">
        <v>526.42999999999995</v>
      </c>
      <c r="AQ196" s="3">
        <v>535.52</v>
      </c>
      <c r="AR196" s="3">
        <v>566.65</v>
      </c>
      <c r="AS196" s="4">
        <f t="shared" si="51"/>
        <v>37.909999999999968</v>
      </c>
      <c r="AT196" s="3">
        <f t="shared" si="52"/>
        <v>11.639999999999986</v>
      </c>
      <c r="AU196" s="3">
        <f t="shared" si="53"/>
        <v>31.129999999999995</v>
      </c>
      <c r="AV196" s="4">
        <f t="shared" si="54"/>
        <v>-9.0900000000000318</v>
      </c>
      <c r="AW196" s="2">
        <v>0.46</v>
      </c>
      <c r="AX196" s="4">
        <v>3801.39</v>
      </c>
      <c r="AY196" s="4">
        <v>3383.14</v>
      </c>
      <c r="AZ196" s="4">
        <f t="shared" si="39"/>
        <v>418.25</v>
      </c>
      <c r="BA196" s="2">
        <v>0.12</v>
      </c>
      <c r="BB196" s="1">
        <v>0.94</v>
      </c>
      <c r="BC196" s="4">
        <v>3631</v>
      </c>
      <c r="BD196" s="4">
        <v>4817.87</v>
      </c>
      <c r="BE196" s="4">
        <v>4689.67</v>
      </c>
      <c r="BF196" s="4">
        <v>3566</v>
      </c>
      <c r="BG196" s="2">
        <v>2.5</v>
      </c>
      <c r="BH196" s="2">
        <v>3.87</v>
      </c>
      <c r="BI196" s="2">
        <v>3.67</v>
      </c>
      <c r="BJ196" s="2">
        <v>3</v>
      </c>
      <c r="BK196" s="4">
        <f t="shared" si="55"/>
        <v>1251.8699999999999</v>
      </c>
      <c r="BL196" s="4">
        <f t="shared" si="56"/>
        <v>-1058.67</v>
      </c>
      <c r="BM196">
        <v>19</v>
      </c>
      <c r="BN196">
        <v>49</v>
      </c>
      <c r="BO196">
        <v>55</v>
      </c>
      <c r="BP196">
        <v>54</v>
      </c>
      <c r="BQ196">
        <v>8</v>
      </c>
      <c r="BR196">
        <v>6</v>
      </c>
      <c r="BS196">
        <v>26</v>
      </c>
      <c r="BT196">
        <v>548</v>
      </c>
    </row>
    <row r="197" spans="1:72" x14ac:dyDescent="0.35">
      <c r="A197">
        <v>3</v>
      </c>
      <c r="B197">
        <v>2</v>
      </c>
      <c r="C197">
        <f t="shared" si="57"/>
        <v>0</v>
      </c>
      <c r="D197">
        <v>797</v>
      </c>
      <c r="E197">
        <v>150</v>
      </c>
      <c r="F197" s="2">
        <f t="shared" si="40"/>
        <v>-647</v>
      </c>
      <c r="G197">
        <v>1962</v>
      </c>
      <c r="H197">
        <v>2278</v>
      </c>
      <c r="I197">
        <v>2526</v>
      </c>
      <c r="J197">
        <v>2508</v>
      </c>
      <c r="K197" s="4">
        <v>600.79999999999995</v>
      </c>
      <c r="L197" s="4">
        <v>602.86</v>
      </c>
      <c r="M197" s="3">
        <v>607.72</v>
      </c>
      <c r="N197" s="3">
        <v>586.03</v>
      </c>
      <c r="O197" s="4">
        <v>619.27</v>
      </c>
      <c r="P197" s="4">
        <v>562.1</v>
      </c>
      <c r="Q197" s="1">
        <v>744.36</v>
      </c>
      <c r="R197" s="1">
        <v>778.23</v>
      </c>
      <c r="S197" s="1">
        <v>734.93</v>
      </c>
      <c r="T197" s="1">
        <v>799.57</v>
      </c>
      <c r="U197" s="1">
        <v>734.72</v>
      </c>
      <c r="V197" s="1">
        <v>817.85</v>
      </c>
      <c r="W197" s="3">
        <f t="shared" si="41"/>
        <v>-21.690000000000055</v>
      </c>
      <c r="X197" s="1">
        <f t="shared" si="42"/>
        <v>64.6400000000001</v>
      </c>
      <c r="Y197" s="4">
        <f t="shared" si="43"/>
        <v>2.0600000000000591</v>
      </c>
      <c r="Z197" s="1">
        <f t="shared" si="44"/>
        <v>33.870000000000005</v>
      </c>
      <c r="AA197" s="4">
        <f t="shared" si="45"/>
        <v>-57.169999999999959</v>
      </c>
      <c r="AB197" s="1">
        <f t="shared" si="46"/>
        <v>83.13</v>
      </c>
      <c r="AC197" s="4">
        <v>0.15</v>
      </c>
      <c r="AD197" s="4">
        <v>0.3</v>
      </c>
      <c r="AE197" s="4">
        <v>0.2</v>
      </c>
      <c r="AF197" s="4">
        <f t="shared" si="47"/>
        <v>-0.15</v>
      </c>
      <c r="AG197" s="4">
        <f t="shared" si="48"/>
        <v>-9.9999999999999978E-2</v>
      </c>
      <c r="AH197" s="5">
        <v>2</v>
      </c>
      <c r="AI197" s="5">
        <v>6</v>
      </c>
      <c r="AJ197" s="5">
        <v>3</v>
      </c>
      <c r="AK197" s="1">
        <f t="shared" si="49"/>
        <v>-1</v>
      </c>
      <c r="AL197" s="1">
        <f t="shared" si="50"/>
        <v>3</v>
      </c>
      <c r="AM197" s="4">
        <v>728.87</v>
      </c>
      <c r="AN197" s="3">
        <v>734.79</v>
      </c>
      <c r="AO197" s="3">
        <v>780.05</v>
      </c>
      <c r="AP197" s="4">
        <v>702.98</v>
      </c>
      <c r="AQ197" s="3">
        <v>764.47</v>
      </c>
      <c r="AR197" s="3">
        <v>721.4</v>
      </c>
      <c r="AS197" s="4">
        <f t="shared" si="51"/>
        <v>-5.9199999999999591</v>
      </c>
      <c r="AT197" s="3">
        <f t="shared" si="52"/>
        <v>45.259999999999991</v>
      </c>
      <c r="AU197" s="3">
        <f t="shared" si="53"/>
        <v>-43.07000000000005</v>
      </c>
      <c r="AV197" s="4">
        <f t="shared" si="54"/>
        <v>-61.490000000000009</v>
      </c>
      <c r="AW197" s="2">
        <v>0.26</v>
      </c>
      <c r="AX197" s="4">
        <v>2764.2</v>
      </c>
      <c r="AY197" s="4">
        <v>2574.41</v>
      </c>
      <c r="AZ197" s="4">
        <f t="shared" si="39"/>
        <v>189.78999999999996</v>
      </c>
      <c r="BA197" s="2">
        <v>0.31</v>
      </c>
      <c r="BB197" s="1">
        <v>0.71</v>
      </c>
      <c r="BC197" s="4">
        <v>7801</v>
      </c>
      <c r="BD197" s="4">
        <v>4518.91</v>
      </c>
      <c r="BE197" s="4">
        <v>5017.83</v>
      </c>
      <c r="BF197" s="4">
        <v>6612.8</v>
      </c>
      <c r="BG197" s="2">
        <v>2.4</v>
      </c>
      <c r="BH197" s="2">
        <v>4.18</v>
      </c>
      <c r="BI197" s="2">
        <v>3.75</v>
      </c>
      <c r="BJ197" s="2">
        <v>2.6</v>
      </c>
      <c r="BK197" s="4">
        <f t="shared" si="55"/>
        <v>-2093.8900000000003</v>
      </c>
      <c r="BL197" s="4">
        <f t="shared" si="56"/>
        <v>2783.17</v>
      </c>
      <c r="BM197">
        <v>25</v>
      </c>
      <c r="BN197">
        <v>52</v>
      </c>
      <c r="BO197">
        <v>52</v>
      </c>
      <c r="BP197">
        <v>66</v>
      </c>
      <c r="BQ197">
        <v>38</v>
      </c>
      <c r="BR197">
        <v>32</v>
      </c>
      <c r="BS197">
        <v>34</v>
      </c>
      <c r="BT197">
        <v>549</v>
      </c>
    </row>
    <row r="198" spans="1:72" x14ac:dyDescent="0.35">
      <c r="A198">
        <v>2</v>
      </c>
      <c r="B198">
        <v>2</v>
      </c>
      <c r="C198">
        <f t="shared" si="57"/>
        <v>0</v>
      </c>
      <c r="D198">
        <v>158</v>
      </c>
      <c r="E198">
        <v>209</v>
      </c>
      <c r="F198" s="2">
        <f t="shared" si="40"/>
        <v>51</v>
      </c>
      <c r="G198">
        <v>1097</v>
      </c>
      <c r="H198">
        <v>1481</v>
      </c>
      <c r="I198">
        <v>1302</v>
      </c>
      <c r="J198">
        <v>1252</v>
      </c>
      <c r="K198" s="4">
        <v>369.21</v>
      </c>
      <c r="L198" s="4">
        <v>370.38</v>
      </c>
      <c r="M198" s="3">
        <v>370.03</v>
      </c>
      <c r="N198" s="3">
        <v>369.97</v>
      </c>
      <c r="O198" s="4">
        <v>340.66</v>
      </c>
      <c r="P198" s="4">
        <v>361.39</v>
      </c>
      <c r="Q198" s="1">
        <v>346.6</v>
      </c>
      <c r="R198" s="1">
        <v>364.1</v>
      </c>
      <c r="S198" s="1">
        <v>338.13</v>
      </c>
      <c r="T198" s="1">
        <v>348.37</v>
      </c>
      <c r="U198" s="1">
        <v>336.24</v>
      </c>
      <c r="V198" s="1">
        <v>350.17</v>
      </c>
      <c r="W198" s="3">
        <f t="shared" si="41"/>
        <v>-5.999999999994543E-2</v>
      </c>
      <c r="X198" s="1">
        <f t="shared" si="42"/>
        <v>10.240000000000009</v>
      </c>
      <c r="Y198" s="4">
        <f t="shared" si="43"/>
        <v>1.1700000000000159</v>
      </c>
      <c r="Z198" s="1">
        <f t="shared" si="44"/>
        <v>17.5</v>
      </c>
      <c r="AA198" s="4">
        <f t="shared" si="45"/>
        <v>20.729999999999961</v>
      </c>
      <c r="AB198" s="1">
        <f t="shared" si="46"/>
        <v>13.930000000000007</v>
      </c>
      <c r="AC198" s="4">
        <v>0.35</v>
      </c>
      <c r="AD198" s="4">
        <v>0.2</v>
      </c>
      <c r="AE198" s="4">
        <v>0</v>
      </c>
      <c r="AF198" s="4">
        <f t="shared" si="47"/>
        <v>0.14999999999999997</v>
      </c>
      <c r="AG198" s="4">
        <f t="shared" si="48"/>
        <v>-0.2</v>
      </c>
      <c r="AH198" s="5">
        <v>5</v>
      </c>
      <c r="AI198" s="5">
        <v>3</v>
      </c>
      <c r="AJ198" s="5">
        <v>1</v>
      </c>
      <c r="AK198" s="1">
        <f t="shared" si="49"/>
        <v>4</v>
      </c>
      <c r="AL198" s="1">
        <f t="shared" si="50"/>
        <v>2</v>
      </c>
      <c r="AM198" s="4">
        <v>506.78</v>
      </c>
      <c r="AN198" s="3">
        <v>482.43</v>
      </c>
      <c r="AO198" s="3">
        <v>458.71</v>
      </c>
      <c r="AP198" s="4">
        <v>512.57000000000005</v>
      </c>
      <c r="AQ198" s="3">
        <v>493.44</v>
      </c>
      <c r="AR198" s="3">
        <v>491.7</v>
      </c>
      <c r="AS198" s="4">
        <f t="shared" si="51"/>
        <v>24.349999999999966</v>
      </c>
      <c r="AT198" s="3">
        <f t="shared" si="52"/>
        <v>-23.720000000000027</v>
      </c>
      <c r="AU198" s="3">
        <f t="shared" si="53"/>
        <v>-1.7400000000000091</v>
      </c>
      <c r="AV198" s="4">
        <f t="shared" si="54"/>
        <v>19.130000000000052</v>
      </c>
      <c r="AW198" s="2">
        <v>0.82</v>
      </c>
      <c r="AX198" s="4">
        <v>2052.09</v>
      </c>
      <c r="AY198" s="4">
        <v>2800</v>
      </c>
      <c r="AZ198" s="4">
        <f t="shared" si="39"/>
        <v>-747.90999999999985</v>
      </c>
      <c r="BA198" s="2">
        <v>0.82</v>
      </c>
      <c r="BB198" s="1">
        <v>0.25</v>
      </c>
      <c r="BC198" s="4">
        <v>3684.64</v>
      </c>
      <c r="BD198" s="4">
        <v>4363.67</v>
      </c>
      <c r="BE198" s="4">
        <v>4288.25</v>
      </c>
      <c r="BF198" s="4">
        <v>3536.08</v>
      </c>
      <c r="BG198" s="2">
        <v>4.07</v>
      </c>
      <c r="BH198" s="2">
        <v>3.33</v>
      </c>
      <c r="BI198" s="2">
        <v>2.25</v>
      </c>
      <c r="BJ198" s="2">
        <v>4.08</v>
      </c>
      <c r="BK198" s="4">
        <f t="shared" si="55"/>
        <v>827.59000000000015</v>
      </c>
      <c r="BL198" s="4">
        <f t="shared" si="56"/>
        <v>-603.61000000000013</v>
      </c>
      <c r="BM198">
        <v>46</v>
      </c>
      <c r="BN198">
        <v>63</v>
      </c>
      <c r="BO198">
        <v>66</v>
      </c>
      <c r="BP198">
        <v>47</v>
      </c>
      <c r="BQ198">
        <v>30</v>
      </c>
      <c r="BR198">
        <v>4</v>
      </c>
      <c r="BS198">
        <v>40</v>
      </c>
      <c r="BT198">
        <v>550</v>
      </c>
    </row>
    <row r="199" spans="1:72" x14ac:dyDescent="0.35">
      <c r="A199">
        <v>1</v>
      </c>
      <c r="B199">
        <v>2</v>
      </c>
      <c r="C199">
        <f t="shared" si="57"/>
        <v>0</v>
      </c>
      <c r="D199">
        <v>552</v>
      </c>
      <c r="E199">
        <v>516</v>
      </c>
      <c r="F199" s="2">
        <f t="shared" si="40"/>
        <v>-36</v>
      </c>
      <c r="G199">
        <v>1856</v>
      </c>
      <c r="H199">
        <v>2405</v>
      </c>
      <c r="I199">
        <v>2350</v>
      </c>
      <c r="J199">
        <v>1867</v>
      </c>
      <c r="K199" s="4">
        <v>361.2</v>
      </c>
      <c r="L199" s="4">
        <v>352.28</v>
      </c>
      <c r="M199" s="3">
        <v>369.55</v>
      </c>
      <c r="N199" s="3">
        <v>357.54</v>
      </c>
      <c r="O199" s="4">
        <v>350.55</v>
      </c>
      <c r="P199" s="4">
        <v>371.2</v>
      </c>
      <c r="Q199" s="1">
        <v>312.87</v>
      </c>
      <c r="R199" s="1">
        <v>321.10000000000002</v>
      </c>
      <c r="S199" s="1">
        <v>329.34</v>
      </c>
      <c r="T199" s="1">
        <v>321.47000000000003</v>
      </c>
      <c r="U199" s="1">
        <v>321.95999999999998</v>
      </c>
      <c r="V199" s="1">
        <v>316.57</v>
      </c>
      <c r="W199" s="3">
        <f t="shared" si="41"/>
        <v>-12.009999999999991</v>
      </c>
      <c r="X199" s="1">
        <f t="shared" si="42"/>
        <v>-7.8699999999999477</v>
      </c>
      <c r="Y199" s="4">
        <f t="shared" si="43"/>
        <v>-8.9200000000000159</v>
      </c>
      <c r="Z199" s="1">
        <f t="shared" si="44"/>
        <v>8.2300000000000182</v>
      </c>
      <c r="AA199" s="4">
        <f t="shared" si="45"/>
        <v>20.649999999999977</v>
      </c>
      <c r="AB199" s="1">
        <f t="shared" si="46"/>
        <v>-5.3899999999999864</v>
      </c>
      <c r="AC199" s="4">
        <v>0.05</v>
      </c>
      <c r="AD199" s="4">
        <v>0.1</v>
      </c>
      <c r="AE199" s="4">
        <v>0</v>
      </c>
      <c r="AF199" s="4">
        <f t="shared" si="47"/>
        <v>-0.05</v>
      </c>
      <c r="AG199" s="4">
        <f t="shared" si="48"/>
        <v>-0.1</v>
      </c>
      <c r="AH199" s="5">
        <v>6</v>
      </c>
      <c r="AI199" s="5">
        <v>4</v>
      </c>
      <c r="AJ199" s="5">
        <v>1</v>
      </c>
      <c r="AK199" s="1">
        <f t="shared" si="49"/>
        <v>5</v>
      </c>
      <c r="AL199" s="1">
        <f t="shared" si="50"/>
        <v>3</v>
      </c>
      <c r="AM199" s="4">
        <v>391.24</v>
      </c>
      <c r="AN199" s="3">
        <v>391.65</v>
      </c>
      <c r="AO199" s="3">
        <v>380.64</v>
      </c>
      <c r="AP199" s="4">
        <v>410.52</v>
      </c>
      <c r="AQ199" s="3">
        <v>405.11</v>
      </c>
      <c r="AR199" s="3">
        <v>398.42</v>
      </c>
      <c r="AS199" s="4">
        <f t="shared" si="51"/>
        <v>-0.40999999999996817</v>
      </c>
      <c r="AT199" s="3">
        <f t="shared" si="52"/>
        <v>-11.009999999999991</v>
      </c>
      <c r="AU199" s="3">
        <f t="shared" si="53"/>
        <v>-6.6899999999999977</v>
      </c>
      <c r="AV199" s="4">
        <f t="shared" si="54"/>
        <v>5.4099999999999682</v>
      </c>
      <c r="AW199" s="2">
        <v>0.59</v>
      </c>
      <c r="AX199" s="4">
        <v>3656.87</v>
      </c>
      <c r="AY199" s="4">
        <v>5002.75</v>
      </c>
      <c r="AZ199" s="4">
        <f t="shared" si="39"/>
        <v>-1345.88</v>
      </c>
      <c r="BA199" s="2">
        <v>0.88</v>
      </c>
      <c r="BB199" s="1">
        <v>0.53</v>
      </c>
      <c r="BC199" s="4">
        <v>5903.07</v>
      </c>
      <c r="BD199" s="4">
        <v>4565</v>
      </c>
      <c r="BE199" s="4">
        <v>5217.33</v>
      </c>
      <c r="BF199" s="4">
        <v>6564.75</v>
      </c>
      <c r="BG199" s="2">
        <v>3.13</v>
      </c>
      <c r="BH199" s="2">
        <v>3.5</v>
      </c>
      <c r="BI199" s="2">
        <v>2.67</v>
      </c>
      <c r="BJ199" s="2">
        <v>3.25</v>
      </c>
      <c r="BK199" s="4">
        <f t="shared" si="55"/>
        <v>-1999.75</v>
      </c>
      <c r="BL199" s="4">
        <f t="shared" si="56"/>
        <v>685.73999999999978</v>
      </c>
      <c r="BM199">
        <v>35</v>
      </c>
      <c r="BN199">
        <v>69</v>
      </c>
      <c r="BO199">
        <v>69</v>
      </c>
      <c r="BP199">
        <v>68</v>
      </c>
      <c r="BQ199">
        <v>28</v>
      </c>
      <c r="BR199">
        <v>20</v>
      </c>
      <c r="BS199">
        <v>48</v>
      </c>
      <c r="BT199">
        <v>551</v>
      </c>
    </row>
    <row r="200" spans="1:72" x14ac:dyDescent="0.35">
      <c r="A200">
        <v>3</v>
      </c>
      <c r="B200">
        <v>2</v>
      </c>
      <c r="C200">
        <f t="shared" si="57"/>
        <v>0</v>
      </c>
      <c r="D200">
        <v>293</v>
      </c>
      <c r="E200">
        <v>383</v>
      </c>
      <c r="F200" s="2">
        <f t="shared" si="40"/>
        <v>90</v>
      </c>
      <c r="G200">
        <v>2219</v>
      </c>
      <c r="H200">
        <v>2653</v>
      </c>
      <c r="I200">
        <v>2693</v>
      </c>
      <c r="J200">
        <v>2364</v>
      </c>
      <c r="K200" s="4">
        <v>392.97</v>
      </c>
      <c r="L200" s="4">
        <v>382.3</v>
      </c>
      <c r="M200" s="3">
        <v>391.17</v>
      </c>
      <c r="N200" s="3">
        <v>398.53</v>
      </c>
      <c r="O200" s="4">
        <v>394.93</v>
      </c>
      <c r="P200" s="4">
        <v>400.33</v>
      </c>
      <c r="Q200" s="1">
        <v>324</v>
      </c>
      <c r="R200" s="1">
        <v>321.77</v>
      </c>
      <c r="S200" s="1">
        <v>332.27</v>
      </c>
      <c r="T200" s="1">
        <v>322.54000000000002</v>
      </c>
      <c r="U200" s="1">
        <v>329.4</v>
      </c>
      <c r="V200" s="1">
        <v>327.97</v>
      </c>
      <c r="W200" s="3">
        <f t="shared" si="41"/>
        <v>7.3599999999999568</v>
      </c>
      <c r="X200" s="1">
        <f t="shared" si="42"/>
        <v>-9.7299999999999613</v>
      </c>
      <c r="Y200" s="4">
        <f t="shared" si="43"/>
        <v>-10.670000000000016</v>
      </c>
      <c r="Z200" s="1">
        <f t="shared" si="44"/>
        <v>-2.2300000000000182</v>
      </c>
      <c r="AA200" s="4">
        <f t="shared" si="45"/>
        <v>5.3999999999999773</v>
      </c>
      <c r="AB200" s="1">
        <f t="shared" si="46"/>
        <v>-1.42999999999995</v>
      </c>
      <c r="AC200" s="4">
        <v>0.15</v>
      </c>
      <c r="AD200" s="4">
        <v>0.55000000000000004</v>
      </c>
      <c r="AE200" s="4">
        <v>0.35</v>
      </c>
      <c r="AF200" s="4">
        <f t="shared" si="47"/>
        <v>-0.4</v>
      </c>
      <c r="AG200" s="4">
        <f t="shared" si="48"/>
        <v>-0.20000000000000007</v>
      </c>
      <c r="AH200" s="5">
        <v>5</v>
      </c>
      <c r="AI200" s="5">
        <v>9</v>
      </c>
      <c r="AJ200" s="5">
        <v>10</v>
      </c>
      <c r="AK200" s="1">
        <f t="shared" si="49"/>
        <v>-5</v>
      </c>
      <c r="AL200" s="1">
        <f t="shared" si="50"/>
        <v>-1</v>
      </c>
      <c r="AM200" s="4">
        <v>495.86</v>
      </c>
      <c r="AN200" s="3">
        <v>495.34</v>
      </c>
      <c r="AO200" s="3">
        <v>510.43</v>
      </c>
      <c r="AP200" s="4">
        <v>510.56</v>
      </c>
      <c r="AQ200" s="3">
        <v>513.70000000000005</v>
      </c>
      <c r="AR200" s="3">
        <v>505.73</v>
      </c>
      <c r="AS200" s="4">
        <f t="shared" si="51"/>
        <v>0.52000000000003865</v>
      </c>
      <c r="AT200" s="3">
        <f t="shared" si="52"/>
        <v>15.090000000000032</v>
      </c>
      <c r="AU200" s="3">
        <f t="shared" si="53"/>
        <v>-7.9700000000000273</v>
      </c>
      <c r="AV200" s="4">
        <f t="shared" si="54"/>
        <v>-3.1400000000000432</v>
      </c>
      <c r="AW200" s="2">
        <v>0.83</v>
      </c>
      <c r="AX200" s="4">
        <v>3109.39</v>
      </c>
      <c r="AY200" s="4">
        <v>3283.57</v>
      </c>
      <c r="AZ200" s="4">
        <f t="shared" si="39"/>
        <v>-174.18000000000029</v>
      </c>
      <c r="BA200" s="2">
        <v>0.88</v>
      </c>
      <c r="BB200" s="1">
        <v>0.63</v>
      </c>
      <c r="BC200" s="4">
        <v>5057</v>
      </c>
      <c r="BD200" s="4">
        <v>8708.5</v>
      </c>
      <c r="BE200" s="4">
        <v>5559.2</v>
      </c>
      <c r="BF200" s="4">
        <v>5570.67</v>
      </c>
      <c r="BG200" s="2">
        <v>3.8</v>
      </c>
      <c r="BH200" s="2">
        <v>2</v>
      </c>
      <c r="BI200" s="2">
        <v>2.6</v>
      </c>
      <c r="BJ200" s="2">
        <v>3.5</v>
      </c>
      <c r="BK200" s="4">
        <f t="shared" si="55"/>
        <v>3137.83</v>
      </c>
      <c r="BL200" s="4">
        <f t="shared" si="56"/>
        <v>-502.19999999999982</v>
      </c>
      <c r="BM200">
        <v>36</v>
      </c>
      <c r="BN200">
        <v>63</v>
      </c>
      <c r="BO200">
        <v>74</v>
      </c>
      <c r="BP200">
        <v>65</v>
      </c>
      <c r="BQ200">
        <v>32</v>
      </c>
      <c r="BR200">
        <v>22</v>
      </c>
      <c r="BS200">
        <v>42</v>
      </c>
      <c r="BT200">
        <v>552</v>
      </c>
    </row>
    <row r="201" spans="1:72" x14ac:dyDescent="0.35">
      <c r="A201">
        <v>1</v>
      </c>
      <c r="B201">
        <v>2</v>
      </c>
      <c r="C201">
        <f t="shared" si="57"/>
        <v>0</v>
      </c>
      <c r="D201">
        <v>341</v>
      </c>
      <c r="E201">
        <v>234</v>
      </c>
      <c r="F201" s="2">
        <f t="shared" si="40"/>
        <v>-107</v>
      </c>
      <c r="G201">
        <v>1216</v>
      </c>
      <c r="H201">
        <v>1585</v>
      </c>
      <c r="I201">
        <v>1414</v>
      </c>
      <c r="J201">
        <v>1316</v>
      </c>
      <c r="K201" s="4">
        <v>512.1</v>
      </c>
      <c r="L201" s="4">
        <v>492.37</v>
      </c>
      <c r="M201" s="3">
        <v>489.93</v>
      </c>
      <c r="N201" s="3">
        <v>497.37</v>
      </c>
      <c r="O201" s="4">
        <v>455.86</v>
      </c>
      <c r="P201" s="4">
        <v>473.76</v>
      </c>
      <c r="Q201" s="1">
        <v>398.8</v>
      </c>
      <c r="R201" s="1">
        <v>406.83</v>
      </c>
      <c r="S201" s="1">
        <v>415.97</v>
      </c>
      <c r="T201" s="1">
        <v>392.7</v>
      </c>
      <c r="U201" s="1">
        <v>392.63</v>
      </c>
      <c r="V201" s="1">
        <v>456.3</v>
      </c>
      <c r="W201" s="3">
        <f t="shared" si="41"/>
        <v>7.4399999999999977</v>
      </c>
      <c r="X201" s="1">
        <f t="shared" si="42"/>
        <v>-23.270000000000039</v>
      </c>
      <c r="Y201" s="4">
        <f t="shared" si="43"/>
        <v>-19.730000000000018</v>
      </c>
      <c r="Z201" s="1">
        <f t="shared" si="44"/>
        <v>8.0299999999999727</v>
      </c>
      <c r="AA201" s="4">
        <f t="shared" si="45"/>
        <v>17.899999999999977</v>
      </c>
      <c r="AB201" s="1">
        <f t="shared" si="46"/>
        <v>63.670000000000016</v>
      </c>
      <c r="AC201" s="4">
        <v>0.3</v>
      </c>
      <c r="AD201" s="4">
        <v>0.5</v>
      </c>
      <c r="AE201" s="4">
        <v>0.25</v>
      </c>
      <c r="AF201" s="4">
        <f t="shared" si="47"/>
        <v>-0.2</v>
      </c>
      <c r="AG201" s="4">
        <f t="shared" si="48"/>
        <v>-0.25</v>
      </c>
      <c r="AH201" s="5">
        <v>6</v>
      </c>
      <c r="AI201" s="5">
        <v>7</v>
      </c>
      <c r="AJ201" s="5">
        <v>4</v>
      </c>
      <c r="AK201" s="1">
        <f t="shared" si="49"/>
        <v>2</v>
      </c>
      <c r="AL201" s="1">
        <f t="shared" si="50"/>
        <v>3</v>
      </c>
      <c r="AM201" s="4">
        <v>591.25</v>
      </c>
      <c r="AN201" s="3">
        <v>544.04999999999995</v>
      </c>
      <c r="AO201" s="3">
        <v>551.05999999999995</v>
      </c>
      <c r="AP201" s="4">
        <v>599.54999999999995</v>
      </c>
      <c r="AQ201" s="3">
        <v>586.11</v>
      </c>
      <c r="AR201" s="3">
        <v>578.41</v>
      </c>
      <c r="AS201" s="4">
        <f t="shared" si="51"/>
        <v>47.200000000000045</v>
      </c>
      <c r="AT201" s="3">
        <f t="shared" si="52"/>
        <v>7.0099999999999909</v>
      </c>
      <c r="AU201" s="3">
        <f t="shared" si="53"/>
        <v>-7.7000000000000455</v>
      </c>
      <c r="AV201" s="4">
        <f t="shared" si="54"/>
        <v>13.439999999999941</v>
      </c>
      <c r="AW201" s="2">
        <v>0.67</v>
      </c>
      <c r="AX201" s="4">
        <v>2087.5</v>
      </c>
      <c r="AY201" s="4">
        <v>2014.08</v>
      </c>
      <c r="AZ201" s="4">
        <f t="shared" si="39"/>
        <v>73.420000000000073</v>
      </c>
      <c r="BA201" s="2">
        <v>0.94</v>
      </c>
      <c r="BB201" s="1">
        <v>0.53</v>
      </c>
      <c r="BC201" s="4">
        <v>3671.73</v>
      </c>
      <c r="BD201" s="4">
        <v>5118</v>
      </c>
      <c r="BE201" s="4">
        <v>4958.5600000000004</v>
      </c>
      <c r="BF201" s="4">
        <v>4742.38</v>
      </c>
      <c r="BG201" s="2">
        <v>4.47</v>
      </c>
      <c r="BH201" s="2">
        <v>2</v>
      </c>
      <c r="BI201" s="2">
        <v>3.67</v>
      </c>
      <c r="BJ201" s="2">
        <v>3.38</v>
      </c>
      <c r="BK201" s="4">
        <f t="shared" si="55"/>
        <v>375.61999999999989</v>
      </c>
      <c r="BL201" s="4">
        <f t="shared" si="56"/>
        <v>-1286.8300000000004</v>
      </c>
      <c r="BM201">
        <v>22</v>
      </c>
      <c r="BN201">
        <v>61</v>
      </c>
      <c r="BO201">
        <v>77</v>
      </c>
      <c r="BP201">
        <v>62</v>
      </c>
      <c r="BQ201">
        <v>16</v>
      </c>
      <c r="BR201">
        <v>20</v>
      </c>
      <c r="BS201">
        <v>54</v>
      </c>
      <c r="BT201">
        <v>553</v>
      </c>
    </row>
    <row r="202" spans="1:72" x14ac:dyDescent="0.35">
      <c r="A202">
        <v>1</v>
      </c>
      <c r="B202">
        <v>2</v>
      </c>
      <c r="C202">
        <f t="shared" si="57"/>
        <v>31</v>
      </c>
      <c r="D202">
        <v>-9</v>
      </c>
      <c r="E202">
        <v>-17</v>
      </c>
      <c r="F202" s="2">
        <f t="shared" si="40"/>
        <v>-8</v>
      </c>
      <c r="G202">
        <v>418</v>
      </c>
      <c r="H202">
        <v>405</v>
      </c>
      <c r="I202">
        <v>399</v>
      </c>
      <c r="J202">
        <v>421</v>
      </c>
      <c r="AC202" s="4">
        <v>-0.1</v>
      </c>
      <c r="AD202" s="4">
        <v>0.2</v>
      </c>
      <c r="AE202" s="4">
        <v>0.05</v>
      </c>
      <c r="AF202" s="4">
        <f t="shared" si="47"/>
        <v>-0.30000000000000004</v>
      </c>
      <c r="AG202" s="4">
        <f t="shared" si="48"/>
        <v>-0.15000000000000002</v>
      </c>
      <c r="AH202" s="5">
        <v>3</v>
      </c>
      <c r="AI202" s="5">
        <v>2</v>
      </c>
      <c r="AJ202" s="5">
        <v>1</v>
      </c>
      <c r="AK202" s="1">
        <f t="shared" si="49"/>
        <v>2</v>
      </c>
      <c r="AL202" s="1">
        <f t="shared" si="50"/>
        <v>1</v>
      </c>
      <c r="AW202" s="2">
        <v>0.79</v>
      </c>
      <c r="AX202" s="4">
        <v>1916.37</v>
      </c>
      <c r="AY202" s="4">
        <v>2152.5</v>
      </c>
      <c r="AZ202" s="4">
        <f t="shared" si="39"/>
        <v>-236.13000000000011</v>
      </c>
      <c r="BA202" s="2">
        <v>0.69</v>
      </c>
      <c r="BB202" s="1">
        <v>0.06</v>
      </c>
      <c r="BC202" s="4">
        <v>8336.4500000000007</v>
      </c>
      <c r="BD202" s="4">
        <v>8070.2</v>
      </c>
      <c r="BE202" s="4">
        <v>5662</v>
      </c>
      <c r="BF202" s="4">
        <v>5543.07</v>
      </c>
      <c r="BG202" s="2">
        <v>5</v>
      </c>
      <c r="BH202" s="2">
        <v>5</v>
      </c>
      <c r="BI202" s="2">
        <v>5</v>
      </c>
      <c r="BJ202" s="2">
        <v>5</v>
      </c>
      <c r="BK202" s="4">
        <f t="shared" si="55"/>
        <v>2527.13</v>
      </c>
      <c r="BL202" s="4">
        <f t="shared" si="56"/>
        <v>2674.4500000000007</v>
      </c>
      <c r="BM202" s="6">
        <v>42</v>
      </c>
      <c r="BO202">
        <v>46</v>
      </c>
      <c r="BP202">
        <v>77</v>
      </c>
      <c r="BR202">
        <v>30</v>
      </c>
      <c r="BT202">
        <v>557</v>
      </c>
    </row>
    <row r="203" spans="1:72" x14ac:dyDescent="0.35">
      <c r="A203">
        <v>2</v>
      </c>
      <c r="B203">
        <v>2</v>
      </c>
      <c r="C203">
        <f t="shared" si="57"/>
        <v>0</v>
      </c>
      <c r="D203">
        <v>-105</v>
      </c>
      <c r="E203">
        <v>23</v>
      </c>
      <c r="F203" s="2">
        <f t="shared" si="40"/>
        <v>128</v>
      </c>
      <c r="G203">
        <v>755</v>
      </c>
      <c r="H203">
        <v>803</v>
      </c>
      <c r="I203">
        <v>824</v>
      </c>
      <c r="J203">
        <v>826</v>
      </c>
      <c r="K203" s="4">
        <v>1124.1199999999999</v>
      </c>
      <c r="L203" s="4">
        <v>1247.04</v>
      </c>
      <c r="M203" s="3">
        <v>1170.31</v>
      </c>
      <c r="N203" s="3">
        <v>1135.1099999999999</v>
      </c>
      <c r="O203" s="4">
        <v>1106.8</v>
      </c>
      <c r="P203" s="4">
        <v>1179.44</v>
      </c>
      <c r="Q203" s="1">
        <v>915.48</v>
      </c>
      <c r="R203" s="1">
        <v>903.55</v>
      </c>
      <c r="S203" s="1">
        <v>775.88</v>
      </c>
      <c r="T203" s="1">
        <v>765.46</v>
      </c>
      <c r="U203" s="1">
        <v>862.31</v>
      </c>
      <c r="V203" s="1">
        <v>942.88</v>
      </c>
      <c r="W203" s="3">
        <f t="shared" ref="W203:W227" si="58">N203-M203</f>
        <v>-35.200000000000045</v>
      </c>
      <c r="X203" s="1">
        <f t="shared" ref="X203:X227" si="59">T203-S203</f>
        <v>-10.419999999999959</v>
      </c>
      <c r="Y203" s="4">
        <f t="shared" ref="Y203:Y227" si="60">L203-K203</f>
        <v>122.92000000000007</v>
      </c>
      <c r="Z203" s="1">
        <f t="shared" ref="Z203:Z227" si="61">R203-Q203</f>
        <v>-11.930000000000064</v>
      </c>
      <c r="AA203" s="4">
        <f t="shared" ref="AA203:AA227" si="62">P203-O203</f>
        <v>72.6400000000001</v>
      </c>
      <c r="AB203" s="1">
        <f t="shared" ref="AB203:AB227" si="63">V203-U203</f>
        <v>80.57000000000005</v>
      </c>
      <c r="AC203" s="4">
        <v>0.2</v>
      </c>
      <c r="AD203" s="4">
        <v>0.4</v>
      </c>
      <c r="AE203" s="4">
        <v>0.1</v>
      </c>
      <c r="AF203" s="4">
        <f t="shared" si="47"/>
        <v>-0.2</v>
      </c>
      <c r="AG203" s="4">
        <f t="shared" si="48"/>
        <v>-0.30000000000000004</v>
      </c>
      <c r="AH203" s="5">
        <v>5</v>
      </c>
      <c r="AI203" s="5">
        <v>5</v>
      </c>
      <c r="AJ203" s="5">
        <v>1</v>
      </c>
      <c r="AK203" s="1">
        <f t="shared" si="49"/>
        <v>4</v>
      </c>
      <c r="AL203" s="1">
        <f t="shared" si="50"/>
        <v>4</v>
      </c>
      <c r="AM203" s="4">
        <v>782</v>
      </c>
      <c r="AN203" s="3">
        <v>815.72</v>
      </c>
      <c r="AO203" s="3">
        <v>755.46</v>
      </c>
      <c r="AP203" s="4">
        <v>831.72</v>
      </c>
      <c r="AQ203" s="3">
        <v>878.24</v>
      </c>
      <c r="AR203" s="3">
        <v>886.02</v>
      </c>
      <c r="AS203" s="4">
        <f t="shared" ref="AS203:AS227" si="64">AM203-AN203</f>
        <v>-33.720000000000027</v>
      </c>
      <c r="AT203" s="3">
        <f t="shared" ref="AT203:AT227" si="65">AO203-AN203</f>
        <v>-60.259999999999991</v>
      </c>
      <c r="AU203" s="3">
        <f t="shared" ref="AU203:AU227" si="66">AR203-AQ203</f>
        <v>7.7799999999999727</v>
      </c>
      <c r="AV203" s="4">
        <f t="shared" ref="AV203:AV227" si="67">AP203-AQ203</f>
        <v>-46.519999999999982</v>
      </c>
      <c r="AW203" s="2">
        <v>0.18</v>
      </c>
      <c r="AX203" s="4">
        <v>2951.43</v>
      </c>
      <c r="AY203" s="4">
        <v>2353.69</v>
      </c>
      <c r="AZ203" s="4">
        <f t="shared" si="39"/>
        <v>597.73999999999978</v>
      </c>
      <c r="BA203" s="2">
        <v>0.71</v>
      </c>
      <c r="BB203" s="1">
        <v>0.75</v>
      </c>
      <c r="BC203" s="4">
        <v>6276.17</v>
      </c>
      <c r="BD203" s="4">
        <v>4158</v>
      </c>
      <c r="BE203" s="4">
        <v>5704.67</v>
      </c>
      <c r="BF203" s="4">
        <v>6763.75</v>
      </c>
      <c r="BG203" s="2">
        <v>2.83</v>
      </c>
      <c r="BH203" s="2">
        <v>3.8</v>
      </c>
      <c r="BI203" s="2">
        <v>3.42</v>
      </c>
      <c r="BJ203" s="2">
        <v>2.75</v>
      </c>
      <c r="BK203" s="4">
        <f t="shared" si="55"/>
        <v>-2605.75</v>
      </c>
      <c r="BL203" s="4">
        <f t="shared" si="56"/>
        <v>571.5</v>
      </c>
      <c r="BM203">
        <v>16</v>
      </c>
      <c r="BN203">
        <v>40</v>
      </c>
      <c r="BO203">
        <v>44</v>
      </c>
      <c r="BP203">
        <v>34</v>
      </c>
      <c r="BQ203">
        <v>14</v>
      </c>
      <c r="BR203">
        <v>16</v>
      </c>
      <c r="BS203">
        <v>30</v>
      </c>
      <c r="BT203">
        <v>558</v>
      </c>
    </row>
    <row r="204" spans="1:72" x14ac:dyDescent="0.35">
      <c r="A204">
        <v>1</v>
      </c>
      <c r="B204">
        <v>2</v>
      </c>
      <c r="C204">
        <f t="shared" si="57"/>
        <v>0</v>
      </c>
      <c r="D204">
        <v>1700</v>
      </c>
      <c r="E204">
        <v>761</v>
      </c>
      <c r="F204" s="2">
        <f t="shared" si="40"/>
        <v>-939</v>
      </c>
      <c r="G204">
        <v>1503</v>
      </c>
      <c r="H204">
        <v>2344</v>
      </c>
      <c r="I204">
        <v>2293</v>
      </c>
      <c r="J204">
        <v>1609</v>
      </c>
      <c r="K204" s="4">
        <v>480.53</v>
      </c>
      <c r="L204" s="4">
        <v>480.97</v>
      </c>
      <c r="M204" s="3">
        <v>487.39</v>
      </c>
      <c r="N204" s="3">
        <v>486.14</v>
      </c>
      <c r="O204" s="4">
        <v>474.03</v>
      </c>
      <c r="P204" s="4">
        <v>478.9</v>
      </c>
      <c r="Q204" s="1">
        <v>499</v>
      </c>
      <c r="R204" s="1">
        <v>529.79999999999995</v>
      </c>
      <c r="S204" s="1">
        <v>501.28</v>
      </c>
      <c r="T204" s="1">
        <v>517.87</v>
      </c>
      <c r="U204" s="1">
        <v>500.18</v>
      </c>
      <c r="V204" s="1">
        <v>519.20000000000005</v>
      </c>
      <c r="W204" s="3">
        <f t="shared" si="58"/>
        <v>-1.25</v>
      </c>
      <c r="X204" s="1">
        <f t="shared" si="59"/>
        <v>16.590000000000032</v>
      </c>
      <c r="Y204" s="4">
        <f t="shared" si="60"/>
        <v>0.44000000000005457</v>
      </c>
      <c r="Z204" s="1">
        <f t="shared" si="61"/>
        <v>30.799999999999955</v>
      </c>
      <c r="AA204" s="4">
        <f t="shared" si="62"/>
        <v>4.8700000000000045</v>
      </c>
      <c r="AB204" s="1">
        <f t="shared" si="63"/>
        <v>19.020000000000039</v>
      </c>
      <c r="AC204" s="4">
        <v>0.45</v>
      </c>
      <c r="AD204" s="4">
        <v>0.45</v>
      </c>
      <c r="AE204" s="4">
        <v>0.3</v>
      </c>
      <c r="AF204" s="4">
        <f t="shared" si="47"/>
        <v>0</v>
      </c>
      <c r="AG204" s="4">
        <f t="shared" si="48"/>
        <v>-0.15000000000000002</v>
      </c>
      <c r="AH204" s="5">
        <v>8</v>
      </c>
      <c r="AI204" s="5">
        <v>4</v>
      </c>
      <c r="AJ204" s="5">
        <v>0</v>
      </c>
      <c r="AK204" s="1">
        <f t="shared" si="49"/>
        <v>8</v>
      </c>
      <c r="AL204" s="1">
        <f t="shared" si="50"/>
        <v>4</v>
      </c>
      <c r="AM204" s="4">
        <v>655.37</v>
      </c>
      <c r="AN204" s="3">
        <v>641.89</v>
      </c>
      <c r="AO204" s="3">
        <v>627.41</v>
      </c>
      <c r="AP204" s="4">
        <v>667.75</v>
      </c>
      <c r="AQ204" s="3">
        <v>655.45</v>
      </c>
      <c r="AR204" s="3">
        <v>662.84</v>
      </c>
      <c r="AS204" s="4">
        <f t="shared" si="64"/>
        <v>13.480000000000018</v>
      </c>
      <c r="AT204" s="3">
        <f t="shared" si="65"/>
        <v>-14.480000000000018</v>
      </c>
      <c r="AU204" s="3">
        <f t="shared" si="66"/>
        <v>7.3899999999999864</v>
      </c>
      <c r="AV204" s="4">
        <f t="shared" si="67"/>
        <v>12.299999999999955</v>
      </c>
      <c r="AW204" s="2">
        <v>0.33</v>
      </c>
      <c r="AX204" s="4">
        <v>1872.23</v>
      </c>
      <c r="AY204" s="4">
        <v>2030.78</v>
      </c>
      <c r="AZ204" s="4">
        <f t="shared" ref="AZ204:AZ235" si="68">AX204-AY204</f>
        <v>-158.54999999999995</v>
      </c>
      <c r="BA204" s="2">
        <v>0.24</v>
      </c>
      <c r="BB204" s="1">
        <v>0.82</v>
      </c>
      <c r="BC204" s="4">
        <v>6232.5</v>
      </c>
      <c r="BD204" s="4">
        <v>5263.31</v>
      </c>
      <c r="BE204" s="4">
        <v>4303.57</v>
      </c>
      <c r="BF204" s="4">
        <v>6387.67</v>
      </c>
      <c r="BG204" s="2">
        <v>2.75</v>
      </c>
      <c r="BH204" s="2">
        <v>3</v>
      </c>
      <c r="BI204" s="2">
        <v>3.79</v>
      </c>
      <c r="BJ204" s="2">
        <v>2.67</v>
      </c>
      <c r="BK204" s="4">
        <f t="shared" si="55"/>
        <v>-1124.3599999999997</v>
      </c>
      <c r="BL204" s="4">
        <f t="shared" si="56"/>
        <v>1928.9300000000003</v>
      </c>
      <c r="BM204">
        <v>5</v>
      </c>
      <c r="BN204">
        <v>52</v>
      </c>
      <c r="BO204">
        <v>45</v>
      </c>
      <c r="BP204">
        <v>29</v>
      </c>
      <c r="BQ204">
        <v>0</v>
      </c>
      <c r="BR204">
        <v>4</v>
      </c>
      <c r="BS204">
        <v>14</v>
      </c>
      <c r="BT204">
        <v>559</v>
      </c>
    </row>
    <row r="205" spans="1:72" x14ac:dyDescent="0.35">
      <c r="A205">
        <v>1</v>
      </c>
      <c r="B205">
        <v>2</v>
      </c>
      <c r="C205">
        <f t="shared" si="57"/>
        <v>0</v>
      </c>
      <c r="D205">
        <v>311</v>
      </c>
      <c r="E205">
        <v>344</v>
      </c>
      <c r="F205" s="2">
        <f t="shared" si="40"/>
        <v>33</v>
      </c>
      <c r="G205">
        <v>1652</v>
      </c>
      <c r="H205">
        <v>2048</v>
      </c>
      <c r="I205">
        <v>2037</v>
      </c>
      <c r="J205">
        <v>1747</v>
      </c>
      <c r="K205" s="4">
        <v>462.47</v>
      </c>
      <c r="L205" s="4">
        <v>468.3</v>
      </c>
      <c r="M205" s="3">
        <v>461.13</v>
      </c>
      <c r="N205" s="3">
        <v>466.47</v>
      </c>
      <c r="O205" s="4">
        <v>469.18</v>
      </c>
      <c r="P205" s="4">
        <v>453.73</v>
      </c>
      <c r="Q205" s="1">
        <v>497.53</v>
      </c>
      <c r="R205" s="1">
        <v>485.96</v>
      </c>
      <c r="S205" s="1">
        <v>509.62</v>
      </c>
      <c r="T205" s="1">
        <v>484.76</v>
      </c>
      <c r="U205" s="1">
        <v>490.46</v>
      </c>
      <c r="V205" s="1">
        <v>485.64</v>
      </c>
      <c r="W205" s="3">
        <f t="shared" si="58"/>
        <v>5.3400000000000318</v>
      </c>
      <c r="X205" s="1">
        <f t="shared" si="59"/>
        <v>-24.860000000000014</v>
      </c>
      <c r="Y205" s="4">
        <f t="shared" si="60"/>
        <v>5.8299999999999841</v>
      </c>
      <c r="Z205" s="1">
        <f t="shared" si="61"/>
        <v>-11.569999999999993</v>
      </c>
      <c r="AA205" s="4">
        <f t="shared" si="62"/>
        <v>-15.449999999999989</v>
      </c>
      <c r="AB205" s="1">
        <f t="shared" si="63"/>
        <v>-4.8199999999999932</v>
      </c>
      <c r="AC205" s="4">
        <v>0.05</v>
      </c>
      <c r="AD205" s="4">
        <v>0.05</v>
      </c>
      <c r="AE205" s="4">
        <v>0</v>
      </c>
      <c r="AF205" s="4">
        <f t="shared" si="47"/>
        <v>0</v>
      </c>
      <c r="AG205" s="4">
        <f t="shared" si="48"/>
        <v>-0.05</v>
      </c>
      <c r="AH205" s="5">
        <v>3</v>
      </c>
      <c r="AI205" s="5">
        <v>5</v>
      </c>
      <c r="AJ205" s="5">
        <v>3</v>
      </c>
      <c r="AK205" s="1">
        <f t="shared" si="49"/>
        <v>0</v>
      </c>
      <c r="AL205" s="1">
        <f t="shared" si="50"/>
        <v>2</v>
      </c>
      <c r="AM205" s="4">
        <v>488.29</v>
      </c>
      <c r="AN205" s="3">
        <v>495.22</v>
      </c>
      <c r="AO205" s="3">
        <v>462.1</v>
      </c>
      <c r="AP205" s="4">
        <v>550.65</v>
      </c>
      <c r="AQ205" s="3">
        <v>535.79</v>
      </c>
      <c r="AR205" s="3">
        <v>527.92999999999995</v>
      </c>
      <c r="AS205" s="4">
        <f t="shared" si="64"/>
        <v>-6.9300000000000068</v>
      </c>
      <c r="AT205" s="3">
        <f t="shared" si="65"/>
        <v>-33.120000000000005</v>
      </c>
      <c r="AU205" s="3">
        <f t="shared" si="66"/>
        <v>-7.8600000000000136</v>
      </c>
      <c r="AV205" s="4">
        <f t="shared" si="67"/>
        <v>14.860000000000014</v>
      </c>
      <c r="AW205" s="2">
        <v>0.28000000000000003</v>
      </c>
      <c r="AX205" s="4">
        <v>1846.45</v>
      </c>
      <c r="AY205" s="4">
        <v>1619.93</v>
      </c>
      <c r="AZ205" s="4">
        <f t="shared" si="68"/>
        <v>226.51999999999998</v>
      </c>
      <c r="BA205" s="2">
        <v>0.6</v>
      </c>
      <c r="BB205" s="1">
        <v>0.94</v>
      </c>
      <c r="BC205" s="4">
        <v>1822.44</v>
      </c>
      <c r="BD205" s="4">
        <v>2083.5</v>
      </c>
      <c r="BE205" s="4">
        <v>1734.19</v>
      </c>
      <c r="BF205" s="4">
        <v>1792</v>
      </c>
      <c r="BG205" s="2">
        <v>3.78</v>
      </c>
      <c r="BH205" s="2">
        <v>4.67</v>
      </c>
      <c r="BI205" s="2">
        <v>4.1900000000000004</v>
      </c>
      <c r="BJ205" s="2">
        <v>3</v>
      </c>
      <c r="BK205" s="4">
        <f t="shared" si="55"/>
        <v>291.5</v>
      </c>
      <c r="BL205" s="4">
        <f t="shared" si="56"/>
        <v>88.25</v>
      </c>
      <c r="BM205">
        <v>21</v>
      </c>
      <c r="BN205">
        <v>59</v>
      </c>
      <c r="BO205">
        <v>70</v>
      </c>
      <c r="BP205">
        <v>70</v>
      </c>
      <c r="BQ205">
        <v>28</v>
      </c>
      <c r="BR205">
        <v>42</v>
      </c>
      <c r="BS205">
        <v>52</v>
      </c>
      <c r="BT205">
        <v>560</v>
      </c>
    </row>
    <row r="206" spans="1:72" x14ac:dyDescent="0.35">
      <c r="A206">
        <v>2</v>
      </c>
      <c r="B206">
        <v>2</v>
      </c>
      <c r="C206">
        <f t="shared" si="57"/>
        <v>0</v>
      </c>
      <c r="D206">
        <v>1084</v>
      </c>
      <c r="E206">
        <v>294</v>
      </c>
      <c r="F206" s="2">
        <f t="shared" si="40"/>
        <v>-790</v>
      </c>
      <c r="G206">
        <v>2004</v>
      </c>
      <c r="H206">
        <v>2616</v>
      </c>
      <c r="I206">
        <v>2532</v>
      </c>
      <c r="J206">
        <v>2559</v>
      </c>
      <c r="K206" s="4">
        <v>405.13</v>
      </c>
      <c r="L206" s="4">
        <v>445.46</v>
      </c>
      <c r="M206" s="3">
        <v>414.81</v>
      </c>
      <c r="N206" s="3">
        <v>426.83</v>
      </c>
      <c r="O206" s="4">
        <v>401.71</v>
      </c>
      <c r="P206" s="4">
        <v>429.68</v>
      </c>
      <c r="Q206" s="1">
        <v>503.07</v>
      </c>
      <c r="R206" s="1">
        <v>485.48</v>
      </c>
      <c r="S206" s="1">
        <v>468.11</v>
      </c>
      <c r="T206" s="1">
        <v>482.89</v>
      </c>
      <c r="U206" s="1">
        <v>472.3</v>
      </c>
      <c r="V206" s="1">
        <v>480.93</v>
      </c>
      <c r="W206" s="3">
        <f t="shared" si="58"/>
        <v>12.019999999999982</v>
      </c>
      <c r="X206" s="1">
        <f t="shared" si="59"/>
        <v>14.779999999999973</v>
      </c>
      <c r="Y206" s="4">
        <f t="shared" si="60"/>
        <v>40.329999999999984</v>
      </c>
      <c r="Z206" s="1">
        <f t="shared" si="61"/>
        <v>-17.589999999999975</v>
      </c>
      <c r="AA206" s="4">
        <f t="shared" si="62"/>
        <v>27.970000000000027</v>
      </c>
      <c r="AB206" s="1">
        <f t="shared" si="63"/>
        <v>8.6299999999999955</v>
      </c>
      <c r="AC206" s="4">
        <v>0.3</v>
      </c>
      <c r="AD206" s="4">
        <v>0.3</v>
      </c>
      <c r="AE206" s="4">
        <v>0</v>
      </c>
      <c r="AF206" s="4">
        <f t="shared" si="47"/>
        <v>0</v>
      </c>
      <c r="AG206" s="4">
        <f t="shared" si="48"/>
        <v>-0.3</v>
      </c>
      <c r="AH206" s="5">
        <v>3</v>
      </c>
      <c r="AI206" s="5">
        <v>3</v>
      </c>
      <c r="AJ206" s="5">
        <v>0</v>
      </c>
      <c r="AK206" s="1">
        <f t="shared" si="49"/>
        <v>3</v>
      </c>
      <c r="AL206" s="1">
        <f t="shared" si="50"/>
        <v>3</v>
      </c>
      <c r="AM206" s="4">
        <v>514.92999999999995</v>
      </c>
      <c r="AN206" s="3">
        <v>518.36</v>
      </c>
      <c r="AO206" s="3">
        <v>524.77</v>
      </c>
      <c r="AP206" s="4">
        <v>530.11</v>
      </c>
      <c r="AQ206" s="3">
        <v>542.57000000000005</v>
      </c>
      <c r="AR206" s="3">
        <v>547.58000000000004</v>
      </c>
      <c r="AS206" s="4">
        <f t="shared" si="64"/>
        <v>-3.4300000000000637</v>
      </c>
      <c r="AT206" s="3">
        <f t="shared" si="65"/>
        <v>6.4099999999999682</v>
      </c>
      <c r="AU206" s="3">
        <f t="shared" si="66"/>
        <v>5.0099999999999909</v>
      </c>
      <c r="AV206" s="4">
        <f t="shared" si="67"/>
        <v>-12.460000000000036</v>
      </c>
      <c r="AW206" s="2">
        <v>0.72</v>
      </c>
      <c r="AX206" s="4">
        <v>1523.89</v>
      </c>
      <c r="AY206" s="4">
        <v>1838.27</v>
      </c>
      <c r="AZ206" s="4">
        <f t="shared" si="68"/>
        <v>-314.37999999999988</v>
      </c>
      <c r="BA206" s="2">
        <v>0.53</v>
      </c>
      <c r="BB206" s="1">
        <v>0.24</v>
      </c>
      <c r="BC206" s="4">
        <v>5760.89</v>
      </c>
      <c r="BD206" s="4">
        <v>6216.88</v>
      </c>
      <c r="BE206" s="4">
        <v>6510</v>
      </c>
      <c r="BF206" s="4">
        <v>5967.92</v>
      </c>
      <c r="BG206" s="2">
        <v>3.89</v>
      </c>
      <c r="BH206" s="2">
        <v>3.88</v>
      </c>
      <c r="BI206" s="2">
        <v>3.5</v>
      </c>
      <c r="BJ206" s="2">
        <v>3.92</v>
      </c>
      <c r="BK206" s="4">
        <f t="shared" si="55"/>
        <v>248.96000000000004</v>
      </c>
      <c r="BL206" s="4">
        <f t="shared" si="56"/>
        <v>-749.10999999999967</v>
      </c>
      <c r="BM206">
        <v>34</v>
      </c>
      <c r="BN206">
        <v>56</v>
      </c>
      <c r="BO206">
        <v>55</v>
      </c>
      <c r="BP206">
        <v>65</v>
      </c>
      <c r="BQ206">
        <v>36</v>
      </c>
      <c r="BR206">
        <v>10</v>
      </c>
      <c r="BS206">
        <v>34</v>
      </c>
      <c r="BT206">
        <v>561</v>
      </c>
    </row>
    <row r="207" spans="1:72" x14ac:dyDescent="0.35">
      <c r="A207">
        <v>3</v>
      </c>
      <c r="B207">
        <v>2</v>
      </c>
      <c r="C207">
        <f t="shared" si="57"/>
        <v>0</v>
      </c>
      <c r="D207">
        <v>428</v>
      </c>
      <c r="E207">
        <v>432</v>
      </c>
      <c r="F207" s="2">
        <f t="shared" si="40"/>
        <v>4</v>
      </c>
      <c r="G207">
        <v>1826</v>
      </c>
      <c r="H207">
        <v>2167</v>
      </c>
      <c r="I207">
        <v>2301</v>
      </c>
      <c r="J207">
        <v>1782</v>
      </c>
      <c r="K207" s="4">
        <v>383.15</v>
      </c>
      <c r="L207" s="4">
        <v>379.14</v>
      </c>
      <c r="M207" s="3">
        <v>384.64</v>
      </c>
      <c r="N207" s="3">
        <v>385.23</v>
      </c>
      <c r="O207" s="4">
        <v>398.4</v>
      </c>
      <c r="P207" s="4">
        <v>372.38</v>
      </c>
      <c r="Q207" s="1">
        <v>375.83</v>
      </c>
      <c r="R207" s="1">
        <v>405.97</v>
      </c>
      <c r="S207" s="1">
        <v>388.83</v>
      </c>
      <c r="T207" s="1">
        <v>396.1</v>
      </c>
      <c r="U207" s="1">
        <v>398.86</v>
      </c>
      <c r="V207" s="1">
        <v>402.97</v>
      </c>
      <c r="W207" s="3">
        <f t="shared" si="58"/>
        <v>0.59000000000003183</v>
      </c>
      <c r="X207" s="1">
        <f t="shared" si="59"/>
        <v>7.2700000000000387</v>
      </c>
      <c r="Y207" s="4">
        <f t="shared" si="60"/>
        <v>-4.0099999999999909</v>
      </c>
      <c r="Z207" s="1">
        <f t="shared" si="61"/>
        <v>30.140000000000043</v>
      </c>
      <c r="AA207" s="4">
        <f t="shared" si="62"/>
        <v>-26.019999999999982</v>
      </c>
      <c r="AB207" s="1">
        <f t="shared" si="63"/>
        <v>4.1100000000000136</v>
      </c>
      <c r="AC207" s="4">
        <v>0.1</v>
      </c>
      <c r="AD207" s="4">
        <v>0.35</v>
      </c>
      <c r="AE207" s="4">
        <v>0.05</v>
      </c>
      <c r="AF207" s="4">
        <f t="shared" si="47"/>
        <v>-0.24999999999999997</v>
      </c>
      <c r="AG207" s="4">
        <f t="shared" si="48"/>
        <v>-0.3</v>
      </c>
      <c r="AH207" s="5">
        <v>8</v>
      </c>
      <c r="AI207" s="5">
        <v>2</v>
      </c>
      <c r="AJ207" s="5">
        <v>2</v>
      </c>
      <c r="AK207" s="1">
        <f t="shared" si="49"/>
        <v>6</v>
      </c>
      <c r="AL207" s="1">
        <f t="shared" si="50"/>
        <v>0</v>
      </c>
      <c r="AM207" s="4">
        <v>389.13</v>
      </c>
      <c r="AN207" s="3">
        <v>387.23</v>
      </c>
      <c r="AO207" s="3">
        <v>402.77</v>
      </c>
      <c r="AP207" s="4">
        <v>416.95</v>
      </c>
      <c r="AQ207" s="3">
        <v>408.03</v>
      </c>
      <c r="AR207" s="3">
        <v>419.22</v>
      </c>
      <c r="AS207" s="4">
        <f t="shared" si="64"/>
        <v>1.8999999999999773</v>
      </c>
      <c r="AT207" s="3">
        <f t="shared" si="65"/>
        <v>15.539999999999964</v>
      </c>
      <c r="AU207" s="3">
        <f t="shared" si="66"/>
        <v>11.190000000000055</v>
      </c>
      <c r="AV207" s="4">
        <f t="shared" si="67"/>
        <v>8.9200000000000159</v>
      </c>
      <c r="AW207" s="2">
        <v>0.84</v>
      </c>
      <c r="AX207" s="4">
        <v>1219.3399999999999</v>
      </c>
      <c r="AY207" s="4">
        <v>1484.5</v>
      </c>
      <c r="AZ207" s="4">
        <f t="shared" si="68"/>
        <v>-265.16000000000008</v>
      </c>
      <c r="BA207" s="2">
        <v>0.41</v>
      </c>
      <c r="BB207" s="1">
        <v>0.63</v>
      </c>
      <c r="BC207" s="4">
        <v>2715.43</v>
      </c>
      <c r="BD207" s="4">
        <v>3184.3</v>
      </c>
      <c r="BE207" s="4">
        <v>2826.3</v>
      </c>
      <c r="BF207" s="4">
        <v>2351.67</v>
      </c>
      <c r="BG207" s="2">
        <v>3.86</v>
      </c>
      <c r="BH207" s="2">
        <v>4</v>
      </c>
      <c r="BI207" s="2">
        <v>4</v>
      </c>
      <c r="BJ207" s="2">
        <v>4.5</v>
      </c>
      <c r="BK207" s="4">
        <f t="shared" si="55"/>
        <v>832.63000000000011</v>
      </c>
      <c r="BL207" s="4">
        <f t="shared" si="56"/>
        <v>-110.87000000000035</v>
      </c>
      <c r="BM207">
        <v>43</v>
      </c>
      <c r="BN207">
        <v>62</v>
      </c>
      <c r="BO207">
        <v>67</v>
      </c>
      <c r="BP207">
        <v>64</v>
      </c>
      <c r="BQ207">
        <v>26</v>
      </c>
      <c r="BR207">
        <v>12</v>
      </c>
      <c r="BS207">
        <v>46</v>
      </c>
      <c r="BT207">
        <v>562</v>
      </c>
    </row>
    <row r="208" spans="1:72" x14ac:dyDescent="0.35">
      <c r="A208">
        <v>1</v>
      </c>
      <c r="B208">
        <v>2</v>
      </c>
      <c r="C208">
        <f t="shared" si="57"/>
        <v>5</v>
      </c>
      <c r="D208">
        <v>360</v>
      </c>
      <c r="E208">
        <v>306</v>
      </c>
      <c r="F208" s="2">
        <f t="shared" si="40"/>
        <v>-54</v>
      </c>
      <c r="G208">
        <v>2391</v>
      </c>
      <c r="H208">
        <v>2716</v>
      </c>
      <c r="I208">
        <v>2457</v>
      </c>
      <c r="J208">
        <v>2180</v>
      </c>
      <c r="K208" s="4">
        <v>371.64</v>
      </c>
      <c r="L208" s="4">
        <v>361.5</v>
      </c>
      <c r="M208" s="3">
        <v>366.83</v>
      </c>
      <c r="N208" s="3">
        <v>363.66</v>
      </c>
      <c r="O208" s="4">
        <v>346.59</v>
      </c>
      <c r="P208" s="4">
        <v>366.57</v>
      </c>
      <c r="Q208" s="1">
        <v>352.87</v>
      </c>
      <c r="R208" s="1">
        <v>371.47</v>
      </c>
      <c r="S208" s="1">
        <v>356.1</v>
      </c>
      <c r="T208" s="1">
        <v>357.28</v>
      </c>
      <c r="U208" s="1">
        <v>374</v>
      </c>
      <c r="V208" s="1">
        <v>361.11</v>
      </c>
      <c r="W208" s="3">
        <f t="shared" si="58"/>
        <v>-3.1699999999999591</v>
      </c>
      <c r="X208" s="1">
        <f t="shared" si="59"/>
        <v>1.17999999999995</v>
      </c>
      <c r="Y208" s="4">
        <f t="shared" si="60"/>
        <v>-10.139999999999986</v>
      </c>
      <c r="Z208" s="1">
        <f t="shared" si="61"/>
        <v>18.600000000000023</v>
      </c>
      <c r="AA208" s="4">
        <f t="shared" si="62"/>
        <v>19.980000000000018</v>
      </c>
      <c r="AB208" s="1">
        <f t="shared" si="63"/>
        <v>-12.889999999999986</v>
      </c>
      <c r="AC208" s="4">
        <v>0.15</v>
      </c>
      <c r="AD208" s="4">
        <v>0.3</v>
      </c>
      <c r="AE208" s="4">
        <v>0.4</v>
      </c>
      <c r="AF208" s="4">
        <f t="shared" si="47"/>
        <v>-0.15</v>
      </c>
      <c r="AG208" s="4">
        <f t="shared" si="48"/>
        <v>0.10000000000000003</v>
      </c>
      <c r="AH208" s="5">
        <v>10</v>
      </c>
      <c r="AI208" s="5">
        <v>4</v>
      </c>
      <c r="AJ208" s="5">
        <v>6</v>
      </c>
      <c r="AK208" s="1">
        <f t="shared" si="49"/>
        <v>4</v>
      </c>
      <c r="AL208" s="1">
        <f t="shared" si="50"/>
        <v>-2</v>
      </c>
      <c r="AM208" s="4">
        <v>362.1</v>
      </c>
      <c r="AN208" s="3">
        <v>380.79</v>
      </c>
      <c r="AO208" s="3">
        <v>366.43</v>
      </c>
      <c r="AP208" s="4">
        <v>379.59</v>
      </c>
      <c r="AQ208" s="3">
        <v>399.26</v>
      </c>
      <c r="AR208" s="3">
        <v>380.92</v>
      </c>
      <c r="AS208" s="4">
        <f t="shared" si="64"/>
        <v>-18.689999999999998</v>
      </c>
      <c r="AT208" s="3">
        <f t="shared" si="65"/>
        <v>-14.360000000000014</v>
      </c>
      <c r="AU208" s="3">
        <f t="shared" si="66"/>
        <v>-18.339999999999975</v>
      </c>
      <c r="AV208" s="4">
        <f t="shared" si="67"/>
        <v>-19.670000000000016</v>
      </c>
      <c r="AW208" s="2">
        <v>0.55000000000000004</v>
      </c>
      <c r="AX208" s="4">
        <v>2687.62</v>
      </c>
      <c r="AY208" s="4">
        <v>2904.29</v>
      </c>
      <c r="AZ208" s="4">
        <f t="shared" si="68"/>
        <v>-216.67000000000007</v>
      </c>
      <c r="BA208" s="2">
        <v>1</v>
      </c>
      <c r="BB208" s="1">
        <v>1</v>
      </c>
      <c r="BC208" s="4">
        <v>5775.88</v>
      </c>
      <c r="BE208" s="4">
        <v>5565.06</v>
      </c>
      <c r="BG208" s="2">
        <v>2.81</v>
      </c>
      <c r="BI208" s="2">
        <v>3</v>
      </c>
      <c r="BL208" s="4">
        <f t="shared" si="56"/>
        <v>210.81999999999971</v>
      </c>
      <c r="BM208">
        <v>25</v>
      </c>
      <c r="BN208">
        <v>50</v>
      </c>
      <c r="BO208">
        <v>53</v>
      </c>
      <c r="BP208">
        <v>50</v>
      </c>
      <c r="BQ208">
        <v>24</v>
      </c>
      <c r="BR208">
        <v>4</v>
      </c>
      <c r="BS208">
        <v>38</v>
      </c>
      <c r="BT208">
        <v>563</v>
      </c>
    </row>
    <row r="209" spans="1:72" x14ac:dyDescent="0.35">
      <c r="A209">
        <v>3</v>
      </c>
      <c r="B209">
        <v>2</v>
      </c>
      <c r="C209">
        <f t="shared" si="57"/>
        <v>0</v>
      </c>
      <c r="D209">
        <v>60</v>
      </c>
      <c r="E209">
        <v>386</v>
      </c>
      <c r="F209" s="2">
        <f t="shared" si="40"/>
        <v>326</v>
      </c>
      <c r="G209">
        <v>1854</v>
      </c>
      <c r="H209">
        <v>2273</v>
      </c>
      <c r="I209">
        <v>2268</v>
      </c>
      <c r="J209">
        <v>1916</v>
      </c>
      <c r="K209" s="4">
        <v>403.12</v>
      </c>
      <c r="L209" s="4">
        <v>426.6</v>
      </c>
      <c r="M209" s="3">
        <v>439.04</v>
      </c>
      <c r="N209" s="3">
        <v>414.4</v>
      </c>
      <c r="O209" s="4">
        <v>425.75</v>
      </c>
      <c r="P209" s="4">
        <v>421.79</v>
      </c>
      <c r="Q209" s="1">
        <v>455.87</v>
      </c>
      <c r="R209" s="1">
        <v>445.36</v>
      </c>
      <c r="S209" s="1">
        <v>435.37</v>
      </c>
      <c r="T209" s="1">
        <v>448.79</v>
      </c>
      <c r="U209" s="1">
        <v>447.1</v>
      </c>
      <c r="V209" s="1">
        <v>420.93</v>
      </c>
      <c r="W209" s="3">
        <f t="shared" si="58"/>
        <v>-24.640000000000043</v>
      </c>
      <c r="X209" s="1">
        <f t="shared" si="59"/>
        <v>13.420000000000016</v>
      </c>
      <c r="Y209" s="4">
        <f t="shared" si="60"/>
        <v>23.480000000000018</v>
      </c>
      <c r="Z209" s="1">
        <f t="shared" si="61"/>
        <v>-10.509999999999991</v>
      </c>
      <c r="AA209" s="4">
        <f t="shared" si="62"/>
        <v>-3.9599999999999795</v>
      </c>
      <c r="AB209" s="1">
        <f t="shared" si="63"/>
        <v>-26.170000000000016</v>
      </c>
      <c r="AC209" s="4">
        <v>0.05</v>
      </c>
      <c r="AD209" s="4">
        <v>0.3</v>
      </c>
      <c r="AE209" s="4">
        <v>0.4</v>
      </c>
      <c r="AF209" s="4">
        <f t="shared" si="47"/>
        <v>-0.25</v>
      </c>
      <c r="AG209" s="4">
        <f t="shared" si="48"/>
        <v>0.10000000000000003</v>
      </c>
      <c r="AH209" s="5">
        <v>6</v>
      </c>
      <c r="AI209" s="5">
        <v>5</v>
      </c>
      <c r="AJ209" s="5">
        <v>1</v>
      </c>
      <c r="AK209" s="1">
        <f t="shared" si="49"/>
        <v>5</v>
      </c>
      <c r="AL209" s="1">
        <f t="shared" si="50"/>
        <v>4</v>
      </c>
      <c r="AM209" s="4">
        <v>519.32000000000005</v>
      </c>
      <c r="AN209" s="3">
        <v>482.11</v>
      </c>
      <c r="AO209" s="3">
        <v>502.05</v>
      </c>
      <c r="AP209" s="4">
        <v>561.32000000000005</v>
      </c>
      <c r="AQ209" s="3">
        <v>560.49</v>
      </c>
      <c r="AR209" s="3">
        <v>527.87</v>
      </c>
      <c r="AS209" s="4">
        <f t="shared" si="64"/>
        <v>37.210000000000036</v>
      </c>
      <c r="AT209" s="3">
        <f t="shared" si="65"/>
        <v>19.939999999999998</v>
      </c>
      <c r="AU209" s="3">
        <f t="shared" si="66"/>
        <v>-32.620000000000005</v>
      </c>
      <c r="AV209" s="4">
        <f t="shared" si="67"/>
        <v>0.83000000000004093</v>
      </c>
      <c r="AW209" s="2">
        <v>0.69</v>
      </c>
      <c r="AX209" s="4">
        <v>2249.7800000000002</v>
      </c>
      <c r="AY209" s="4">
        <v>2363.25</v>
      </c>
      <c r="AZ209" s="4">
        <f t="shared" si="68"/>
        <v>-113.4699999999998</v>
      </c>
      <c r="BA209" s="2">
        <v>0.59</v>
      </c>
      <c r="BB209" s="1">
        <v>0.53</v>
      </c>
      <c r="BC209" s="4">
        <v>3135.2</v>
      </c>
      <c r="BD209" s="4">
        <v>3039.86</v>
      </c>
      <c r="BE209" s="4">
        <v>3255.11</v>
      </c>
      <c r="BF209" s="4">
        <v>4471.25</v>
      </c>
      <c r="BG209" s="2">
        <v>4.4000000000000004</v>
      </c>
      <c r="BH209" s="2">
        <v>4.1399999999999997</v>
      </c>
      <c r="BI209" s="2">
        <v>4.5599999999999996</v>
      </c>
      <c r="BJ209" s="2">
        <v>3.63</v>
      </c>
      <c r="BK209" s="4">
        <f t="shared" ref="BK209:BK227" si="69">BD209-BF209</f>
        <v>-1431.3899999999999</v>
      </c>
      <c r="BL209" s="4">
        <f t="shared" si="56"/>
        <v>-119.91000000000031</v>
      </c>
      <c r="BM209">
        <v>39</v>
      </c>
      <c r="BN209">
        <v>60</v>
      </c>
      <c r="BO209">
        <v>59</v>
      </c>
      <c r="BP209">
        <v>62</v>
      </c>
      <c r="BQ209">
        <v>36</v>
      </c>
      <c r="BR209">
        <v>28</v>
      </c>
      <c r="BS209">
        <v>42</v>
      </c>
      <c r="BT209">
        <v>565</v>
      </c>
    </row>
    <row r="210" spans="1:72" x14ac:dyDescent="0.35">
      <c r="A210">
        <v>2</v>
      </c>
      <c r="B210">
        <v>2</v>
      </c>
      <c r="C210">
        <f t="shared" si="57"/>
        <v>0</v>
      </c>
      <c r="D210">
        <v>563</v>
      </c>
      <c r="E210">
        <v>691</v>
      </c>
      <c r="F210" s="2">
        <f t="shared" si="40"/>
        <v>128</v>
      </c>
      <c r="G210">
        <v>1348</v>
      </c>
      <c r="H210">
        <v>2217</v>
      </c>
      <c r="I210">
        <v>1824</v>
      </c>
      <c r="J210">
        <v>1307</v>
      </c>
      <c r="K210" s="4">
        <v>393.36</v>
      </c>
      <c r="L210" s="4">
        <v>387.32</v>
      </c>
      <c r="M210" s="3">
        <v>398.17</v>
      </c>
      <c r="N210" s="3">
        <v>401.28</v>
      </c>
      <c r="O210" s="4">
        <v>400.97</v>
      </c>
      <c r="P210" s="4">
        <v>378.41</v>
      </c>
      <c r="Q210" s="1">
        <v>371.69</v>
      </c>
      <c r="R210" s="1">
        <v>371.57</v>
      </c>
      <c r="S210" s="1">
        <v>392.57</v>
      </c>
      <c r="T210" s="1">
        <v>374.1</v>
      </c>
      <c r="U210" s="1">
        <v>394.28</v>
      </c>
      <c r="V210" s="1">
        <v>381.45</v>
      </c>
      <c r="W210" s="3">
        <f t="shared" si="58"/>
        <v>3.1099999999999568</v>
      </c>
      <c r="X210" s="1">
        <f t="shared" si="59"/>
        <v>-18.46999999999997</v>
      </c>
      <c r="Y210" s="4">
        <f t="shared" si="60"/>
        <v>-6.0400000000000205</v>
      </c>
      <c r="Z210" s="1">
        <f t="shared" si="61"/>
        <v>-0.12000000000000455</v>
      </c>
      <c r="AA210" s="4">
        <f t="shared" si="62"/>
        <v>-22.560000000000002</v>
      </c>
      <c r="AB210" s="1">
        <f t="shared" si="63"/>
        <v>-12.829999999999984</v>
      </c>
      <c r="AC210" s="4">
        <v>0.3</v>
      </c>
      <c r="AD210" s="4">
        <v>0.35</v>
      </c>
      <c r="AE210" s="4">
        <v>0.2</v>
      </c>
      <c r="AF210" s="4">
        <f t="shared" si="47"/>
        <v>-4.9999999999999989E-2</v>
      </c>
      <c r="AG210" s="4">
        <f t="shared" si="48"/>
        <v>-0.14999999999999997</v>
      </c>
      <c r="AH210" s="7">
        <v>6</v>
      </c>
      <c r="AI210" s="7">
        <v>4</v>
      </c>
      <c r="AJ210" s="7">
        <v>7</v>
      </c>
      <c r="AK210" s="1">
        <f t="shared" si="49"/>
        <v>-1</v>
      </c>
      <c r="AL210" s="1">
        <f t="shared" si="50"/>
        <v>-3</v>
      </c>
      <c r="AM210" s="4">
        <v>591.19000000000005</v>
      </c>
      <c r="AN210" s="3">
        <v>640.49</v>
      </c>
      <c r="AO210" s="3">
        <v>594.57000000000005</v>
      </c>
      <c r="AP210" s="4">
        <v>681.1</v>
      </c>
      <c r="AQ210" s="3">
        <v>661.63</v>
      </c>
      <c r="AR210" s="3">
        <v>619.28</v>
      </c>
      <c r="AS210" s="4">
        <f t="shared" si="64"/>
        <v>-49.299999999999955</v>
      </c>
      <c r="AT210" s="3">
        <f t="shared" si="65"/>
        <v>-45.919999999999959</v>
      </c>
      <c r="AU210" s="3">
        <f t="shared" si="66"/>
        <v>-42.350000000000023</v>
      </c>
      <c r="AV210" s="4">
        <f t="shared" si="67"/>
        <v>19.470000000000027</v>
      </c>
      <c r="AW210" s="2">
        <v>0.28000000000000003</v>
      </c>
      <c r="AX210" s="4">
        <v>11136.45</v>
      </c>
      <c r="AY210" s="4">
        <v>10733.52</v>
      </c>
      <c r="AZ210" s="4">
        <f t="shared" si="68"/>
        <v>402.93000000000029</v>
      </c>
      <c r="BA210" s="2">
        <v>0.47</v>
      </c>
      <c r="BB210" s="1">
        <v>0.94</v>
      </c>
      <c r="BC210" s="4">
        <v>12937.88</v>
      </c>
      <c r="BD210" s="4">
        <v>7399.75</v>
      </c>
      <c r="BE210" s="4">
        <v>9325.6299999999992</v>
      </c>
      <c r="BF210" s="4">
        <v>7962</v>
      </c>
      <c r="BG210" s="2">
        <v>3.25</v>
      </c>
      <c r="BH210" s="2">
        <v>3.67</v>
      </c>
      <c r="BI210" s="2">
        <v>3.94</v>
      </c>
      <c r="BJ210" s="2">
        <v>3</v>
      </c>
      <c r="BK210" s="4">
        <f t="shared" si="69"/>
        <v>-562.25</v>
      </c>
      <c r="BL210" s="4">
        <f t="shared" si="56"/>
        <v>3612.25</v>
      </c>
      <c r="BM210">
        <v>8</v>
      </c>
      <c r="BN210">
        <v>42</v>
      </c>
      <c r="BO210">
        <v>57</v>
      </c>
      <c r="BP210">
        <v>61</v>
      </c>
      <c r="BQ210">
        <v>6</v>
      </c>
      <c r="BR210">
        <v>4</v>
      </c>
      <c r="BS210">
        <v>6</v>
      </c>
      <c r="BT210">
        <v>566</v>
      </c>
    </row>
    <row r="211" spans="1:72" x14ac:dyDescent="0.35">
      <c r="A211">
        <v>3</v>
      </c>
      <c r="B211">
        <v>2</v>
      </c>
      <c r="C211">
        <f t="shared" si="57"/>
        <v>2</v>
      </c>
      <c r="D211">
        <v>210</v>
      </c>
      <c r="E211">
        <v>104</v>
      </c>
      <c r="F211" s="2">
        <f t="shared" si="40"/>
        <v>-106</v>
      </c>
      <c r="G211">
        <v>1184</v>
      </c>
      <c r="H211">
        <v>1312</v>
      </c>
      <c r="I211">
        <v>1279</v>
      </c>
      <c r="J211">
        <v>1199</v>
      </c>
      <c r="K211" s="4">
        <v>336.97</v>
      </c>
      <c r="L211" s="4">
        <v>349.4</v>
      </c>
      <c r="M211" s="3">
        <v>335.83</v>
      </c>
      <c r="N211" s="3">
        <v>348.72</v>
      </c>
      <c r="O211" s="4">
        <v>340.17</v>
      </c>
      <c r="P211" s="4">
        <v>336.47</v>
      </c>
      <c r="Q211" s="1">
        <v>389.68</v>
      </c>
      <c r="R211" s="1">
        <v>383.69</v>
      </c>
      <c r="S211" s="1">
        <v>372.48</v>
      </c>
      <c r="T211" s="1">
        <v>388.9</v>
      </c>
      <c r="U211" s="1">
        <v>368.5</v>
      </c>
      <c r="V211" s="1">
        <v>391.79</v>
      </c>
      <c r="W211" s="3">
        <f t="shared" si="58"/>
        <v>12.890000000000043</v>
      </c>
      <c r="X211" s="1">
        <f t="shared" si="59"/>
        <v>16.419999999999959</v>
      </c>
      <c r="Y211" s="4">
        <f t="shared" si="60"/>
        <v>12.42999999999995</v>
      </c>
      <c r="Z211" s="1">
        <f t="shared" si="61"/>
        <v>-5.9900000000000091</v>
      </c>
      <c r="AA211" s="4">
        <f t="shared" si="62"/>
        <v>-3.6999999999999886</v>
      </c>
      <c r="AB211" s="1">
        <f t="shared" si="63"/>
        <v>23.29000000000002</v>
      </c>
      <c r="AC211" s="4">
        <v>0.25</v>
      </c>
      <c r="AD211" s="4">
        <v>0.45</v>
      </c>
      <c r="AE211" s="4">
        <v>0</v>
      </c>
      <c r="AF211" s="4">
        <f t="shared" si="47"/>
        <v>-0.2</v>
      </c>
      <c r="AG211" s="4">
        <f t="shared" si="48"/>
        <v>-0.45</v>
      </c>
      <c r="AH211" s="5">
        <v>4</v>
      </c>
      <c r="AI211" s="5">
        <v>8</v>
      </c>
      <c r="AJ211" s="5">
        <v>4</v>
      </c>
      <c r="AK211" s="1">
        <f t="shared" si="49"/>
        <v>0</v>
      </c>
      <c r="AL211" s="1">
        <f t="shared" si="50"/>
        <v>4</v>
      </c>
      <c r="AM211" s="4">
        <v>436.72</v>
      </c>
      <c r="AN211" s="3">
        <v>424.47</v>
      </c>
      <c r="AO211" s="3">
        <v>438.81</v>
      </c>
      <c r="AP211" s="4">
        <v>433.77</v>
      </c>
      <c r="AQ211" s="3">
        <v>421.38</v>
      </c>
      <c r="AR211" s="3">
        <v>445.6</v>
      </c>
      <c r="AS211" s="4">
        <f t="shared" si="64"/>
        <v>12.25</v>
      </c>
      <c r="AT211" s="3">
        <f t="shared" si="65"/>
        <v>14.339999999999975</v>
      </c>
      <c r="AU211" s="3">
        <f t="shared" si="66"/>
        <v>24.220000000000027</v>
      </c>
      <c r="AV211" s="4">
        <f t="shared" si="67"/>
        <v>12.389999999999986</v>
      </c>
      <c r="AW211" s="2">
        <v>0.16</v>
      </c>
      <c r="AX211" s="4">
        <v>1779.33</v>
      </c>
      <c r="AY211" s="4">
        <v>1568.5</v>
      </c>
      <c r="AZ211" s="4">
        <f t="shared" si="68"/>
        <v>210.82999999999993</v>
      </c>
      <c r="BA211" s="2">
        <v>0.47</v>
      </c>
      <c r="BB211" s="1">
        <v>1</v>
      </c>
      <c r="BC211" s="4">
        <v>3943.63</v>
      </c>
      <c r="BD211" s="4">
        <v>3697.33</v>
      </c>
      <c r="BE211" s="4">
        <v>3579.47</v>
      </c>
      <c r="BG211" s="2">
        <v>3.25</v>
      </c>
      <c r="BH211" s="2">
        <v>3.78</v>
      </c>
      <c r="BI211" s="2">
        <v>4.18</v>
      </c>
      <c r="BK211" s="4">
        <f t="shared" si="69"/>
        <v>3697.33</v>
      </c>
      <c r="BL211" s="4">
        <f t="shared" si="56"/>
        <v>364.16000000000031</v>
      </c>
      <c r="BM211">
        <v>18</v>
      </c>
      <c r="BN211">
        <v>48</v>
      </c>
      <c r="BO211">
        <v>56</v>
      </c>
      <c r="BP211">
        <v>41</v>
      </c>
      <c r="BQ211">
        <v>10</v>
      </c>
      <c r="BR211">
        <v>12</v>
      </c>
      <c r="BS211">
        <v>28</v>
      </c>
      <c r="BT211">
        <v>567</v>
      </c>
    </row>
    <row r="212" spans="1:72" x14ac:dyDescent="0.35">
      <c r="A212">
        <v>3</v>
      </c>
      <c r="B212">
        <v>2</v>
      </c>
      <c r="C212">
        <f t="shared" si="57"/>
        <v>4</v>
      </c>
      <c r="D212">
        <v>147</v>
      </c>
      <c r="E212">
        <v>588</v>
      </c>
      <c r="F212" s="2">
        <f t="shared" si="40"/>
        <v>441</v>
      </c>
      <c r="G212">
        <v>1865</v>
      </c>
      <c r="H212">
        <v>2778</v>
      </c>
      <c r="I212">
        <v>2370</v>
      </c>
      <c r="J212">
        <v>2110</v>
      </c>
      <c r="K212" s="4">
        <v>477.07</v>
      </c>
      <c r="L212" s="4">
        <v>459.11</v>
      </c>
      <c r="M212" s="3">
        <v>480.52</v>
      </c>
      <c r="N212" s="3">
        <v>462.76</v>
      </c>
      <c r="O212" s="4">
        <v>475.1</v>
      </c>
      <c r="P212" s="4">
        <v>482.17</v>
      </c>
      <c r="Q212" s="1">
        <v>440.18</v>
      </c>
      <c r="R212" s="1">
        <v>461.97</v>
      </c>
      <c r="S212" s="1">
        <v>446.38</v>
      </c>
      <c r="T212" s="1">
        <v>441.4</v>
      </c>
      <c r="U212" s="1">
        <v>463.53</v>
      </c>
      <c r="V212" s="1">
        <v>463.33</v>
      </c>
      <c r="W212" s="3">
        <f t="shared" si="58"/>
        <v>-17.759999999999991</v>
      </c>
      <c r="X212" s="1">
        <f t="shared" si="59"/>
        <v>-4.9800000000000182</v>
      </c>
      <c r="Y212" s="4">
        <f t="shared" si="60"/>
        <v>-17.95999999999998</v>
      </c>
      <c r="Z212" s="1">
        <f t="shared" si="61"/>
        <v>21.79000000000002</v>
      </c>
      <c r="AA212" s="4">
        <f t="shared" si="62"/>
        <v>7.0699999999999932</v>
      </c>
      <c r="AB212" s="1">
        <f t="shared" si="63"/>
        <v>-0.19999999999998863</v>
      </c>
      <c r="AC212" s="4">
        <v>0.3</v>
      </c>
      <c r="AD212" s="4">
        <v>0</v>
      </c>
      <c r="AE212" s="4">
        <v>0.2</v>
      </c>
      <c r="AF212" s="4">
        <f t="shared" si="47"/>
        <v>0.3</v>
      </c>
      <c r="AG212" s="4">
        <f t="shared" si="48"/>
        <v>0.2</v>
      </c>
      <c r="AH212" s="5">
        <v>3</v>
      </c>
      <c r="AI212" s="5">
        <v>2</v>
      </c>
      <c r="AJ212" s="5">
        <v>2</v>
      </c>
      <c r="AK212" s="1">
        <f t="shared" si="49"/>
        <v>1</v>
      </c>
      <c r="AL212" s="1">
        <f t="shared" si="50"/>
        <v>0</v>
      </c>
      <c r="AM212" s="4">
        <v>400.77</v>
      </c>
      <c r="AN212" s="3">
        <v>411.11</v>
      </c>
      <c r="AO212" s="3">
        <v>405.57</v>
      </c>
      <c r="AP212" s="4">
        <v>416.75</v>
      </c>
      <c r="AQ212" s="3">
        <v>415.24</v>
      </c>
      <c r="AR212" s="3">
        <v>406.75</v>
      </c>
      <c r="AS212" s="4">
        <f t="shared" si="64"/>
        <v>-10.340000000000032</v>
      </c>
      <c r="AT212" s="3">
        <f t="shared" si="65"/>
        <v>-5.5400000000000205</v>
      </c>
      <c r="AU212" s="3">
        <f t="shared" si="66"/>
        <v>-8.4900000000000091</v>
      </c>
      <c r="AV212" s="4">
        <f t="shared" si="67"/>
        <v>1.5099999999999909</v>
      </c>
      <c r="AW212" s="2">
        <v>0.1</v>
      </c>
      <c r="AX212" s="4">
        <v>2723.75</v>
      </c>
      <c r="AY212" s="4">
        <v>1743.34</v>
      </c>
      <c r="AZ212" s="4">
        <f t="shared" si="68"/>
        <v>980.41000000000008</v>
      </c>
      <c r="BA212" s="2">
        <v>0</v>
      </c>
      <c r="BB212" s="1">
        <v>1</v>
      </c>
      <c r="BD212" s="4">
        <v>2946.38</v>
      </c>
      <c r="BE212" s="4">
        <v>3417.29</v>
      </c>
      <c r="BH212" s="2">
        <v>4.88</v>
      </c>
      <c r="BI212" s="2">
        <v>4.71</v>
      </c>
      <c r="BK212" s="4">
        <f t="shared" si="69"/>
        <v>2946.38</v>
      </c>
      <c r="BL212" s="4">
        <f t="shared" si="56"/>
        <v>-3417.29</v>
      </c>
      <c r="BM212">
        <v>3</v>
      </c>
      <c r="BN212">
        <v>29</v>
      </c>
      <c r="BO212">
        <v>33</v>
      </c>
      <c r="BP212">
        <v>28</v>
      </c>
      <c r="BQ212">
        <v>6</v>
      </c>
      <c r="BR212">
        <v>2</v>
      </c>
      <c r="BS212">
        <v>2</v>
      </c>
      <c r="BT212">
        <v>568</v>
      </c>
    </row>
    <row r="213" spans="1:72" x14ac:dyDescent="0.35">
      <c r="A213">
        <v>3</v>
      </c>
      <c r="B213">
        <v>2</v>
      </c>
      <c r="C213">
        <f t="shared" si="57"/>
        <v>0</v>
      </c>
      <c r="D213">
        <v>92</v>
      </c>
      <c r="E213">
        <v>166</v>
      </c>
      <c r="F213" s="2">
        <f t="shared" si="40"/>
        <v>74</v>
      </c>
      <c r="G213">
        <v>1235</v>
      </c>
      <c r="H213">
        <v>1380</v>
      </c>
      <c r="I213">
        <v>1368</v>
      </c>
      <c r="J213">
        <v>1178</v>
      </c>
      <c r="K213" s="4">
        <v>281.57</v>
      </c>
      <c r="L213" s="4">
        <v>284.14</v>
      </c>
      <c r="M213" s="3">
        <v>287.76</v>
      </c>
      <c r="N213" s="3">
        <v>287.83</v>
      </c>
      <c r="O213" s="4">
        <v>282.89</v>
      </c>
      <c r="P213" s="4">
        <v>284.7</v>
      </c>
      <c r="Q213" s="1">
        <v>281.41000000000003</v>
      </c>
      <c r="R213" s="1">
        <v>268.61</v>
      </c>
      <c r="S213" s="1">
        <v>275.93</v>
      </c>
      <c r="T213" s="1">
        <v>280.38</v>
      </c>
      <c r="U213" s="1">
        <v>279</v>
      </c>
      <c r="V213" s="1">
        <v>264.86</v>
      </c>
      <c r="W213" s="3">
        <f t="shared" si="58"/>
        <v>6.9999999999993179E-2</v>
      </c>
      <c r="X213" s="1">
        <f t="shared" si="59"/>
        <v>4.4499999999999886</v>
      </c>
      <c r="Y213" s="4">
        <f t="shared" si="60"/>
        <v>2.5699999999999932</v>
      </c>
      <c r="Z213" s="1">
        <f t="shared" si="61"/>
        <v>-12.800000000000011</v>
      </c>
      <c r="AA213" s="4">
        <f t="shared" si="62"/>
        <v>1.8100000000000023</v>
      </c>
      <c r="AB213" s="1">
        <f t="shared" si="63"/>
        <v>-14.139999999999986</v>
      </c>
      <c r="AC213" s="4">
        <v>0.25</v>
      </c>
      <c r="AD213" s="4">
        <v>0.4</v>
      </c>
      <c r="AE213" s="4">
        <v>0.1</v>
      </c>
      <c r="AF213" s="4">
        <f t="shared" si="47"/>
        <v>-0.15000000000000002</v>
      </c>
      <c r="AG213" s="4">
        <f t="shared" si="48"/>
        <v>-0.30000000000000004</v>
      </c>
      <c r="AH213" s="5">
        <v>7</v>
      </c>
      <c r="AI213" s="5">
        <v>6</v>
      </c>
      <c r="AJ213" s="5">
        <v>6</v>
      </c>
      <c r="AK213" s="1">
        <f t="shared" si="49"/>
        <v>1</v>
      </c>
      <c r="AL213" s="1">
        <f t="shared" si="50"/>
        <v>0</v>
      </c>
      <c r="AM213" s="4">
        <v>320.70999999999998</v>
      </c>
      <c r="AN213" s="3">
        <v>317.2</v>
      </c>
      <c r="AO213" s="3">
        <v>327.60000000000002</v>
      </c>
      <c r="AP213" s="4">
        <v>326.39999999999998</v>
      </c>
      <c r="AQ213" s="3">
        <v>335.47</v>
      </c>
      <c r="AR213" s="3">
        <v>338.06</v>
      </c>
      <c r="AS213" s="4">
        <f t="shared" si="64"/>
        <v>3.5099999999999909</v>
      </c>
      <c r="AT213" s="3">
        <f t="shared" si="65"/>
        <v>10.400000000000034</v>
      </c>
      <c r="AU213" s="3">
        <f t="shared" si="66"/>
        <v>2.589999999999975</v>
      </c>
      <c r="AV213" s="4">
        <f t="shared" si="67"/>
        <v>-9.07000000000005</v>
      </c>
      <c r="AW213" s="2">
        <v>0.68</v>
      </c>
      <c r="AX213" s="4">
        <v>1788.93</v>
      </c>
      <c r="AY213" s="4">
        <v>2228.67</v>
      </c>
      <c r="AZ213" s="4">
        <f t="shared" si="68"/>
        <v>-439.74</v>
      </c>
      <c r="BA213" s="2">
        <v>0.71</v>
      </c>
      <c r="BB213" s="1">
        <v>0.53</v>
      </c>
      <c r="BC213" s="4">
        <v>3217.75</v>
      </c>
      <c r="BD213" s="4">
        <v>4630.8</v>
      </c>
      <c r="BE213" s="4">
        <v>3564.5</v>
      </c>
      <c r="BF213" s="4">
        <v>4102.5</v>
      </c>
      <c r="BG213" s="2">
        <v>3.5</v>
      </c>
      <c r="BH213" s="2">
        <v>2.8</v>
      </c>
      <c r="BI213" s="2">
        <v>2.56</v>
      </c>
      <c r="BJ213" s="2">
        <v>3.75</v>
      </c>
      <c r="BK213" s="4">
        <f t="shared" si="69"/>
        <v>528.30000000000018</v>
      </c>
      <c r="BL213" s="4">
        <f t="shared" si="56"/>
        <v>-346.75</v>
      </c>
      <c r="BM213">
        <v>26</v>
      </c>
      <c r="BN213">
        <v>64</v>
      </c>
      <c r="BO213">
        <v>75</v>
      </c>
      <c r="BP213">
        <v>71</v>
      </c>
      <c r="BQ213">
        <v>22</v>
      </c>
      <c r="BR213">
        <v>18</v>
      </c>
      <c r="BS213">
        <v>22</v>
      </c>
      <c r="BT213">
        <v>569</v>
      </c>
    </row>
    <row r="214" spans="1:72" x14ac:dyDescent="0.35">
      <c r="A214">
        <v>2</v>
      </c>
      <c r="B214">
        <v>2</v>
      </c>
      <c r="C214">
        <f t="shared" si="57"/>
        <v>0</v>
      </c>
      <c r="D214">
        <v>713</v>
      </c>
      <c r="E214">
        <v>346</v>
      </c>
      <c r="F214" s="2">
        <f t="shared" si="40"/>
        <v>-367</v>
      </c>
      <c r="G214">
        <v>1330</v>
      </c>
      <c r="H214">
        <v>2077</v>
      </c>
      <c r="I214">
        <v>1322</v>
      </c>
      <c r="J214">
        <v>1369</v>
      </c>
      <c r="K214" s="4">
        <v>335.35</v>
      </c>
      <c r="L214" s="4">
        <v>350.93</v>
      </c>
      <c r="M214" s="3">
        <v>340.57</v>
      </c>
      <c r="N214" s="3">
        <v>349.97</v>
      </c>
      <c r="O214" s="4">
        <v>354.57</v>
      </c>
      <c r="P214" s="4">
        <v>356.39</v>
      </c>
      <c r="Q214" s="1">
        <v>335</v>
      </c>
      <c r="R214" s="1">
        <v>358.13</v>
      </c>
      <c r="S214" s="1">
        <v>344.4</v>
      </c>
      <c r="T214" s="1">
        <v>366.37</v>
      </c>
      <c r="U214" s="1">
        <v>341.18</v>
      </c>
      <c r="V214" s="1">
        <v>343.9</v>
      </c>
      <c r="W214" s="3">
        <f t="shared" si="58"/>
        <v>9.4000000000000341</v>
      </c>
      <c r="X214" s="1">
        <f t="shared" si="59"/>
        <v>21.970000000000027</v>
      </c>
      <c r="Y214" s="4">
        <f t="shared" si="60"/>
        <v>15.579999999999984</v>
      </c>
      <c r="Z214" s="1">
        <f t="shared" si="61"/>
        <v>23.129999999999995</v>
      </c>
      <c r="AA214" s="4">
        <f t="shared" si="62"/>
        <v>1.8199999999999932</v>
      </c>
      <c r="AB214" s="1">
        <f t="shared" si="63"/>
        <v>2.7199999999999704</v>
      </c>
      <c r="AC214" s="4">
        <v>0.2</v>
      </c>
      <c r="AD214" s="4">
        <v>0.3</v>
      </c>
      <c r="AE214" s="4">
        <v>0</v>
      </c>
      <c r="AF214" s="4">
        <f t="shared" si="47"/>
        <v>-9.9999999999999978E-2</v>
      </c>
      <c r="AG214" s="4">
        <f t="shared" si="48"/>
        <v>-0.3</v>
      </c>
      <c r="AH214" s="5">
        <v>7</v>
      </c>
      <c r="AI214" s="5">
        <v>5</v>
      </c>
      <c r="AJ214" s="5">
        <v>0</v>
      </c>
      <c r="AK214" s="1">
        <f t="shared" si="49"/>
        <v>7</v>
      </c>
      <c r="AL214" s="1">
        <f t="shared" si="50"/>
        <v>5</v>
      </c>
      <c r="AM214" s="4">
        <v>372.98</v>
      </c>
      <c r="AN214" s="3">
        <v>385.6</v>
      </c>
      <c r="AO214" s="3">
        <v>406.8</v>
      </c>
      <c r="AP214" s="4">
        <v>426.42</v>
      </c>
      <c r="AQ214" s="3">
        <v>418.47</v>
      </c>
      <c r="AR214" s="3">
        <v>428.34</v>
      </c>
      <c r="AS214" s="4">
        <f t="shared" si="64"/>
        <v>-12.620000000000005</v>
      </c>
      <c r="AT214" s="3">
        <f t="shared" si="65"/>
        <v>21.199999999999989</v>
      </c>
      <c r="AU214" s="3">
        <f t="shared" si="66"/>
        <v>9.8699999999999477</v>
      </c>
      <c r="AV214" s="4">
        <f t="shared" si="67"/>
        <v>7.9499999999999886</v>
      </c>
      <c r="AW214" s="2">
        <v>0.18</v>
      </c>
      <c r="AX214" s="4">
        <v>4563.71</v>
      </c>
      <c r="AY214" s="4">
        <v>2996.84</v>
      </c>
      <c r="AZ214" s="4">
        <f t="shared" si="68"/>
        <v>1566.87</v>
      </c>
      <c r="BA214" s="2">
        <v>0.71</v>
      </c>
      <c r="BB214" s="1">
        <v>0.88</v>
      </c>
      <c r="BC214" s="4">
        <v>4725.25</v>
      </c>
      <c r="BD214" s="4">
        <v>7850.6</v>
      </c>
      <c r="BE214" s="4">
        <v>4449.33</v>
      </c>
      <c r="BF214" s="4">
        <v>7940</v>
      </c>
      <c r="BG214" s="2">
        <v>2.92</v>
      </c>
      <c r="BH214" s="2">
        <v>3.2</v>
      </c>
      <c r="BI214" s="2">
        <v>3.93</v>
      </c>
      <c r="BJ214" s="2">
        <v>3.5</v>
      </c>
      <c r="BK214" s="4">
        <f t="shared" si="69"/>
        <v>-89.399999999999636</v>
      </c>
      <c r="BL214" s="4">
        <f t="shared" si="56"/>
        <v>275.92000000000007</v>
      </c>
      <c r="BM214">
        <v>9</v>
      </c>
      <c r="BN214">
        <v>37</v>
      </c>
      <c r="BO214">
        <v>46</v>
      </c>
      <c r="BP214">
        <v>57</v>
      </c>
      <c r="BQ214">
        <v>6</v>
      </c>
      <c r="BR214">
        <v>2</v>
      </c>
      <c r="BS214">
        <v>10</v>
      </c>
      <c r="BT214">
        <v>570</v>
      </c>
    </row>
    <row r="215" spans="1:72" x14ac:dyDescent="0.35">
      <c r="A215">
        <v>3</v>
      </c>
      <c r="B215">
        <v>2</v>
      </c>
      <c r="C215">
        <f t="shared" si="57"/>
        <v>2</v>
      </c>
      <c r="D215">
        <v>575</v>
      </c>
      <c r="E215">
        <v>558</v>
      </c>
      <c r="F215" s="2">
        <f t="shared" si="40"/>
        <v>-17</v>
      </c>
      <c r="G215">
        <v>1985</v>
      </c>
      <c r="H215">
        <v>2926</v>
      </c>
      <c r="I215">
        <v>2326</v>
      </c>
      <c r="J215">
        <v>2148</v>
      </c>
      <c r="K215" s="4">
        <v>554.63</v>
      </c>
      <c r="L215" s="4">
        <v>558.86</v>
      </c>
      <c r="M215" s="3">
        <v>536.1</v>
      </c>
      <c r="N215" s="3">
        <v>549.1</v>
      </c>
      <c r="O215" s="4">
        <v>540.1</v>
      </c>
      <c r="P215" s="4">
        <v>528.21</v>
      </c>
      <c r="Q215" s="1">
        <v>503.67</v>
      </c>
      <c r="R215" s="1">
        <v>563.9</v>
      </c>
      <c r="S215" s="1">
        <v>593.63</v>
      </c>
      <c r="T215" s="1">
        <v>532.29999999999995</v>
      </c>
      <c r="U215" s="1">
        <v>539.42999999999995</v>
      </c>
      <c r="V215" s="1">
        <v>569.45000000000005</v>
      </c>
      <c r="W215" s="3">
        <f t="shared" si="58"/>
        <v>13</v>
      </c>
      <c r="X215" s="1">
        <f t="shared" si="59"/>
        <v>-61.330000000000041</v>
      </c>
      <c r="Y215" s="4">
        <f t="shared" si="60"/>
        <v>4.2300000000000182</v>
      </c>
      <c r="Z215" s="1">
        <f t="shared" si="61"/>
        <v>60.229999999999961</v>
      </c>
      <c r="AA215" s="4">
        <f t="shared" si="62"/>
        <v>-11.889999999999986</v>
      </c>
      <c r="AB215" s="1">
        <f t="shared" si="63"/>
        <v>30.020000000000095</v>
      </c>
      <c r="AC215" s="4">
        <v>0.35</v>
      </c>
      <c r="AD215" s="4">
        <v>0.1</v>
      </c>
      <c r="AE215" s="4">
        <v>0</v>
      </c>
      <c r="AF215" s="4">
        <f t="shared" si="47"/>
        <v>0.24999999999999997</v>
      </c>
      <c r="AG215" s="4">
        <f t="shared" si="48"/>
        <v>-0.1</v>
      </c>
      <c r="AH215" s="8">
        <v>3</v>
      </c>
      <c r="AI215" s="8">
        <v>2</v>
      </c>
      <c r="AJ215" s="8">
        <v>3</v>
      </c>
      <c r="AK215" s="1">
        <f t="shared" si="49"/>
        <v>0</v>
      </c>
      <c r="AL215" s="1">
        <f t="shared" si="50"/>
        <v>-1</v>
      </c>
      <c r="AM215" s="4">
        <v>738.58</v>
      </c>
      <c r="AN215" s="3">
        <v>708.24</v>
      </c>
      <c r="AO215" s="3">
        <v>724.18</v>
      </c>
      <c r="AP215" s="4">
        <v>812</v>
      </c>
      <c r="AQ215" s="3">
        <v>734.97</v>
      </c>
      <c r="AR215" s="3">
        <v>786.82</v>
      </c>
      <c r="AS215" s="4">
        <f t="shared" si="64"/>
        <v>30.340000000000032</v>
      </c>
      <c r="AT215" s="3">
        <f t="shared" si="65"/>
        <v>15.939999999999941</v>
      </c>
      <c r="AU215" s="3">
        <f t="shared" si="66"/>
        <v>51.850000000000023</v>
      </c>
      <c r="AV215" s="4">
        <f t="shared" si="67"/>
        <v>77.029999999999973</v>
      </c>
      <c r="AW215" s="2">
        <v>0.45</v>
      </c>
      <c r="AX215" s="4">
        <v>4560.72</v>
      </c>
      <c r="AY215" s="4">
        <v>4165.95</v>
      </c>
      <c r="AZ215" s="4">
        <f t="shared" si="68"/>
        <v>394.77000000000044</v>
      </c>
      <c r="BA215" s="2">
        <v>1</v>
      </c>
      <c r="BB215" s="1">
        <v>0.59</v>
      </c>
      <c r="BC215" s="4">
        <v>5455.06</v>
      </c>
      <c r="BE215" s="4">
        <v>6064.8</v>
      </c>
      <c r="BF215" s="4">
        <v>5799.5</v>
      </c>
      <c r="BG215" s="2">
        <v>4.71</v>
      </c>
      <c r="BI215" s="2">
        <v>2.9</v>
      </c>
      <c r="BJ215" s="2">
        <v>4.29</v>
      </c>
      <c r="BK215" s="4">
        <f t="shared" si="69"/>
        <v>-5799.5</v>
      </c>
      <c r="BL215" s="4">
        <f t="shared" si="56"/>
        <v>-609.73999999999978</v>
      </c>
      <c r="BM215">
        <v>31</v>
      </c>
      <c r="BN215">
        <v>71</v>
      </c>
      <c r="BO215">
        <v>80</v>
      </c>
      <c r="BP215">
        <v>77</v>
      </c>
      <c r="BQ215">
        <v>34</v>
      </c>
      <c r="BR215">
        <v>28</v>
      </c>
      <c r="BS215">
        <v>32</v>
      </c>
      <c r="BT215">
        <v>571</v>
      </c>
    </row>
    <row r="216" spans="1:72" x14ac:dyDescent="0.35">
      <c r="A216">
        <v>1</v>
      </c>
      <c r="B216">
        <v>2</v>
      </c>
      <c r="C216">
        <f t="shared" si="57"/>
        <v>0</v>
      </c>
      <c r="D216">
        <v>816</v>
      </c>
      <c r="E216">
        <v>1344</v>
      </c>
      <c r="F216" s="2">
        <f t="shared" si="40"/>
        <v>528</v>
      </c>
      <c r="G216">
        <v>2934</v>
      </c>
      <c r="H216">
        <v>4093</v>
      </c>
      <c r="I216">
        <v>4304</v>
      </c>
      <c r="J216">
        <v>2769</v>
      </c>
      <c r="K216" s="4">
        <v>357.1</v>
      </c>
      <c r="L216" s="4">
        <v>353.63</v>
      </c>
      <c r="M216" s="3">
        <v>349.53</v>
      </c>
      <c r="N216" s="3">
        <v>356.79</v>
      </c>
      <c r="O216" s="4">
        <v>353.52</v>
      </c>
      <c r="P216" s="4">
        <v>350.11</v>
      </c>
      <c r="Q216" s="1">
        <v>446.24</v>
      </c>
      <c r="R216" s="1">
        <v>416.97</v>
      </c>
      <c r="S216" s="1">
        <v>444.27</v>
      </c>
      <c r="T216" s="1">
        <v>424.24</v>
      </c>
      <c r="U216" s="1">
        <v>433.47</v>
      </c>
      <c r="V216" s="1">
        <v>448.63</v>
      </c>
      <c r="W216" s="3">
        <f t="shared" si="58"/>
        <v>7.2600000000000477</v>
      </c>
      <c r="X216" s="1">
        <f t="shared" si="59"/>
        <v>-20.029999999999973</v>
      </c>
      <c r="Y216" s="4">
        <f t="shared" si="60"/>
        <v>-3.4700000000000273</v>
      </c>
      <c r="Z216" s="1">
        <f t="shared" si="61"/>
        <v>-29.269999999999982</v>
      </c>
      <c r="AA216" s="4">
        <f t="shared" si="62"/>
        <v>-3.4099999999999682</v>
      </c>
      <c r="AB216" s="1">
        <f t="shared" si="63"/>
        <v>15.159999999999968</v>
      </c>
      <c r="AC216" s="4">
        <v>0.15</v>
      </c>
      <c r="AD216" s="4">
        <v>-0.1</v>
      </c>
      <c r="AE216" s="4">
        <v>0.15</v>
      </c>
      <c r="AF216" s="4">
        <f t="shared" si="47"/>
        <v>0.25</v>
      </c>
      <c r="AG216" s="4">
        <f t="shared" si="48"/>
        <v>0.25</v>
      </c>
      <c r="AH216" s="5">
        <v>6</v>
      </c>
      <c r="AI216" s="5">
        <v>4</v>
      </c>
      <c r="AJ216" s="5">
        <v>1</v>
      </c>
      <c r="AK216" s="1">
        <f t="shared" si="49"/>
        <v>5</v>
      </c>
      <c r="AL216" s="1">
        <f t="shared" si="50"/>
        <v>3</v>
      </c>
      <c r="AM216" s="4">
        <v>407.9</v>
      </c>
      <c r="AN216" s="3">
        <v>399.18</v>
      </c>
      <c r="AO216" s="3">
        <v>404.74</v>
      </c>
      <c r="AP216" s="4">
        <v>421.03</v>
      </c>
      <c r="AQ216" s="3">
        <v>405.47</v>
      </c>
      <c r="AR216" s="3">
        <v>417.72</v>
      </c>
      <c r="AS216" s="4">
        <f t="shared" si="64"/>
        <v>8.7199999999999704</v>
      </c>
      <c r="AT216" s="3">
        <f t="shared" si="65"/>
        <v>5.5600000000000023</v>
      </c>
      <c r="AU216" s="3">
        <f t="shared" si="66"/>
        <v>12.25</v>
      </c>
      <c r="AV216" s="4">
        <f t="shared" si="67"/>
        <v>15.559999999999945</v>
      </c>
      <c r="AW216" s="2">
        <v>0.5</v>
      </c>
      <c r="AX216" s="4">
        <v>1251.9000000000001</v>
      </c>
      <c r="AY216" s="4">
        <v>1316.85</v>
      </c>
      <c r="AZ216" s="4">
        <f t="shared" si="68"/>
        <v>-64.949999999999818</v>
      </c>
      <c r="BA216" s="2">
        <v>0.88</v>
      </c>
      <c r="BB216" s="1">
        <v>0.65</v>
      </c>
      <c r="BC216" s="4">
        <v>4915.2</v>
      </c>
      <c r="BD216" s="4">
        <v>7247</v>
      </c>
      <c r="BE216" s="4">
        <v>5463.91</v>
      </c>
      <c r="BF216" s="4">
        <v>6646</v>
      </c>
      <c r="BG216" s="2">
        <v>4</v>
      </c>
      <c r="BH216" s="2">
        <v>2.5</v>
      </c>
      <c r="BI216" s="2">
        <v>2.91</v>
      </c>
      <c r="BJ216" s="2">
        <v>2.67</v>
      </c>
      <c r="BK216" s="4">
        <f t="shared" si="69"/>
        <v>601</v>
      </c>
      <c r="BL216" s="4">
        <f t="shared" si="56"/>
        <v>-548.71</v>
      </c>
      <c r="BM216">
        <v>19</v>
      </c>
      <c r="BN216">
        <v>60</v>
      </c>
      <c r="BO216">
        <v>66</v>
      </c>
      <c r="BP216">
        <v>60</v>
      </c>
      <c r="BQ216">
        <v>28</v>
      </c>
      <c r="BR216">
        <v>28</v>
      </c>
      <c r="BS216">
        <v>26</v>
      </c>
      <c r="BT216">
        <v>572</v>
      </c>
    </row>
    <row r="217" spans="1:72" x14ac:dyDescent="0.35">
      <c r="A217">
        <v>1</v>
      </c>
      <c r="B217">
        <v>2</v>
      </c>
      <c r="C217">
        <f t="shared" si="57"/>
        <v>0</v>
      </c>
      <c r="D217">
        <v>431</v>
      </c>
      <c r="E217">
        <v>503</v>
      </c>
      <c r="F217" s="2">
        <f t="shared" si="40"/>
        <v>72</v>
      </c>
      <c r="G217">
        <v>1541</v>
      </c>
      <c r="H217">
        <v>1961</v>
      </c>
      <c r="I217">
        <v>2217</v>
      </c>
      <c r="J217">
        <v>1625</v>
      </c>
      <c r="K217" s="4">
        <v>593.1</v>
      </c>
      <c r="L217" s="4">
        <v>556.97</v>
      </c>
      <c r="M217" s="3">
        <v>541.86</v>
      </c>
      <c r="N217" s="3">
        <v>564.07000000000005</v>
      </c>
      <c r="O217" s="4">
        <v>581.96</v>
      </c>
      <c r="P217" s="4">
        <v>580.63</v>
      </c>
      <c r="Q217" s="1">
        <v>564.83000000000004</v>
      </c>
      <c r="R217" s="1">
        <v>633.96</v>
      </c>
      <c r="S217" s="1">
        <v>604.47</v>
      </c>
      <c r="T217" s="1">
        <v>609.86</v>
      </c>
      <c r="U217" s="1">
        <v>562.57000000000005</v>
      </c>
      <c r="V217" s="1">
        <v>581.42999999999995</v>
      </c>
      <c r="W217" s="3">
        <f t="shared" si="58"/>
        <v>22.210000000000036</v>
      </c>
      <c r="X217" s="1">
        <f t="shared" si="59"/>
        <v>5.3899999999999864</v>
      </c>
      <c r="Y217" s="4">
        <f t="shared" si="60"/>
        <v>-36.129999999999995</v>
      </c>
      <c r="Z217" s="1">
        <f t="shared" si="61"/>
        <v>69.13</v>
      </c>
      <c r="AA217" s="4">
        <f t="shared" si="62"/>
        <v>-1.3300000000000409</v>
      </c>
      <c r="AB217" s="1">
        <f t="shared" si="63"/>
        <v>18.8599999999999</v>
      </c>
      <c r="AC217" s="4">
        <v>0.25</v>
      </c>
      <c r="AD217" s="4">
        <v>0.15</v>
      </c>
      <c r="AE217" s="4">
        <v>-0.05</v>
      </c>
      <c r="AF217" s="4">
        <f t="shared" si="47"/>
        <v>0.1</v>
      </c>
      <c r="AG217" s="4">
        <f t="shared" si="48"/>
        <v>-0.2</v>
      </c>
      <c r="AH217" s="5">
        <v>3</v>
      </c>
      <c r="AI217" s="5">
        <v>3</v>
      </c>
      <c r="AJ217" s="5">
        <v>4</v>
      </c>
      <c r="AK217" s="1">
        <f t="shared" si="49"/>
        <v>-1</v>
      </c>
      <c r="AL217" s="1">
        <f t="shared" si="50"/>
        <v>-1</v>
      </c>
      <c r="AM217" s="4">
        <v>531.97</v>
      </c>
      <c r="AN217" s="3">
        <v>542.55999999999995</v>
      </c>
      <c r="AO217" s="3">
        <v>517.29</v>
      </c>
      <c r="AP217" s="4">
        <v>559.32000000000005</v>
      </c>
      <c r="AQ217" s="3">
        <v>568.69000000000005</v>
      </c>
      <c r="AR217" s="3">
        <v>528.66999999999996</v>
      </c>
      <c r="AS217" s="4">
        <f t="shared" si="64"/>
        <v>-10.589999999999918</v>
      </c>
      <c r="AT217" s="3">
        <f t="shared" si="65"/>
        <v>-25.269999999999982</v>
      </c>
      <c r="AU217" s="3">
        <f t="shared" si="66"/>
        <v>-40.020000000000095</v>
      </c>
      <c r="AV217" s="4">
        <f t="shared" si="67"/>
        <v>-9.3700000000000045</v>
      </c>
      <c r="AW217" s="2">
        <v>0.38</v>
      </c>
      <c r="AX217" s="4">
        <v>1999.07</v>
      </c>
      <c r="AY217" s="4">
        <v>2000.88</v>
      </c>
      <c r="AZ217" s="4">
        <f t="shared" si="68"/>
        <v>-1.8100000000001728</v>
      </c>
      <c r="BA217" s="2">
        <v>0.59</v>
      </c>
      <c r="BB217" s="1">
        <v>0.76</v>
      </c>
      <c r="BC217" s="4">
        <v>3283</v>
      </c>
      <c r="BD217" s="4">
        <v>3470.14</v>
      </c>
      <c r="BE217" s="4">
        <v>3320.85</v>
      </c>
      <c r="BF217" s="4">
        <v>3212.25</v>
      </c>
      <c r="BG217" s="2">
        <v>3</v>
      </c>
      <c r="BH217" s="2">
        <v>3.29</v>
      </c>
      <c r="BI217" s="2">
        <v>3.62</v>
      </c>
      <c r="BJ217" s="2">
        <v>3.5</v>
      </c>
      <c r="BK217" s="4">
        <f t="shared" si="69"/>
        <v>257.88999999999987</v>
      </c>
      <c r="BL217" s="4">
        <f t="shared" si="56"/>
        <v>-37.849999999999909</v>
      </c>
      <c r="BM217">
        <v>29</v>
      </c>
      <c r="BN217">
        <v>60</v>
      </c>
      <c r="BO217">
        <v>73</v>
      </c>
      <c r="BP217">
        <v>58</v>
      </c>
      <c r="BQ217">
        <v>30</v>
      </c>
      <c r="BR217">
        <v>34</v>
      </c>
      <c r="BS217">
        <v>30</v>
      </c>
      <c r="BT217">
        <v>574</v>
      </c>
    </row>
    <row r="218" spans="1:72" x14ac:dyDescent="0.35">
      <c r="A218">
        <v>1</v>
      </c>
      <c r="B218">
        <v>2</v>
      </c>
      <c r="C218">
        <f t="shared" si="57"/>
        <v>0</v>
      </c>
      <c r="D218">
        <v>672</v>
      </c>
      <c r="E218">
        <v>475</v>
      </c>
      <c r="F218" s="2">
        <f t="shared" si="40"/>
        <v>-197</v>
      </c>
      <c r="G218">
        <v>1314</v>
      </c>
      <c r="H218">
        <v>1672</v>
      </c>
      <c r="I218">
        <v>2057</v>
      </c>
      <c r="J218">
        <v>1484</v>
      </c>
      <c r="K218" s="4">
        <v>367.04</v>
      </c>
      <c r="L218" s="4">
        <v>369.07</v>
      </c>
      <c r="M218" s="3">
        <v>372.97</v>
      </c>
      <c r="N218" s="3">
        <v>351.37</v>
      </c>
      <c r="O218" s="4">
        <v>359.1</v>
      </c>
      <c r="P218" s="4">
        <v>343.25</v>
      </c>
      <c r="Q218" s="1">
        <v>345.04</v>
      </c>
      <c r="R218" s="1">
        <v>340.77</v>
      </c>
      <c r="S218" s="1">
        <v>329.52</v>
      </c>
      <c r="T218" s="1">
        <v>352.4</v>
      </c>
      <c r="U218" s="1">
        <v>330.43</v>
      </c>
      <c r="V218" s="1">
        <v>356.2</v>
      </c>
      <c r="W218" s="3">
        <f t="shared" si="58"/>
        <v>-21.600000000000023</v>
      </c>
      <c r="X218" s="1">
        <f t="shared" si="59"/>
        <v>22.879999999999995</v>
      </c>
      <c r="Y218" s="4">
        <f t="shared" si="60"/>
        <v>2.0299999999999727</v>
      </c>
      <c r="Z218" s="1">
        <f t="shared" si="61"/>
        <v>-4.2700000000000387</v>
      </c>
      <c r="AA218" s="4">
        <f t="shared" si="62"/>
        <v>-15.850000000000023</v>
      </c>
      <c r="AB218" s="1">
        <f t="shared" si="63"/>
        <v>25.769999999999982</v>
      </c>
      <c r="AC218" s="4">
        <v>0.45</v>
      </c>
      <c r="AD218" s="4">
        <v>0.2</v>
      </c>
      <c r="AE218" s="4">
        <v>0.15</v>
      </c>
      <c r="AF218" s="4">
        <f t="shared" si="47"/>
        <v>0.25</v>
      </c>
      <c r="AG218" s="4">
        <f t="shared" si="48"/>
        <v>-5.0000000000000017E-2</v>
      </c>
      <c r="AH218" s="8">
        <v>8</v>
      </c>
      <c r="AI218" s="8">
        <v>6</v>
      </c>
      <c r="AJ218" s="8">
        <v>4</v>
      </c>
      <c r="AK218" s="1">
        <f t="shared" si="49"/>
        <v>4</v>
      </c>
      <c r="AL218" s="1">
        <f t="shared" si="50"/>
        <v>2</v>
      </c>
      <c r="AM218" s="4">
        <v>382.34</v>
      </c>
      <c r="AN218" s="3">
        <v>370.09</v>
      </c>
      <c r="AO218" s="3">
        <v>367.61</v>
      </c>
      <c r="AP218" s="4">
        <v>396.05</v>
      </c>
      <c r="AQ218" s="3">
        <v>380.04</v>
      </c>
      <c r="AR218" s="3">
        <v>388.46</v>
      </c>
      <c r="AS218" s="4">
        <f t="shared" si="64"/>
        <v>12.25</v>
      </c>
      <c r="AT218" s="3">
        <f t="shared" si="65"/>
        <v>-2.4799999999999613</v>
      </c>
      <c r="AU218" s="3">
        <f t="shared" si="66"/>
        <v>8.4199999999999591</v>
      </c>
      <c r="AV218" s="4">
        <f t="shared" si="67"/>
        <v>16.009999999999991</v>
      </c>
      <c r="AW218" s="2">
        <v>0.9</v>
      </c>
      <c r="AX218" s="4">
        <v>1102</v>
      </c>
      <c r="AY218" s="4">
        <v>1082</v>
      </c>
      <c r="AZ218" s="4">
        <f t="shared" si="68"/>
        <v>20</v>
      </c>
      <c r="BA218" s="2">
        <v>0.88</v>
      </c>
      <c r="BB218" s="1">
        <v>0.28999999999999998</v>
      </c>
      <c r="BC218" s="4">
        <v>2105.67</v>
      </c>
      <c r="BD218" s="4">
        <v>3365.5</v>
      </c>
      <c r="BE218" s="4">
        <v>3367.8</v>
      </c>
      <c r="BF218" s="4">
        <v>3105.08</v>
      </c>
      <c r="BG218" s="2">
        <v>4.13</v>
      </c>
      <c r="BH218" s="2">
        <v>2</v>
      </c>
      <c r="BI218" s="2">
        <v>1.8</v>
      </c>
      <c r="BJ218" s="2">
        <v>3.58</v>
      </c>
      <c r="BK218" s="4">
        <f t="shared" si="69"/>
        <v>260.42000000000007</v>
      </c>
      <c r="BL218" s="4">
        <f t="shared" si="56"/>
        <v>-1262.1300000000001</v>
      </c>
      <c r="BM218">
        <v>44</v>
      </c>
      <c r="BN218">
        <v>65</v>
      </c>
      <c r="BO218">
        <v>73</v>
      </c>
      <c r="BP218">
        <v>65</v>
      </c>
      <c r="BQ218">
        <v>26</v>
      </c>
      <c r="BR218">
        <v>22</v>
      </c>
      <c r="BS218">
        <v>30</v>
      </c>
      <c r="BT218">
        <v>575</v>
      </c>
    </row>
    <row r="219" spans="1:72" x14ac:dyDescent="0.35">
      <c r="A219">
        <v>1</v>
      </c>
      <c r="B219">
        <v>2</v>
      </c>
      <c r="C219">
        <f t="shared" si="57"/>
        <v>0</v>
      </c>
      <c r="D219">
        <v>280</v>
      </c>
      <c r="E219">
        <v>472</v>
      </c>
      <c r="F219" s="2">
        <f t="shared" si="40"/>
        <v>192</v>
      </c>
      <c r="G219">
        <v>1934</v>
      </c>
      <c r="H219">
        <v>2141</v>
      </c>
      <c r="I219">
        <v>2397</v>
      </c>
      <c r="J219">
        <v>1665</v>
      </c>
      <c r="K219" s="4">
        <v>365.55</v>
      </c>
      <c r="L219" s="4">
        <v>388.59</v>
      </c>
      <c r="M219" s="3">
        <v>375.52</v>
      </c>
      <c r="N219" s="3">
        <v>390.25</v>
      </c>
      <c r="O219" s="4">
        <v>385.62</v>
      </c>
      <c r="P219" s="4">
        <v>396.13</v>
      </c>
      <c r="Q219" s="1">
        <v>363.03</v>
      </c>
      <c r="R219" s="1">
        <v>344.45</v>
      </c>
      <c r="S219" s="1">
        <v>342.07</v>
      </c>
      <c r="T219" s="1">
        <v>346.55</v>
      </c>
      <c r="U219" s="1">
        <v>343.73</v>
      </c>
      <c r="V219" s="1">
        <v>355.87</v>
      </c>
      <c r="W219" s="3">
        <f t="shared" si="58"/>
        <v>14.730000000000018</v>
      </c>
      <c r="X219" s="1">
        <f t="shared" si="59"/>
        <v>4.4800000000000182</v>
      </c>
      <c r="Y219" s="4">
        <f t="shared" si="60"/>
        <v>23.039999999999964</v>
      </c>
      <c r="Z219" s="1">
        <f t="shared" si="61"/>
        <v>-18.579999999999984</v>
      </c>
      <c r="AA219" s="4">
        <f t="shared" si="62"/>
        <v>10.509999999999991</v>
      </c>
      <c r="AB219" s="1">
        <f t="shared" si="63"/>
        <v>12.139999999999986</v>
      </c>
      <c r="AC219" s="4">
        <v>0.2</v>
      </c>
      <c r="AD219" s="4">
        <v>0.05</v>
      </c>
      <c r="AE219" s="4">
        <v>0.2</v>
      </c>
      <c r="AF219" s="4">
        <f t="shared" si="47"/>
        <v>0.15000000000000002</v>
      </c>
      <c r="AG219" s="4">
        <f t="shared" si="48"/>
        <v>0.15000000000000002</v>
      </c>
      <c r="AH219" s="8">
        <v>2</v>
      </c>
      <c r="AI219" s="8">
        <v>5</v>
      </c>
      <c r="AJ219" s="8">
        <v>2</v>
      </c>
      <c r="AK219" s="1">
        <f t="shared" si="49"/>
        <v>0</v>
      </c>
      <c r="AL219" s="1">
        <f t="shared" si="50"/>
        <v>3</v>
      </c>
      <c r="AM219" s="4">
        <v>390.49</v>
      </c>
      <c r="AN219" s="3">
        <v>396.13</v>
      </c>
      <c r="AO219" s="3">
        <v>395.2</v>
      </c>
      <c r="AP219" s="4">
        <v>402.03</v>
      </c>
      <c r="AQ219" s="3">
        <v>394.02</v>
      </c>
      <c r="AR219" s="3">
        <v>409.13</v>
      </c>
      <c r="AS219" s="4">
        <f t="shared" si="64"/>
        <v>-5.6399999999999864</v>
      </c>
      <c r="AT219" s="3">
        <f t="shared" si="65"/>
        <v>-0.93000000000000682</v>
      </c>
      <c r="AU219" s="3">
        <f t="shared" si="66"/>
        <v>15.110000000000014</v>
      </c>
      <c r="AV219" s="4">
        <f t="shared" si="67"/>
        <v>8.0099999999999909</v>
      </c>
      <c r="AW219" s="2">
        <v>0.8</v>
      </c>
      <c r="AX219" s="4">
        <v>1253.71</v>
      </c>
      <c r="AY219" s="4">
        <v>1436.63</v>
      </c>
      <c r="AZ219" s="4">
        <f t="shared" si="68"/>
        <v>-182.92000000000007</v>
      </c>
      <c r="BA219" s="2">
        <v>0.94</v>
      </c>
      <c r="BB219" s="1">
        <v>0.82</v>
      </c>
      <c r="BC219" s="4">
        <v>2381.69</v>
      </c>
      <c r="BD219" s="4">
        <v>1664</v>
      </c>
      <c r="BE219" s="4">
        <v>2844.93</v>
      </c>
      <c r="BF219" s="4">
        <v>1819.5</v>
      </c>
      <c r="BG219" s="2">
        <v>4.1900000000000004</v>
      </c>
      <c r="BH219" s="2">
        <v>2</v>
      </c>
      <c r="BI219" s="2">
        <v>3.36</v>
      </c>
      <c r="BJ219" s="2">
        <v>3</v>
      </c>
      <c r="BK219" s="4">
        <f t="shared" si="69"/>
        <v>-155.5</v>
      </c>
      <c r="BL219" s="4">
        <f t="shared" si="56"/>
        <v>-463.23999999999978</v>
      </c>
      <c r="BM219">
        <v>33</v>
      </c>
      <c r="BN219">
        <v>63</v>
      </c>
      <c r="BO219">
        <v>64</v>
      </c>
      <c r="BP219">
        <v>67</v>
      </c>
      <c r="BQ219">
        <v>30</v>
      </c>
      <c r="BR219">
        <v>18</v>
      </c>
      <c r="BS219">
        <v>30</v>
      </c>
      <c r="BT219">
        <v>576</v>
      </c>
    </row>
    <row r="220" spans="1:72" x14ac:dyDescent="0.35">
      <c r="A220">
        <v>1</v>
      </c>
      <c r="B220">
        <v>2</v>
      </c>
      <c r="C220">
        <f t="shared" si="57"/>
        <v>0</v>
      </c>
      <c r="D220">
        <v>257</v>
      </c>
      <c r="E220">
        <v>424</v>
      </c>
      <c r="F220" s="2">
        <f t="shared" si="40"/>
        <v>167</v>
      </c>
      <c r="G220">
        <v>1493</v>
      </c>
      <c r="H220">
        <v>1890</v>
      </c>
      <c r="I220">
        <v>1927</v>
      </c>
      <c r="J220">
        <v>1477</v>
      </c>
      <c r="K220" s="4">
        <v>364</v>
      </c>
      <c r="L220" s="4">
        <v>373</v>
      </c>
      <c r="M220" s="3">
        <v>363.97</v>
      </c>
      <c r="N220" s="3">
        <v>373.73</v>
      </c>
      <c r="O220" s="4">
        <v>363.38</v>
      </c>
      <c r="P220" s="4">
        <v>355.45</v>
      </c>
      <c r="Q220" s="1">
        <v>337.82</v>
      </c>
      <c r="R220" s="1">
        <v>332.96</v>
      </c>
      <c r="S220" s="1">
        <v>321.77</v>
      </c>
      <c r="T220" s="1">
        <v>327</v>
      </c>
      <c r="U220" s="1">
        <v>336.43</v>
      </c>
      <c r="V220" s="1">
        <v>342.47</v>
      </c>
      <c r="W220" s="3">
        <f t="shared" si="58"/>
        <v>9.7599999999999909</v>
      </c>
      <c r="X220" s="1">
        <f t="shared" si="59"/>
        <v>5.2300000000000182</v>
      </c>
      <c r="Y220" s="4">
        <f t="shared" si="60"/>
        <v>9</v>
      </c>
      <c r="Z220" s="1">
        <f t="shared" si="61"/>
        <v>-4.8600000000000136</v>
      </c>
      <c r="AA220" s="4">
        <f t="shared" si="62"/>
        <v>-7.9300000000000068</v>
      </c>
      <c r="AB220" s="1">
        <f t="shared" si="63"/>
        <v>6.0400000000000205</v>
      </c>
      <c r="AC220" s="4">
        <v>0</v>
      </c>
      <c r="AD220" s="4">
        <v>0.15</v>
      </c>
      <c r="AE220" s="4">
        <v>-0.1</v>
      </c>
      <c r="AF220" s="4">
        <f t="shared" si="47"/>
        <v>-0.15</v>
      </c>
      <c r="AG220" s="4">
        <f t="shared" si="48"/>
        <v>-0.25</v>
      </c>
      <c r="AH220" s="8">
        <v>2</v>
      </c>
      <c r="AI220" s="8">
        <v>7</v>
      </c>
      <c r="AJ220" s="8">
        <v>2</v>
      </c>
      <c r="AK220" s="1">
        <f t="shared" si="49"/>
        <v>0</v>
      </c>
      <c r="AL220" s="1">
        <f t="shared" si="50"/>
        <v>5</v>
      </c>
      <c r="AM220" s="4">
        <v>378.86</v>
      </c>
      <c r="AN220" s="3">
        <v>386.69</v>
      </c>
      <c r="AO220" s="3">
        <v>359.2</v>
      </c>
      <c r="AP220" s="4">
        <v>367.46</v>
      </c>
      <c r="AQ220" s="3">
        <v>400.62</v>
      </c>
      <c r="AR220" s="3">
        <v>396.02</v>
      </c>
      <c r="AS220" s="4">
        <f t="shared" si="64"/>
        <v>-7.8299999999999841</v>
      </c>
      <c r="AT220" s="3">
        <f t="shared" si="65"/>
        <v>-27.490000000000009</v>
      </c>
      <c r="AU220" s="3">
        <f t="shared" si="66"/>
        <v>-4.6000000000000227</v>
      </c>
      <c r="AV220" s="4">
        <f t="shared" si="67"/>
        <v>-33.160000000000025</v>
      </c>
      <c r="AW220" s="2">
        <v>0.85</v>
      </c>
      <c r="AX220" s="4">
        <v>1006.88</v>
      </c>
      <c r="AY220" s="4">
        <v>1094.33</v>
      </c>
      <c r="AZ220" s="4">
        <f t="shared" si="68"/>
        <v>-87.449999999999932</v>
      </c>
      <c r="BA220" s="2">
        <v>0.76</v>
      </c>
      <c r="BB220" s="1">
        <v>0.28999999999999998</v>
      </c>
      <c r="BC220" s="4">
        <v>1864.38</v>
      </c>
      <c r="BD220" s="4">
        <v>2381</v>
      </c>
      <c r="BE220" s="4">
        <v>2217.1999999999998</v>
      </c>
      <c r="BF220" s="4">
        <v>1982.58</v>
      </c>
      <c r="BG220" s="2">
        <v>4.38</v>
      </c>
      <c r="BH220" s="2">
        <v>4.25</v>
      </c>
      <c r="BI220" s="2">
        <v>4</v>
      </c>
      <c r="BJ220" s="2">
        <v>4.67</v>
      </c>
      <c r="BK220" s="4">
        <f t="shared" si="69"/>
        <v>398.42000000000007</v>
      </c>
      <c r="BL220" s="4">
        <f t="shared" si="56"/>
        <v>-352.81999999999971</v>
      </c>
      <c r="BM220">
        <v>18</v>
      </c>
      <c r="BN220">
        <v>71</v>
      </c>
      <c r="BO220">
        <v>77</v>
      </c>
      <c r="BP220">
        <v>54</v>
      </c>
      <c r="BQ220">
        <v>16</v>
      </c>
      <c r="BR220">
        <v>6</v>
      </c>
      <c r="BS220">
        <v>26</v>
      </c>
      <c r="BT220">
        <v>578</v>
      </c>
    </row>
    <row r="221" spans="1:72" x14ac:dyDescent="0.35">
      <c r="A221">
        <v>1</v>
      </c>
      <c r="B221">
        <v>2</v>
      </c>
      <c r="C221">
        <f t="shared" si="57"/>
        <v>0</v>
      </c>
      <c r="D221">
        <v>239</v>
      </c>
      <c r="E221">
        <v>340</v>
      </c>
      <c r="F221" s="2">
        <f t="shared" si="40"/>
        <v>101</v>
      </c>
      <c r="G221">
        <v>1671</v>
      </c>
      <c r="H221">
        <v>1910</v>
      </c>
      <c r="I221">
        <v>1958</v>
      </c>
      <c r="J221">
        <v>1504</v>
      </c>
      <c r="K221" s="4">
        <v>440.29</v>
      </c>
      <c r="L221" s="4">
        <v>411.17</v>
      </c>
      <c r="M221" s="3">
        <v>436.3</v>
      </c>
      <c r="N221" s="3">
        <v>409.07</v>
      </c>
      <c r="O221" s="4">
        <v>425.83</v>
      </c>
      <c r="P221" s="4">
        <v>434</v>
      </c>
      <c r="Q221" s="1">
        <v>454.28</v>
      </c>
      <c r="R221" s="1">
        <v>455.53</v>
      </c>
      <c r="S221" s="1">
        <v>509.04</v>
      </c>
      <c r="T221" s="1">
        <v>473.29</v>
      </c>
      <c r="U221" s="1">
        <v>476.17</v>
      </c>
      <c r="V221" s="1">
        <v>467.4</v>
      </c>
      <c r="W221" s="3">
        <f t="shared" si="58"/>
        <v>-27.230000000000018</v>
      </c>
      <c r="X221" s="1">
        <f t="shared" si="59"/>
        <v>-35.75</v>
      </c>
      <c r="Y221" s="4">
        <f t="shared" si="60"/>
        <v>-29.120000000000005</v>
      </c>
      <c r="Z221" s="1">
        <f t="shared" si="61"/>
        <v>1.25</v>
      </c>
      <c r="AA221" s="4">
        <f t="shared" si="62"/>
        <v>8.1700000000000159</v>
      </c>
      <c r="AB221" s="1">
        <f t="shared" si="63"/>
        <v>-8.7700000000000387</v>
      </c>
      <c r="AC221" s="4">
        <v>0.3</v>
      </c>
      <c r="AD221" s="4">
        <v>0.25</v>
      </c>
      <c r="AE221" s="4">
        <v>0.1</v>
      </c>
      <c r="AF221" s="4">
        <f t="shared" si="47"/>
        <v>4.9999999999999989E-2</v>
      </c>
      <c r="AG221" s="4">
        <f t="shared" si="48"/>
        <v>-0.15</v>
      </c>
      <c r="AH221" s="8">
        <v>8</v>
      </c>
      <c r="AI221" s="8">
        <v>1</v>
      </c>
      <c r="AJ221" s="8">
        <v>2</v>
      </c>
      <c r="AK221" s="1">
        <f t="shared" si="49"/>
        <v>6</v>
      </c>
      <c r="AL221" s="1">
        <f t="shared" si="50"/>
        <v>-1</v>
      </c>
      <c r="AM221" s="4">
        <v>497.87</v>
      </c>
      <c r="AN221" s="3">
        <v>487.52</v>
      </c>
      <c r="AO221" s="3">
        <v>495.76</v>
      </c>
      <c r="AP221" s="4">
        <v>514.67999999999995</v>
      </c>
      <c r="AQ221" s="3">
        <v>517.92999999999995</v>
      </c>
      <c r="AR221" s="3">
        <v>523.02</v>
      </c>
      <c r="AS221" s="4">
        <f t="shared" si="64"/>
        <v>10.350000000000023</v>
      </c>
      <c r="AT221" s="3">
        <f t="shared" si="65"/>
        <v>8.2400000000000091</v>
      </c>
      <c r="AU221" s="3">
        <f t="shared" si="66"/>
        <v>5.0900000000000318</v>
      </c>
      <c r="AV221" s="4">
        <f t="shared" si="67"/>
        <v>-3.25</v>
      </c>
      <c r="AW221" s="2">
        <v>0.63</v>
      </c>
      <c r="AX221" s="4">
        <v>1420.92</v>
      </c>
      <c r="AY221" s="4">
        <v>1557.93</v>
      </c>
      <c r="AZ221" s="4">
        <f t="shared" si="68"/>
        <v>-137.01</v>
      </c>
      <c r="BA221" s="2">
        <v>0.35</v>
      </c>
      <c r="BB221" s="1">
        <v>0.94</v>
      </c>
      <c r="BC221" s="4">
        <v>4229</v>
      </c>
      <c r="BD221" s="4">
        <v>4349.5</v>
      </c>
      <c r="BE221" s="4">
        <v>3096.69</v>
      </c>
      <c r="BF221" s="4">
        <v>3106</v>
      </c>
      <c r="BG221" s="2">
        <v>3.5</v>
      </c>
      <c r="BH221" s="2">
        <v>3.45</v>
      </c>
      <c r="BI221" s="2">
        <v>4.0599999999999996</v>
      </c>
      <c r="BJ221" s="2">
        <v>4</v>
      </c>
      <c r="BK221" s="4">
        <f t="shared" si="69"/>
        <v>1243.5</v>
      </c>
      <c r="BL221" s="4">
        <f t="shared" si="56"/>
        <v>1132.31</v>
      </c>
      <c r="BM221">
        <v>6</v>
      </c>
      <c r="BN221">
        <v>40</v>
      </c>
      <c r="BO221">
        <v>66</v>
      </c>
      <c r="BP221">
        <v>32</v>
      </c>
      <c r="BQ221">
        <v>8</v>
      </c>
      <c r="BR221">
        <v>12</v>
      </c>
      <c r="BS221">
        <v>22</v>
      </c>
      <c r="BT221">
        <v>579</v>
      </c>
    </row>
    <row r="222" spans="1:72" x14ac:dyDescent="0.35">
      <c r="A222">
        <v>3</v>
      </c>
      <c r="B222">
        <v>2</v>
      </c>
      <c r="C222">
        <f t="shared" si="57"/>
        <v>0</v>
      </c>
      <c r="D222">
        <v>582</v>
      </c>
      <c r="E222">
        <v>460</v>
      </c>
      <c r="F222" s="2">
        <f t="shared" si="40"/>
        <v>-122</v>
      </c>
      <c r="G222">
        <v>1325</v>
      </c>
      <c r="H222">
        <v>2038</v>
      </c>
      <c r="I222">
        <v>1655</v>
      </c>
      <c r="J222">
        <v>1441</v>
      </c>
      <c r="K222" s="4">
        <v>357.54</v>
      </c>
      <c r="L222" s="4">
        <v>360.31</v>
      </c>
      <c r="M222" s="3">
        <v>376.43</v>
      </c>
      <c r="N222" s="3">
        <v>356.96</v>
      </c>
      <c r="O222" s="4">
        <v>346.84</v>
      </c>
      <c r="P222" s="4">
        <v>356.79</v>
      </c>
      <c r="Q222" s="1">
        <v>371.27</v>
      </c>
      <c r="R222" s="1">
        <v>366.4</v>
      </c>
      <c r="S222" s="1">
        <v>345.73</v>
      </c>
      <c r="T222" s="1">
        <v>358</v>
      </c>
      <c r="U222" s="1">
        <v>368.27</v>
      </c>
      <c r="V222" s="1">
        <v>362.17</v>
      </c>
      <c r="W222" s="3">
        <f t="shared" si="58"/>
        <v>-19.470000000000027</v>
      </c>
      <c r="X222" s="1">
        <f t="shared" si="59"/>
        <v>12.269999999999982</v>
      </c>
      <c r="Y222" s="4">
        <f t="shared" si="60"/>
        <v>2.7699999999999818</v>
      </c>
      <c r="Z222" s="1">
        <f t="shared" si="61"/>
        <v>-4.8700000000000045</v>
      </c>
      <c r="AA222" s="4">
        <f t="shared" si="62"/>
        <v>9.9500000000000455</v>
      </c>
      <c r="AB222" s="1">
        <f t="shared" si="63"/>
        <v>-6.0999999999999659</v>
      </c>
      <c r="AC222" s="4">
        <v>0.05</v>
      </c>
      <c r="AD222" s="4">
        <v>0.35</v>
      </c>
      <c r="AE222" s="4">
        <v>-0.15</v>
      </c>
      <c r="AF222" s="4">
        <f t="shared" si="47"/>
        <v>-0.3</v>
      </c>
      <c r="AG222" s="4">
        <f t="shared" si="48"/>
        <v>-0.5</v>
      </c>
      <c r="AH222" s="8">
        <v>11</v>
      </c>
      <c r="AI222" s="8">
        <v>2</v>
      </c>
      <c r="AJ222" s="8">
        <v>3</v>
      </c>
      <c r="AK222" s="1">
        <f t="shared" si="49"/>
        <v>8</v>
      </c>
      <c r="AL222" s="1">
        <f t="shared" si="50"/>
        <v>-1</v>
      </c>
      <c r="AM222" s="4">
        <v>388.69</v>
      </c>
      <c r="AN222" s="3">
        <v>391.61</v>
      </c>
      <c r="AO222" s="3">
        <v>395.73</v>
      </c>
      <c r="AP222" s="4">
        <v>411.53</v>
      </c>
      <c r="AQ222" s="3">
        <v>413.46</v>
      </c>
      <c r="AR222" s="3">
        <v>426.06</v>
      </c>
      <c r="AS222" s="4">
        <f t="shared" si="64"/>
        <v>-2.9200000000000159</v>
      </c>
      <c r="AT222" s="3">
        <f t="shared" si="65"/>
        <v>4.1200000000000045</v>
      </c>
      <c r="AU222" s="3">
        <f t="shared" si="66"/>
        <v>12.600000000000023</v>
      </c>
      <c r="AV222" s="4">
        <f t="shared" si="67"/>
        <v>-1.9300000000000068</v>
      </c>
      <c r="AW222" s="2">
        <v>0.53</v>
      </c>
      <c r="AX222" s="4">
        <v>2143.85</v>
      </c>
      <c r="AY222" s="4">
        <v>2363.9499999999998</v>
      </c>
      <c r="AZ222" s="4">
        <f t="shared" si="68"/>
        <v>-220.09999999999991</v>
      </c>
      <c r="BA222" s="2">
        <v>0.41</v>
      </c>
      <c r="BB222" s="1">
        <v>0.88</v>
      </c>
      <c r="BC222" s="4">
        <v>2181.5700000000002</v>
      </c>
      <c r="BD222" s="4">
        <v>3762.78</v>
      </c>
      <c r="BE222" s="4">
        <v>2831.53</v>
      </c>
      <c r="BF222" s="4">
        <v>2444</v>
      </c>
      <c r="BG222" s="2">
        <v>4</v>
      </c>
      <c r="BH222" s="2">
        <v>3.8</v>
      </c>
      <c r="BI222" s="2">
        <v>4.2</v>
      </c>
      <c r="BJ222" s="2">
        <v>4.5</v>
      </c>
      <c r="BK222" s="4">
        <f t="shared" si="69"/>
        <v>1318.7800000000002</v>
      </c>
      <c r="BL222" s="4">
        <f t="shared" si="56"/>
        <v>-649.96</v>
      </c>
      <c r="BM222">
        <v>10</v>
      </c>
      <c r="BN222">
        <v>44</v>
      </c>
      <c r="BO222">
        <v>58</v>
      </c>
      <c r="BP222">
        <v>76</v>
      </c>
      <c r="BQ222">
        <v>8</v>
      </c>
      <c r="BR222">
        <v>6</v>
      </c>
      <c r="BS222">
        <v>12</v>
      </c>
      <c r="BT222">
        <v>581</v>
      </c>
    </row>
    <row r="223" spans="1:72" x14ac:dyDescent="0.35">
      <c r="A223">
        <v>1</v>
      </c>
      <c r="B223">
        <v>2</v>
      </c>
      <c r="C223">
        <f t="shared" si="57"/>
        <v>0</v>
      </c>
      <c r="D223">
        <v>620</v>
      </c>
      <c r="E223">
        <v>496</v>
      </c>
      <c r="F223" s="2">
        <f t="shared" ref="F223:F254" si="70">E223-D223</f>
        <v>-124</v>
      </c>
      <c r="G223">
        <v>1319</v>
      </c>
      <c r="H223">
        <v>1971</v>
      </c>
      <c r="I223">
        <v>1731</v>
      </c>
      <c r="J223">
        <v>1399</v>
      </c>
      <c r="K223" s="4">
        <v>389.79</v>
      </c>
      <c r="L223" s="4">
        <v>409.38</v>
      </c>
      <c r="M223" s="3">
        <v>353.67</v>
      </c>
      <c r="N223" s="3">
        <v>378.83</v>
      </c>
      <c r="O223" s="4">
        <v>347.6</v>
      </c>
      <c r="P223" s="4">
        <v>375.73</v>
      </c>
      <c r="Q223" s="1">
        <v>494.43</v>
      </c>
      <c r="R223" s="1">
        <v>463.86</v>
      </c>
      <c r="S223" s="1">
        <v>458.03</v>
      </c>
      <c r="T223" s="1">
        <v>510.83</v>
      </c>
      <c r="U223" s="1">
        <v>415.97</v>
      </c>
      <c r="V223" s="1">
        <v>472.66</v>
      </c>
      <c r="W223" s="3">
        <f t="shared" si="58"/>
        <v>25.159999999999968</v>
      </c>
      <c r="X223" s="1">
        <f t="shared" si="59"/>
        <v>52.800000000000011</v>
      </c>
      <c r="Y223" s="4">
        <f t="shared" si="60"/>
        <v>19.589999999999975</v>
      </c>
      <c r="Z223" s="1">
        <f t="shared" si="61"/>
        <v>-30.569999999999993</v>
      </c>
      <c r="AA223" s="4">
        <f t="shared" si="62"/>
        <v>28.129999999999995</v>
      </c>
      <c r="AB223" s="1">
        <f t="shared" si="63"/>
        <v>56.69</v>
      </c>
      <c r="AC223" s="4">
        <v>0.15</v>
      </c>
      <c r="AD223" s="4">
        <v>0.15</v>
      </c>
      <c r="AE223" s="4">
        <v>0.05</v>
      </c>
      <c r="AF223" s="4">
        <f t="shared" si="47"/>
        <v>0</v>
      </c>
      <c r="AG223" s="4">
        <f t="shared" si="48"/>
        <v>-9.9999999999999992E-2</v>
      </c>
      <c r="AH223" s="8">
        <v>2</v>
      </c>
      <c r="AI223" s="8">
        <v>3</v>
      </c>
      <c r="AJ223" s="8">
        <v>0</v>
      </c>
      <c r="AK223" s="1">
        <f t="shared" ref="AK223:AK254" si="71">AH223-AJ223</f>
        <v>2</v>
      </c>
      <c r="AL223" s="1">
        <f t="shared" si="50"/>
        <v>3</v>
      </c>
      <c r="AM223" s="4">
        <v>488.56</v>
      </c>
      <c r="AN223" s="3">
        <v>481.92</v>
      </c>
      <c r="AO223" s="3">
        <v>451.42</v>
      </c>
      <c r="AP223" s="4">
        <v>474.46</v>
      </c>
      <c r="AQ223" s="3">
        <v>490.97</v>
      </c>
      <c r="AR223" s="3">
        <v>495.17</v>
      </c>
      <c r="AS223" s="4">
        <f t="shared" si="64"/>
        <v>6.6399999999999864</v>
      </c>
      <c r="AT223" s="3">
        <f t="shared" si="65"/>
        <v>-30.5</v>
      </c>
      <c r="AU223" s="3">
        <f t="shared" si="66"/>
        <v>4.1999999999999886</v>
      </c>
      <c r="AV223" s="4">
        <f t="shared" si="67"/>
        <v>-16.510000000000048</v>
      </c>
      <c r="AW223" s="2">
        <v>0.4</v>
      </c>
      <c r="AX223" s="4">
        <v>2017.13</v>
      </c>
      <c r="AY223" s="4">
        <v>3108</v>
      </c>
      <c r="AZ223" s="4">
        <f t="shared" si="68"/>
        <v>-1090.8699999999999</v>
      </c>
      <c r="BA223" s="2">
        <v>0.65</v>
      </c>
      <c r="BB223" s="1">
        <v>0.94</v>
      </c>
      <c r="BC223" s="4">
        <v>2756.55</v>
      </c>
      <c r="BD223" s="4">
        <v>3741.5</v>
      </c>
      <c r="BE223" s="4">
        <v>3451.79</v>
      </c>
      <c r="BF223" s="4">
        <v>3704</v>
      </c>
      <c r="BG223" s="2">
        <v>4</v>
      </c>
      <c r="BH223" s="2">
        <v>3.67</v>
      </c>
      <c r="BI223" s="2">
        <v>3.38</v>
      </c>
      <c r="BJ223" s="2">
        <v>3</v>
      </c>
      <c r="BK223" s="4">
        <f t="shared" si="69"/>
        <v>37.5</v>
      </c>
      <c r="BL223" s="4">
        <f t="shared" si="56"/>
        <v>-695.23999999999978</v>
      </c>
      <c r="BM223">
        <v>17</v>
      </c>
      <c r="BN223">
        <v>41</v>
      </c>
      <c r="BO223">
        <v>46</v>
      </c>
      <c r="BP223">
        <v>51</v>
      </c>
      <c r="BQ223">
        <v>28</v>
      </c>
      <c r="BR223">
        <v>20</v>
      </c>
      <c r="BS223">
        <v>6</v>
      </c>
      <c r="BT223">
        <v>582</v>
      </c>
    </row>
    <row r="224" spans="1:72" x14ac:dyDescent="0.35">
      <c r="A224">
        <v>1</v>
      </c>
      <c r="B224">
        <v>2</v>
      </c>
      <c r="C224">
        <f t="shared" si="57"/>
        <v>1</v>
      </c>
      <c r="D224">
        <v>295</v>
      </c>
      <c r="E224">
        <v>150</v>
      </c>
      <c r="F224" s="2">
        <f t="shared" si="70"/>
        <v>-145</v>
      </c>
      <c r="G224">
        <v>1760</v>
      </c>
      <c r="H224">
        <v>2319</v>
      </c>
      <c r="I224">
        <v>1911</v>
      </c>
      <c r="J224">
        <v>2175</v>
      </c>
      <c r="K224" s="4">
        <v>274.20999999999998</v>
      </c>
      <c r="L224" s="4">
        <v>270.23</v>
      </c>
      <c r="M224" s="3">
        <v>271.89999999999998</v>
      </c>
      <c r="N224" s="3">
        <v>266.07</v>
      </c>
      <c r="O224" s="4">
        <v>274.37</v>
      </c>
      <c r="P224" s="4">
        <v>269.5</v>
      </c>
      <c r="Q224" s="1">
        <v>291.3</v>
      </c>
      <c r="R224" s="1">
        <v>284.63</v>
      </c>
      <c r="S224" s="1">
        <v>285.43</v>
      </c>
      <c r="T224" s="1">
        <v>278.64</v>
      </c>
      <c r="U224" s="1">
        <v>286.5</v>
      </c>
      <c r="V224" s="1">
        <v>292.86</v>
      </c>
      <c r="W224" s="3">
        <f t="shared" si="58"/>
        <v>-5.8299999999999841</v>
      </c>
      <c r="X224" s="1">
        <f t="shared" si="59"/>
        <v>-6.7900000000000205</v>
      </c>
      <c r="Y224" s="4">
        <f t="shared" si="60"/>
        <v>-3.9799999999999613</v>
      </c>
      <c r="Z224" s="1">
        <f t="shared" si="61"/>
        <v>-6.6700000000000159</v>
      </c>
      <c r="AA224" s="4">
        <f t="shared" si="62"/>
        <v>-4.8700000000000045</v>
      </c>
      <c r="AB224" s="1">
        <f t="shared" si="63"/>
        <v>6.3600000000000136</v>
      </c>
      <c r="AC224" s="4">
        <v>-0.05</v>
      </c>
      <c r="AD224" s="4">
        <v>0.25</v>
      </c>
      <c r="AE224" s="4">
        <v>0.35</v>
      </c>
      <c r="AF224" s="4">
        <f t="shared" si="47"/>
        <v>-0.3</v>
      </c>
      <c r="AG224" s="4">
        <f t="shared" si="48"/>
        <v>9.9999999999999978E-2</v>
      </c>
      <c r="AH224" s="8">
        <v>3</v>
      </c>
      <c r="AI224" s="8">
        <v>2</v>
      </c>
      <c r="AJ224" s="8">
        <v>3</v>
      </c>
      <c r="AK224" s="1">
        <f t="shared" si="71"/>
        <v>0</v>
      </c>
      <c r="AL224" s="1">
        <f t="shared" si="50"/>
        <v>-1</v>
      </c>
      <c r="AM224" s="4">
        <v>374.36</v>
      </c>
      <c r="AN224" s="3">
        <v>371.77</v>
      </c>
      <c r="AO224" s="3">
        <v>362.95</v>
      </c>
      <c r="AP224" s="4">
        <v>392.93</v>
      </c>
      <c r="AQ224" s="3">
        <v>368.7</v>
      </c>
      <c r="AR224" s="3">
        <v>383.15</v>
      </c>
      <c r="AS224" s="4">
        <f t="shared" si="64"/>
        <v>2.5900000000000318</v>
      </c>
      <c r="AT224" s="3">
        <f t="shared" si="65"/>
        <v>-8.8199999999999932</v>
      </c>
      <c r="AU224" s="3">
        <f t="shared" si="66"/>
        <v>14.449999999999989</v>
      </c>
      <c r="AV224" s="4">
        <f t="shared" si="67"/>
        <v>24.230000000000018</v>
      </c>
      <c r="AW224" s="2">
        <v>0.25</v>
      </c>
      <c r="AX224" s="4">
        <v>2561.67</v>
      </c>
      <c r="AY224" s="4">
        <v>1817.33</v>
      </c>
      <c r="AZ224" s="4">
        <f t="shared" si="68"/>
        <v>744.34000000000015</v>
      </c>
      <c r="BA224" s="2">
        <v>0.88</v>
      </c>
      <c r="BB224" s="1">
        <v>0.94</v>
      </c>
      <c r="BC224" s="4">
        <v>2978.2</v>
      </c>
      <c r="BD224" s="4">
        <v>4502.5</v>
      </c>
      <c r="BE224" s="4">
        <v>3574.13</v>
      </c>
      <c r="BG224" s="2">
        <v>4.47</v>
      </c>
      <c r="BH224" s="2">
        <v>4</v>
      </c>
      <c r="BI224" s="2">
        <v>4.0599999999999996</v>
      </c>
      <c r="BJ224" s="2">
        <v>4</v>
      </c>
      <c r="BK224" s="4">
        <f t="shared" si="69"/>
        <v>4502.5</v>
      </c>
      <c r="BL224" s="4">
        <f t="shared" si="56"/>
        <v>-595.93000000000029</v>
      </c>
      <c r="BM224">
        <v>6</v>
      </c>
      <c r="BN224">
        <v>40</v>
      </c>
      <c r="BO224">
        <v>44</v>
      </c>
      <c r="BP224">
        <v>35</v>
      </c>
      <c r="BQ224">
        <v>12</v>
      </c>
      <c r="BR224">
        <v>0</v>
      </c>
      <c r="BS224">
        <v>10</v>
      </c>
      <c r="BT224">
        <v>583</v>
      </c>
    </row>
    <row r="225" spans="1:72" x14ac:dyDescent="0.35">
      <c r="A225">
        <v>1</v>
      </c>
      <c r="B225">
        <v>2</v>
      </c>
      <c r="C225">
        <f t="shared" si="57"/>
        <v>2</v>
      </c>
      <c r="D225">
        <v>878</v>
      </c>
      <c r="E225">
        <v>784</v>
      </c>
      <c r="F225" s="2">
        <f t="shared" si="70"/>
        <v>-94</v>
      </c>
      <c r="G225">
        <v>1626</v>
      </c>
      <c r="H225">
        <v>2353</v>
      </c>
      <c r="I225">
        <v>2432</v>
      </c>
      <c r="J225">
        <v>1594</v>
      </c>
      <c r="K225" s="4">
        <v>336.37</v>
      </c>
      <c r="L225" s="4">
        <v>362.57</v>
      </c>
      <c r="M225" s="3">
        <v>347.41</v>
      </c>
      <c r="N225" s="3">
        <v>322.04000000000002</v>
      </c>
      <c r="O225" s="4">
        <v>364.26</v>
      </c>
      <c r="P225" s="4">
        <v>345.21</v>
      </c>
      <c r="Q225" s="1">
        <v>395.67</v>
      </c>
      <c r="R225" s="1">
        <v>405</v>
      </c>
      <c r="S225" s="1">
        <v>416.87</v>
      </c>
      <c r="T225" s="1">
        <v>400.54</v>
      </c>
      <c r="U225" s="1">
        <v>414.41</v>
      </c>
      <c r="V225" s="1">
        <v>402.24</v>
      </c>
      <c r="W225" s="3">
        <f t="shared" si="58"/>
        <v>-25.370000000000005</v>
      </c>
      <c r="X225" s="1">
        <f t="shared" si="59"/>
        <v>-16.329999999999984</v>
      </c>
      <c r="Y225" s="4">
        <f t="shared" si="60"/>
        <v>26.199999999999989</v>
      </c>
      <c r="Z225" s="1">
        <f t="shared" si="61"/>
        <v>9.3299999999999841</v>
      </c>
      <c r="AA225" s="4">
        <f t="shared" si="62"/>
        <v>-19.050000000000011</v>
      </c>
      <c r="AB225" s="1">
        <f t="shared" si="63"/>
        <v>-12.170000000000016</v>
      </c>
      <c r="AC225" s="4">
        <v>0.3</v>
      </c>
      <c r="AD225" s="4">
        <v>0.25</v>
      </c>
      <c r="AE225" s="4">
        <v>0.1</v>
      </c>
      <c r="AF225" s="4">
        <f t="shared" si="47"/>
        <v>4.9999999999999989E-2</v>
      </c>
      <c r="AG225" s="4">
        <f t="shared" si="48"/>
        <v>-0.15</v>
      </c>
      <c r="AH225" s="8">
        <v>5</v>
      </c>
      <c r="AI225" s="8">
        <v>4</v>
      </c>
      <c r="AJ225" s="8">
        <v>2</v>
      </c>
      <c r="AK225" s="1">
        <f t="shared" si="71"/>
        <v>3</v>
      </c>
      <c r="AL225" s="1">
        <f t="shared" si="50"/>
        <v>2</v>
      </c>
      <c r="AM225" s="4">
        <v>387.98</v>
      </c>
      <c r="AN225" s="3">
        <v>392.07</v>
      </c>
      <c r="AO225" s="3">
        <v>399.02</v>
      </c>
      <c r="AP225" s="4">
        <v>417.95</v>
      </c>
      <c r="AQ225" s="3">
        <v>435.21</v>
      </c>
      <c r="AR225" s="3">
        <v>426.4</v>
      </c>
      <c r="AS225" s="4">
        <f t="shared" si="64"/>
        <v>-4.089999999999975</v>
      </c>
      <c r="AT225" s="3">
        <f t="shared" si="65"/>
        <v>6.9499999999999886</v>
      </c>
      <c r="AU225" s="3">
        <f t="shared" si="66"/>
        <v>-8.8100000000000023</v>
      </c>
      <c r="AV225" s="4">
        <f t="shared" si="67"/>
        <v>-17.259999999999991</v>
      </c>
      <c r="AW225" s="2">
        <v>0.65</v>
      </c>
      <c r="AX225" s="4">
        <v>3274.88</v>
      </c>
      <c r="AY225" s="4">
        <v>3599.85</v>
      </c>
      <c r="AZ225" s="4">
        <f t="shared" si="68"/>
        <v>-324.9699999999998</v>
      </c>
      <c r="BA225" s="2">
        <v>1</v>
      </c>
      <c r="BB225" s="1">
        <v>0.82</v>
      </c>
      <c r="BC225" s="4">
        <v>2386.4699999999998</v>
      </c>
      <c r="BE225" s="4">
        <v>2075.4299999999998</v>
      </c>
      <c r="BF225" s="4">
        <v>3381</v>
      </c>
      <c r="BG225" s="2">
        <v>4.24</v>
      </c>
      <c r="BI225" s="2">
        <v>3.36</v>
      </c>
      <c r="BJ225" s="2">
        <v>3.33</v>
      </c>
      <c r="BK225" s="4">
        <f t="shared" si="69"/>
        <v>-3381</v>
      </c>
      <c r="BL225" s="4">
        <f t="shared" si="56"/>
        <v>311.03999999999996</v>
      </c>
      <c r="BM225">
        <v>49</v>
      </c>
      <c r="BN225">
        <v>66</v>
      </c>
      <c r="BO225">
        <v>66</v>
      </c>
      <c r="BP225">
        <v>75</v>
      </c>
      <c r="BQ225">
        <v>40</v>
      </c>
      <c r="BR225">
        <v>40</v>
      </c>
      <c r="BS225">
        <v>42</v>
      </c>
      <c r="BT225">
        <v>584</v>
      </c>
    </row>
    <row r="226" spans="1:72" x14ac:dyDescent="0.35">
      <c r="A226">
        <v>1</v>
      </c>
      <c r="B226">
        <v>2</v>
      </c>
      <c r="C226">
        <f t="shared" si="57"/>
        <v>0</v>
      </c>
      <c r="D226">
        <v>172</v>
      </c>
      <c r="E226">
        <v>574</v>
      </c>
      <c r="F226" s="2">
        <f t="shared" si="70"/>
        <v>402</v>
      </c>
      <c r="G226">
        <v>1695</v>
      </c>
      <c r="H226">
        <v>2316</v>
      </c>
      <c r="I226">
        <v>2488</v>
      </c>
      <c r="J226">
        <v>1976</v>
      </c>
      <c r="K226" s="4">
        <v>445.2</v>
      </c>
      <c r="L226" s="4">
        <v>450.73</v>
      </c>
      <c r="M226" s="3">
        <v>465.52</v>
      </c>
      <c r="N226" s="3">
        <v>491.45</v>
      </c>
      <c r="O226" s="4">
        <v>493.8</v>
      </c>
      <c r="P226" s="4">
        <v>461.93</v>
      </c>
      <c r="Q226" s="1">
        <v>554.83000000000004</v>
      </c>
      <c r="R226" s="1">
        <v>518.54</v>
      </c>
      <c r="S226" s="1">
        <v>544.28</v>
      </c>
      <c r="T226" s="1">
        <v>514.37</v>
      </c>
      <c r="U226" s="1">
        <v>533.79</v>
      </c>
      <c r="V226" s="1">
        <v>543.34</v>
      </c>
      <c r="W226" s="3">
        <f t="shared" si="58"/>
        <v>25.930000000000007</v>
      </c>
      <c r="X226" s="1">
        <f t="shared" si="59"/>
        <v>-29.909999999999968</v>
      </c>
      <c r="Y226" s="4">
        <f t="shared" si="60"/>
        <v>5.5300000000000296</v>
      </c>
      <c r="Z226" s="1">
        <f t="shared" si="61"/>
        <v>-36.290000000000077</v>
      </c>
      <c r="AA226" s="4">
        <f t="shared" si="62"/>
        <v>-31.870000000000005</v>
      </c>
      <c r="AB226" s="1">
        <f t="shared" si="63"/>
        <v>9.5500000000000682</v>
      </c>
      <c r="AC226" s="4">
        <v>0.2</v>
      </c>
      <c r="AD226" s="4">
        <v>0.25</v>
      </c>
      <c r="AE226" s="4">
        <v>0.15</v>
      </c>
      <c r="AF226" s="4">
        <f t="shared" si="47"/>
        <v>-4.9999999999999989E-2</v>
      </c>
      <c r="AG226" s="4">
        <f t="shared" si="48"/>
        <v>-0.1</v>
      </c>
      <c r="AH226" s="8">
        <v>1</v>
      </c>
      <c r="AI226" s="8">
        <v>1</v>
      </c>
      <c r="AJ226" s="8">
        <v>0</v>
      </c>
      <c r="AK226" s="1">
        <f t="shared" si="71"/>
        <v>1</v>
      </c>
      <c r="AL226" s="1">
        <f t="shared" si="50"/>
        <v>1</v>
      </c>
      <c r="AM226" s="4">
        <v>476.16</v>
      </c>
      <c r="AN226" s="3">
        <v>461.98</v>
      </c>
      <c r="AO226" s="3">
        <v>473.02</v>
      </c>
      <c r="AP226" s="4">
        <v>472.61</v>
      </c>
      <c r="AQ226" s="3">
        <v>489.94</v>
      </c>
      <c r="AR226" s="3">
        <v>474.05</v>
      </c>
      <c r="AS226" s="4">
        <f t="shared" si="64"/>
        <v>14.180000000000007</v>
      </c>
      <c r="AT226" s="3">
        <f t="shared" si="65"/>
        <v>11.039999999999964</v>
      </c>
      <c r="AU226" s="3">
        <f t="shared" si="66"/>
        <v>-15.889999999999986</v>
      </c>
      <c r="AV226" s="4">
        <f t="shared" si="67"/>
        <v>-17.329999999999984</v>
      </c>
      <c r="AW226" s="2">
        <v>0.65</v>
      </c>
      <c r="AX226" s="4">
        <v>1700.81</v>
      </c>
      <c r="AY226" s="4">
        <v>2017.62</v>
      </c>
      <c r="AZ226" s="4">
        <f t="shared" si="68"/>
        <v>-316.80999999999995</v>
      </c>
      <c r="BA226" s="2">
        <v>0.94</v>
      </c>
      <c r="BB226" s="1">
        <v>0.82</v>
      </c>
      <c r="BC226" s="4">
        <v>3593</v>
      </c>
      <c r="BD226" s="4">
        <v>5563</v>
      </c>
      <c r="BE226" s="4">
        <v>4440.7700000000004</v>
      </c>
      <c r="BF226" s="4">
        <v>5846.33</v>
      </c>
      <c r="BG226" s="2">
        <v>4.38</v>
      </c>
      <c r="BH226" s="2">
        <v>3</v>
      </c>
      <c r="BI226" s="2">
        <v>2.0699999999999998</v>
      </c>
      <c r="BJ226" s="2">
        <v>4</v>
      </c>
      <c r="BK226" s="4">
        <f t="shared" si="69"/>
        <v>-283.32999999999993</v>
      </c>
      <c r="BL226" s="4">
        <f t="shared" si="56"/>
        <v>-847.77000000000044</v>
      </c>
      <c r="BM226">
        <v>13</v>
      </c>
      <c r="BN226">
        <v>59</v>
      </c>
      <c r="BO226">
        <v>67</v>
      </c>
      <c r="BP226">
        <v>43</v>
      </c>
      <c r="BQ226">
        <v>12</v>
      </c>
      <c r="BR226">
        <v>12</v>
      </c>
      <c r="BS226">
        <v>14</v>
      </c>
      <c r="BT226">
        <v>586</v>
      </c>
    </row>
    <row r="227" spans="1:72" x14ac:dyDescent="0.35">
      <c r="A227">
        <v>2</v>
      </c>
      <c r="B227">
        <v>2</v>
      </c>
      <c r="C227">
        <f t="shared" si="57"/>
        <v>0</v>
      </c>
      <c r="D227">
        <v>536</v>
      </c>
      <c r="E227">
        <v>405</v>
      </c>
      <c r="F227" s="2">
        <f t="shared" si="70"/>
        <v>-131</v>
      </c>
      <c r="G227">
        <v>2068</v>
      </c>
      <c r="H227">
        <v>2244</v>
      </c>
      <c r="I227">
        <v>2225</v>
      </c>
      <c r="J227">
        <v>1564</v>
      </c>
      <c r="K227" s="4">
        <v>315.27</v>
      </c>
      <c r="L227" s="4">
        <v>335</v>
      </c>
      <c r="M227" s="3">
        <v>336.1</v>
      </c>
      <c r="N227" s="3">
        <v>353.6</v>
      </c>
      <c r="O227" s="4">
        <v>339.33</v>
      </c>
      <c r="P227" s="4">
        <v>323.70999999999998</v>
      </c>
      <c r="Q227" s="1">
        <v>374.97</v>
      </c>
      <c r="R227" s="1">
        <v>380.61</v>
      </c>
      <c r="S227" s="1">
        <v>370.25</v>
      </c>
      <c r="T227" s="1">
        <v>372.33</v>
      </c>
      <c r="U227" s="1">
        <v>394.9</v>
      </c>
      <c r="V227" s="1">
        <v>366.53</v>
      </c>
      <c r="W227" s="3">
        <f t="shared" si="58"/>
        <v>17.5</v>
      </c>
      <c r="X227" s="1">
        <f t="shared" si="59"/>
        <v>2.0799999999999841</v>
      </c>
      <c r="Y227" s="4">
        <f t="shared" si="60"/>
        <v>19.730000000000018</v>
      </c>
      <c r="Z227" s="1">
        <f t="shared" si="61"/>
        <v>5.6399999999999864</v>
      </c>
      <c r="AA227" s="4">
        <f t="shared" si="62"/>
        <v>-15.620000000000005</v>
      </c>
      <c r="AB227" s="1">
        <f t="shared" si="63"/>
        <v>-28.370000000000005</v>
      </c>
      <c r="AC227" s="4">
        <v>0.2</v>
      </c>
      <c r="AD227" s="4">
        <v>0.1</v>
      </c>
      <c r="AE227" s="4">
        <v>0.15</v>
      </c>
      <c r="AF227" s="4">
        <f t="shared" si="47"/>
        <v>0.1</v>
      </c>
      <c r="AG227" s="4">
        <f t="shared" si="48"/>
        <v>4.9999999999999989E-2</v>
      </c>
      <c r="AH227" s="8">
        <v>6</v>
      </c>
      <c r="AI227" s="8">
        <v>3</v>
      </c>
      <c r="AJ227" s="8">
        <v>1</v>
      </c>
      <c r="AK227" s="1">
        <f t="shared" si="71"/>
        <v>5</v>
      </c>
      <c r="AL227" s="1">
        <f t="shared" si="50"/>
        <v>2</v>
      </c>
      <c r="AM227" s="4">
        <v>468.75</v>
      </c>
      <c r="AN227" s="3">
        <v>458.24</v>
      </c>
      <c r="AO227" s="3">
        <v>482.15</v>
      </c>
      <c r="AP227" s="4">
        <v>465.94</v>
      </c>
      <c r="AQ227" s="3">
        <v>465.13</v>
      </c>
      <c r="AR227" s="3">
        <v>486.71</v>
      </c>
      <c r="AS227" s="4">
        <f t="shared" si="64"/>
        <v>10.509999999999991</v>
      </c>
      <c r="AT227" s="3">
        <f t="shared" si="65"/>
        <v>23.909999999999968</v>
      </c>
      <c r="AU227" s="3">
        <f t="shared" si="66"/>
        <v>21.579999999999984</v>
      </c>
      <c r="AV227" s="4">
        <f t="shared" si="67"/>
        <v>0.81000000000000227</v>
      </c>
      <c r="AW227" s="2">
        <v>0.73</v>
      </c>
      <c r="AX227" s="4">
        <v>1428.59</v>
      </c>
      <c r="AY227" s="4">
        <v>1658.7</v>
      </c>
      <c r="AZ227" s="4">
        <f t="shared" si="68"/>
        <v>-230.11000000000013</v>
      </c>
      <c r="BA227" s="2">
        <v>0.76</v>
      </c>
      <c r="BB227" s="1">
        <v>0.65</v>
      </c>
      <c r="BC227" s="4">
        <v>3272.15</v>
      </c>
      <c r="BD227" s="4">
        <v>3674.25</v>
      </c>
      <c r="BE227" s="4">
        <v>3671.09</v>
      </c>
      <c r="BF227" s="4">
        <v>2017.2</v>
      </c>
      <c r="BG227" s="2">
        <v>4.38</v>
      </c>
      <c r="BH227" s="2">
        <v>3.5</v>
      </c>
      <c r="BI227" s="2">
        <v>4.45</v>
      </c>
      <c r="BJ227" s="2">
        <v>4</v>
      </c>
      <c r="BK227" s="4">
        <f t="shared" si="69"/>
        <v>1657.05</v>
      </c>
      <c r="BL227" s="4">
        <f t="shared" si="56"/>
        <v>-398.94000000000005</v>
      </c>
      <c r="BM227">
        <v>24</v>
      </c>
      <c r="BN227">
        <v>45</v>
      </c>
      <c r="BO227">
        <v>58</v>
      </c>
      <c r="BP227">
        <v>59</v>
      </c>
      <c r="BQ227">
        <v>24</v>
      </c>
      <c r="BR227">
        <v>20</v>
      </c>
      <c r="BS227">
        <v>36</v>
      </c>
      <c r="BT227">
        <v>587</v>
      </c>
    </row>
  </sheetData>
  <sortState xmlns:xlrd2="http://schemas.microsoft.com/office/spreadsheetml/2017/richdata2" ref="A2:BT126">
    <sortCondition ref="BT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Thalia</dc:creator>
  <cp:lastModifiedBy>‏‏משתמש Windows</cp:lastModifiedBy>
  <dcterms:created xsi:type="dcterms:W3CDTF">2018-02-24T17:09:59Z</dcterms:created>
  <dcterms:modified xsi:type="dcterms:W3CDTF">2022-05-04T06:20:20Z</dcterms:modified>
</cp:coreProperties>
</file>