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emf" ContentType="image/x-emf"/>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drawings/drawing3.xml" ContentType="application/vnd.openxmlformats-officedocument.drawingml.chartshapes+xml"/>
  <Override PartName="/xl/charts/chart6.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xml" ContentType="application/vnd.openxmlformats-officedocument.drawingml.chartshapes+xml"/>
  <Override PartName="/xl/charts/chart7.xml" ContentType="application/vnd.openxmlformats-officedocument.drawingml.chart+xml"/>
  <Override PartName="/xl/charts/style5.xml" ContentType="application/vnd.ms-office.chartstyle+xml"/>
  <Override PartName="/xl/charts/colors5.xml" ContentType="application/vnd.ms-office.chartcolorstyle+xml"/>
  <Override PartName="/xl/charts/chart8.xml" ContentType="application/vnd.openxmlformats-officedocument.drawingml.chart+xml"/>
  <Override PartName="/xl/charts/style6.xml" ContentType="application/vnd.ms-office.chartstyle+xml"/>
  <Override PartName="/xl/charts/colors6.xml" ContentType="application/vnd.ms-office.chartcolorstyle+xml"/>
  <Override PartName="/xl/drawings/drawing5.xml" ContentType="application/vnd.openxmlformats-officedocument.drawingml.chartshapes+xml"/>
  <Override PartName="/xl/drawings/drawing6.xml" ContentType="application/vnd.openxmlformats-officedocument.drawing+xml"/>
  <Override PartName="/xl/charts/chart9.xml" ContentType="application/vnd.openxmlformats-officedocument.drawingml.chart+xml"/>
  <Override PartName="/xl/charts/style7.xml" ContentType="application/vnd.ms-office.chartstyle+xml"/>
  <Override PartName="/xl/charts/colors7.xml" ContentType="application/vnd.ms-office.chartcolorstyle+xml"/>
  <Override PartName="/xl/drawings/drawing7.xml" ContentType="application/vnd.openxmlformats-officedocument.drawing+xml"/>
  <Override PartName="/xl/charts/chart10.xml" ContentType="application/vnd.openxmlformats-officedocument.drawingml.chart+xml"/>
  <Override PartName="/xl/charts/style8.xml" ContentType="application/vnd.ms-office.chartstyle+xml"/>
  <Override PartName="/xl/charts/colors8.xml" ContentType="application/vnd.ms-office.chartcolorstyle+xml"/>
  <Override PartName="/xl/drawings/drawing8.xml" ContentType="application/vnd.openxmlformats-officedocument.drawing+xml"/>
  <Override PartName="/xl/charts/chart11.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A$U$\OneDrive\Desktop\SKILLSCOURSE\EXCEL\EXCEL PROJECT HOSPITAL EMERGENCY ROOM\"/>
    </mc:Choice>
  </mc:AlternateContent>
  <xr:revisionPtr revIDLastSave="0" documentId="13_ncr:1_{7F2DEAFA-64CF-43D3-B0F5-56F11A928D6E}" xr6:coauthVersionLast="47" xr6:coauthVersionMax="47" xr10:uidLastSave="{00000000-0000-0000-0000-000000000000}"/>
  <bookViews>
    <workbookView xWindow="-110" yWindow="-110" windowWidth="19420" windowHeight="10300" activeTab="1" xr2:uid="{A6EA38DE-50B3-4983-89DF-2116C0F32763}"/>
  </bookViews>
  <sheets>
    <sheet name="Pivot Report" sheetId="1" r:id="rId1"/>
    <sheet name="Dashbord" sheetId="2" r:id="rId2"/>
    <sheet name="Daily ER No. Of Patient" sheetId="4" r:id="rId3"/>
    <sheet name="Average Wait Time Daily Trend " sheetId="5" r:id="rId4"/>
    <sheet name="Satisfication Score Daily Trend" sheetId="6" r:id="rId5"/>
  </sheets>
  <definedNames>
    <definedName name="Slicer_Date__Month">#N/A</definedName>
    <definedName name="Slicer_Date__Year">#N/A</definedName>
  </definedNames>
  <calcPr calcId="191029"/>
  <pivotCaches>
    <pivotCache cacheId="0" r:id="rId6"/>
    <pivotCache cacheId="1" r:id="rId7"/>
    <pivotCache cacheId="2" r:id="rId8"/>
    <pivotCache cacheId="3" r:id="rId9"/>
    <pivotCache cacheId="4" r:id="rId10"/>
    <pivotCache cacheId="5" r:id="rId11"/>
    <pivotCache cacheId="6" r:id="rId12"/>
    <pivotCache cacheId="7" r:id="rId13"/>
    <pivotCache cacheId="8" r:id="rId14"/>
    <pivotCache cacheId="9" r:id="rId15"/>
    <pivotCache cacheId="10" r:id="rId16"/>
    <pivotCache cacheId="11" r:id="rId17"/>
  </pivotCaches>
  <extLst>
    <ext xmlns:x14="http://schemas.microsoft.com/office/spreadsheetml/2009/9/main" uri="{876F7934-8845-4945-9796-88D515C7AA90}">
      <x14:pivotCaches>
        <pivotCache cacheId="12" r:id="rId18"/>
        <pivotCache cacheId="13" r:id="rId19"/>
      </x14:pivotCaches>
    </ext>
    <ext xmlns:x14="http://schemas.microsoft.com/office/spreadsheetml/2009/9/main" uri="{BBE1A952-AA13-448e-AADC-164F8A28A991}">
      <x14:slicerCaches>
        <x14:slicerCache r:id="rId20"/>
        <x14:slicerCache r:id="rId2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ospital Emergency Room Data_8e9f7929-60b5-4f49-beaf-1a1abab04888" name="Hospital Emergency Room Data" connection="Query - Hospital Emergency Room Data"/>
          <x15:modelTable id="Calendar_Table_6839915f-26de-433b-b255-a7ab1d6191b1" name="Calendar_Table" connection="Query - Calendar_Table"/>
        </x15:modelTables>
        <x15:modelRelationships>
          <x15:modelRelationship fromTable="Hospital Emergency Room Data" fromColumn="Patient Admission Date.1" toTable="Calendar_Table" toColumn="Date"/>
        </x15:modelRelationships>
        <x15:extLst>
          <ext xmlns:x16="http://schemas.microsoft.com/office/spreadsheetml/2014/11/main" uri="{9835A34E-60A6-4A7C-AAB8-D5F71C897F49}">
            <x16:modelTimeGroupings>
              <x16:modelTimeGrouping tableName="Calendar_Table"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calculatedTimeColumn columnName="Date (Day Index)" columnId="Date (Day Index)" contentType="daysindex" isSelected="0"/>
                <x16:calculatedTimeColumn columnName="Date (Day)" columnId="Date (Day)" contentType="days" isSelected="0"/>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45" i="1" l="1"/>
  <c r="C45" i="1"/>
  <c r="A45" i="1"/>
  <c r="B44" i="1"/>
  <c r="C44" i="1"/>
  <c r="A44"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A07ADA6-A546-4A39-AE60-2C3F7D61C4AD}" name="Query - Calendar_Table" description="Connection to the 'Calendar_Table' query in the workbook." type="100" refreshedVersion="7" minRefreshableVersion="5">
    <extLst>
      <ext xmlns:x15="http://schemas.microsoft.com/office/spreadsheetml/2010/11/main" uri="{DE250136-89BD-433C-8126-D09CA5730AF9}">
        <x15:connection id="8a66aec1-9586-45e6-8729-f1043c6e1e49"/>
      </ext>
    </extLst>
  </connection>
  <connection id="2" xr16:uid="{2B5BDC94-1559-4B81-9432-1279A7B405EB}" name="Query - Hospital Emergency Room Data" description="Connection to the 'Hospital Emergency Room Data' query in the workbook." type="100" refreshedVersion="7" minRefreshableVersion="5">
    <extLst>
      <ext xmlns:x15="http://schemas.microsoft.com/office/spreadsheetml/2010/11/main" uri="{DE250136-89BD-433C-8126-D09CA5730AF9}">
        <x15:connection id="c8aa657a-4bd3-436c-829e-7e6fe00e4f6a"/>
      </ext>
    </extLst>
  </connection>
  <connection id="3" xr16:uid="{76E35217-F979-4419-848C-FB3931D58CD4}" keepAlive="1" name="ThisWorkbookDataModel" description="Data Model" type="5" refreshedVersion="7"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<sst xmlns="http://schemas.openxmlformats.org/spreadsheetml/2006/main" count="156" uniqueCount="75">
  <si>
    <t>Distinct Count of Patient Id</t>
  </si>
  <si>
    <t xml:space="preserve">No. Of Patient </t>
  </si>
  <si>
    <t>Average of Patient Waittime</t>
  </si>
  <si>
    <t>Average of Patient Satisfaction Score</t>
  </si>
  <si>
    <t>Row Labels</t>
  </si>
  <si>
    <t>Grand Total</t>
  </si>
  <si>
    <t>2024</t>
  </si>
  <si>
    <t>1-Mar</t>
  </si>
  <si>
    <t>2-Mar</t>
  </si>
  <si>
    <t>3-Mar</t>
  </si>
  <si>
    <t>4-Mar</t>
  </si>
  <si>
    <t>5-Mar</t>
  </si>
  <si>
    <t>6-Mar</t>
  </si>
  <si>
    <t>7-Mar</t>
  </si>
  <si>
    <t>8-Mar</t>
  </si>
  <si>
    <t>9-Mar</t>
  </si>
  <si>
    <t>10-Mar</t>
  </si>
  <si>
    <t>11-Mar</t>
  </si>
  <si>
    <t>12-Mar</t>
  </si>
  <si>
    <t>13-Mar</t>
  </si>
  <si>
    <t>14-Mar</t>
  </si>
  <si>
    <t>15-Mar</t>
  </si>
  <si>
    <t>16-Mar</t>
  </si>
  <si>
    <t>17-Mar</t>
  </si>
  <si>
    <t>18-Mar</t>
  </si>
  <si>
    <t>19-Mar</t>
  </si>
  <si>
    <t>20-Mar</t>
  </si>
  <si>
    <t>21-Mar</t>
  </si>
  <si>
    <t>22-Mar</t>
  </si>
  <si>
    <t>23-Mar</t>
  </si>
  <si>
    <t>24-Mar</t>
  </si>
  <si>
    <t>25-Mar</t>
  </si>
  <si>
    <t>26-Mar</t>
  </si>
  <si>
    <t>27-Mar</t>
  </si>
  <si>
    <t>28-Mar</t>
  </si>
  <si>
    <t>29-Mar</t>
  </si>
  <si>
    <t>30-Mar</t>
  </si>
  <si>
    <t>31-Mar</t>
  </si>
  <si>
    <t xml:space="preserve">Daily Trend No. of Patient </t>
  </si>
  <si>
    <t>Daily Trend Of Average Wait Time</t>
  </si>
  <si>
    <t>Satisfication Score Daily Trend</t>
  </si>
  <si>
    <t>Count of Patient Admission Flag</t>
  </si>
  <si>
    <t>Admitted</t>
  </si>
  <si>
    <t>Not Admitted</t>
  </si>
  <si>
    <t>Count of Patient Admission Flag2</t>
  </si>
  <si>
    <t>Admission Status</t>
  </si>
  <si>
    <t>0-09</t>
  </si>
  <si>
    <t>10-19</t>
  </si>
  <si>
    <t>20-29</t>
  </si>
  <si>
    <t>30-39</t>
  </si>
  <si>
    <t>40-49</t>
  </si>
  <si>
    <t>50-59</t>
  </si>
  <si>
    <t>60-69</t>
  </si>
  <si>
    <t>70-79</t>
  </si>
  <si>
    <t>Count of Age Group</t>
  </si>
  <si>
    <t>Delay</t>
  </si>
  <si>
    <t>Ontime</t>
  </si>
  <si>
    <t>Count of Patient Attend Status</t>
  </si>
  <si>
    <t>Attended Status</t>
  </si>
  <si>
    <t>Female</t>
  </si>
  <si>
    <t>Male</t>
  </si>
  <si>
    <t>Count of Patient Gender</t>
  </si>
  <si>
    <t>Gender</t>
  </si>
  <si>
    <t>Count of Department Referral</t>
  </si>
  <si>
    <t>Cardiology</t>
  </si>
  <si>
    <t>Gastroenterology</t>
  </si>
  <si>
    <t>General Practice</t>
  </si>
  <si>
    <t>Neurology</t>
  </si>
  <si>
    <t>None</t>
  </si>
  <si>
    <t>Orthopedics</t>
  </si>
  <si>
    <t>Physiotherapy</t>
  </si>
  <si>
    <t>Renal</t>
  </si>
  <si>
    <t>•Use an area Chart to show trends, spot drops in satisfaction, and link them to busy times or challenges.</t>
  </si>
  <si>
    <t>No. of Patient</t>
  </si>
  <si>
    <t>% Status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</si>
</sst>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 x14ac:knownFonts="1">
    <font>
      <sz val="11"/>
      <color theme="1"/>
      <name val="Calibri"/>
      <family val="2"/>
      <scheme val="minor"/>
    </font>
    <font>
      <sz val="11"/>
      <color theme="1"/>
      <name val="Calibri"/>
      <family val="2"/>
      <scheme val="minor"/>
    </font>
    <font>
      <sz val="11"/>
      <color theme="0"/>
      <name val="Calibri"/>
      <family val="2"/>
      <scheme val="minor"/>
    </font>
  </fonts>
  <fills count="7">
    <fill>
      <patternFill patternType="none"/>
    </fill>
    <fill>
      <patternFill patternType="gray125"/>
    </fill>
    <fill>
      <patternFill patternType="solid">
        <fgColor theme="1" tint="0.34998626667073579"/>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8" tint="0.39997558519241921"/>
        <bgColor indexed="64"/>
      </patternFill>
    </fill>
    <fill>
      <patternFill patternType="solid">
        <fgColor rgb="FF043A54"/>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17">
    <xf numFmtId="0" fontId="0" fillId="0" borderId="0" xfId="0"/>
    <xf numFmtId="0" fontId="0" fillId="0" borderId="0" xfId="0" applyNumberFormat="1"/>
    <xf numFmtId="0" fontId="0" fillId="0" borderId="0" xfId="0" pivotButton="1"/>
    <xf numFmtId="2" fontId="0" fillId="0" borderId="0" xfId="0" applyNumberFormat="1"/>
    <xf numFmtId="0" fontId="0" fillId="2" borderId="0" xfId="0" applyFill="1"/>
    <xf numFmtId="0" fontId="0" fillId="0" borderId="0" xfId="0" applyAlignment="1">
      <alignment horizontal="left"/>
    </xf>
    <xf numFmtId="0" fontId="0" fillId="3" borderId="0" xfId="0" applyFill="1"/>
    <xf numFmtId="0" fontId="0" fillId="4" borderId="0" xfId="0" applyFill="1"/>
    <xf numFmtId="10" fontId="0" fillId="0" borderId="0" xfId="0" applyNumberFormat="1"/>
    <xf numFmtId="0" fontId="0" fillId="5" borderId="0" xfId="0" applyFill="1"/>
    <xf numFmtId="1" fontId="0" fillId="0" borderId="0" xfId="0" applyNumberFormat="1"/>
    <xf numFmtId="0" fontId="0" fillId="5" borderId="0" xfId="0" applyFill="1" applyAlignment="1">
      <alignment horizontal="center"/>
    </xf>
    <xf numFmtId="0" fontId="0" fillId="3" borderId="0" xfId="0" applyFill="1" applyAlignment="1">
      <alignment horizontal="center"/>
    </xf>
    <xf numFmtId="9" fontId="0" fillId="3" borderId="0" xfId="1" applyFont="1" applyFill="1" applyAlignment="1">
      <alignment horizontal="center"/>
    </xf>
    <xf numFmtId="0" fontId="0" fillId="6" borderId="0" xfId="0" applyFill="1"/>
    <xf numFmtId="0" fontId="2" fillId="6" borderId="0" xfId="0" applyFont="1" applyFill="1" applyAlignment="1">
      <alignment horizontal="left" vertical="center" indent="3"/>
    </xf>
    <xf numFmtId="0" fontId="2" fillId="6" borderId="0" xfId="0" applyFont="1" applyFill="1"/>
  </cellXfs>
  <cellStyles count="2">
    <cellStyle name="Normal" xfId="0" builtinId="0"/>
    <cellStyle name="Percent" xfId="1" builtinId="5"/>
  </cellStyles>
  <dxfs count="16">
    <dxf>
      <numFmt numFmtId="1" formatCode="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4" formatCode="0.00%"/>
    </dxf>
    <dxf>
      <numFmt numFmtId="2" formatCode="0.00"/>
    </dxf>
    <dxf>
      <numFmt numFmtId="2" formatCode="0.00"/>
    </dxf>
    <dxf>
      <font>
        <b/>
        <color theme="1"/>
      </font>
      <border>
        <bottom style="thin">
          <color theme="6"/>
        </bottom>
        <vertical/>
        <horizontal/>
      </border>
    </dxf>
    <dxf>
      <font>
        <sz val="5"/>
        <color theme="1"/>
      </font>
      <border diagonalUp="0" diagonalDown="0">
        <left/>
        <right/>
        <top/>
        <bottom/>
        <vertical/>
        <horizontal/>
      </border>
    </dxf>
    <dxf>
      <font>
        <b/>
        <color theme="1"/>
      </font>
      <border>
        <bottom style="thin">
          <color theme="5"/>
        </bottom>
        <vertical/>
        <horizontal/>
      </border>
    </dxf>
    <dxf>
      <font>
        <sz val="6"/>
        <color theme="1"/>
      </font>
      <fill>
        <patternFill>
          <bgColor theme="0" tint="-0.14996795556505021"/>
        </patternFill>
      </fill>
      <border>
        <left style="thin">
          <color theme="5"/>
        </left>
        <right style="thin">
          <color theme="5"/>
        </right>
        <top style="thin">
          <color theme="5"/>
        </top>
        <bottom style="thin">
          <color theme="5"/>
        </bottom>
        <vertical/>
        <horizontal/>
      </border>
    </dxf>
  </dxfs>
  <tableStyles count="2" defaultTableStyle="TableStyleMedium2" defaultPivotStyle="PivotStyleLight16">
    <tableStyle name="My Style2" pivot="0" table="0" count="10" xr9:uid="{860C5EEA-4B6B-4E3B-BF4C-3051C4713A33}">
      <tableStyleElement type="wholeTable" dxfId="15"/>
      <tableStyleElement type="headerRow" dxfId="14"/>
    </tableStyle>
    <tableStyle name="SlicerStyleLight3 2" pivot="0" table="0" count="10" xr9:uid="{D91C62A5-DAC0-4D75-B888-A1EA701AC3B0}">
      <tableStyleElement type="wholeTable" dxfId="13"/>
      <tableStyleElement type="headerRow" dxfId="12"/>
    </tableStyle>
  </tableStyles>
  <colors>
    <mruColors>
      <color rgb="FF043A54"/>
      <color rgb="FF3366CC"/>
    </mruColors>
  </colors>
  <extLst>
    <ext xmlns:x14="http://schemas.microsoft.com/office/spreadsheetml/2009/9/main" uri="{46F421CA-312F-682f-3DD2-61675219B42D}">
      <x14:dxfs count="16">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6" tint="0.79998168889431442"/>
              <bgColor theme="6"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6" tint="0.59999389629810485"/>
              <bgColor theme="6"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5" tint="0.79998168889431442"/>
              <bgColor theme="5"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5" tint="0.59999389629810485"/>
              <bgColor theme="5"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My Style2">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Light3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8.xml"/><Relationship Id="rId18" Type="http://schemas.openxmlformats.org/officeDocument/2006/relationships/pivotCacheDefinition" Target="pivotCache/pivotCacheDefinition13.xml"/><Relationship Id="rId26" Type="http://schemas.openxmlformats.org/officeDocument/2006/relationships/powerPivotData" Target="model/item.data"/><Relationship Id="rId39" Type="http://schemas.openxmlformats.org/officeDocument/2006/relationships/customXml" Target="../customXml/item12.xml"/><Relationship Id="rId21" Type="http://schemas.microsoft.com/office/2007/relationships/slicerCache" Target="slicerCaches/slicerCache2.xml"/><Relationship Id="rId34" Type="http://schemas.openxmlformats.org/officeDocument/2006/relationships/customXml" Target="../customXml/item7.xml"/><Relationship Id="rId42" Type="http://schemas.openxmlformats.org/officeDocument/2006/relationships/customXml" Target="../customXml/item15.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pivotCacheDefinition" Target="pivotCache/pivotCacheDefinition11.xml"/><Relationship Id="rId29"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openxmlformats.org/officeDocument/2006/relationships/styles" Target="styles.xml"/><Relationship Id="rId32" Type="http://schemas.openxmlformats.org/officeDocument/2006/relationships/customXml" Target="../customXml/item5.xml"/><Relationship Id="rId37" Type="http://schemas.openxmlformats.org/officeDocument/2006/relationships/customXml" Target="../customXml/item10.xml"/><Relationship Id="rId40" Type="http://schemas.openxmlformats.org/officeDocument/2006/relationships/customXml" Target="../customXml/item13.xml"/><Relationship Id="rId45" Type="http://schemas.openxmlformats.org/officeDocument/2006/relationships/customXml" Target="../customXml/item18.xml"/><Relationship Id="rId5" Type="http://schemas.openxmlformats.org/officeDocument/2006/relationships/worksheet" Target="worksheets/sheet5.xml"/><Relationship Id="rId15" Type="http://schemas.openxmlformats.org/officeDocument/2006/relationships/pivotCacheDefinition" Target="pivotCache/pivotCacheDefinition10.xml"/><Relationship Id="rId23" Type="http://schemas.openxmlformats.org/officeDocument/2006/relationships/connections" Target="connections.xml"/><Relationship Id="rId28" Type="http://schemas.openxmlformats.org/officeDocument/2006/relationships/customXml" Target="../customXml/item1.xml"/><Relationship Id="rId36" Type="http://schemas.openxmlformats.org/officeDocument/2006/relationships/customXml" Target="../customXml/item9.xml"/><Relationship Id="rId10" Type="http://schemas.openxmlformats.org/officeDocument/2006/relationships/pivotCacheDefinition" Target="pivotCache/pivotCacheDefinition5.xml"/><Relationship Id="rId19" Type="http://schemas.openxmlformats.org/officeDocument/2006/relationships/pivotCacheDefinition" Target="pivotCache/pivotCacheDefinition14.xml"/><Relationship Id="rId31" Type="http://schemas.openxmlformats.org/officeDocument/2006/relationships/customXml" Target="../customXml/item4.xml"/><Relationship Id="rId44" Type="http://schemas.openxmlformats.org/officeDocument/2006/relationships/customXml" Target="../customXml/item17.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openxmlformats.org/officeDocument/2006/relationships/theme" Target="theme/theme1.xml"/><Relationship Id="rId27" Type="http://schemas.openxmlformats.org/officeDocument/2006/relationships/calcChain" Target="calcChain.xml"/><Relationship Id="rId30" Type="http://schemas.openxmlformats.org/officeDocument/2006/relationships/customXml" Target="../customXml/item3.xml"/><Relationship Id="rId35" Type="http://schemas.openxmlformats.org/officeDocument/2006/relationships/customXml" Target="../customXml/item8.xml"/><Relationship Id="rId43" Type="http://schemas.openxmlformats.org/officeDocument/2006/relationships/customXml" Target="../customXml/item16.xml"/><Relationship Id="rId8" Type="http://schemas.openxmlformats.org/officeDocument/2006/relationships/pivotCacheDefinition" Target="pivotCache/pivotCacheDefinition3.xml"/><Relationship Id="rId3" Type="http://schemas.openxmlformats.org/officeDocument/2006/relationships/worksheet" Target="worksheets/sheet3.xml"/><Relationship Id="rId12" Type="http://schemas.openxmlformats.org/officeDocument/2006/relationships/pivotCacheDefinition" Target="pivotCache/pivotCacheDefinition7.xml"/><Relationship Id="rId17" Type="http://schemas.openxmlformats.org/officeDocument/2006/relationships/pivotCacheDefinition" Target="pivotCache/pivotCacheDefinition12.xml"/><Relationship Id="rId25" Type="http://schemas.openxmlformats.org/officeDocument/2006/relationships/sharedStrings" Target="sharedStrings.xml"/><Relationship Id="rId33" Type="http://schemas.openxmlformats.org/officeDocument/2006/relationships/customXml" Target="../customXml/item6.xml"/><Relationship Id="rId38" Type="http://schemas.openxmlformats.org/officeDocument/2006/relationships/customXml" Target="../customXml/item11.xml"/><Relationship Id="rId20" Type="http://schemas.microsoft.com/office/2007/relationships/slicerCache" Target="slicerCaches/slicerCache1.xml"/><Relationship Id="rId41" Type="http://schemas.openxmlformats.org/officeDocument/2006/relationships/customXml" Target="../customXml/item14.xml"/></Relationships>
</file>

<file path=xl/charts/_rels/chart10.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11.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4.xml"/><Relationship Id="rId1" Type="http://schemas.microsoft.com/office/2011/relationships/chartStyle" Target="style4.xml"/></Relationships>
</file>

<file path=xl/charts/_rels/chart7.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8.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6.xml"/><Relationship Id="rId1" Type="http://schemas.microsoft.com/office/2011/relationships/chartStyle" Target="style6.xml"/></Relationships>
</file>

<file path=xl/charts/_rels/chart9.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Dashbord Hospital Emergency Room 1.xlsx]Pivot Report!PivotTable7</c:name>
    <c:fmtId val="15"/>
  </c:pivotSource>
  <c:chart>
    <c:autoTitleDeleted val="0"/>
    <c:pivotFmts>
      <c:pivotFmt>
        <c:idx val="0"/>
        <c:spPr>
          <a:solidFill>
            <a:srgbClr val="043A54"/>
          </a:solidFill>
          <a:ln>
            <a:noFill/>
          </a:ln>
          <a:effectLst/>
        </c:spPr>
        <c:marker>
          <c:symbol val="none"/>
        </c:marker>
        <c:dLbl>
          <c:idx val="0"/>
          <c:spPr>
            <a:noFill/>
            <a:ln>
              <a:noFill/>
            </a:ln>
            <a:effectLst/>
          </c:spPr>
          <c:txPr>
            <a:bodyPr rot="0" spcFirstLastPara="1" vertOverflow="ellipsis" vert="horz" wrap="none" lIns="38100" tIns="19050" rIns="38100" bIns="19050" anchor="ctr" anchorCtr="1">
              <a:spAutoFit/>
            </a:bodyPr>
            <a:lstStyle/>
            <a:p>
              <a:pPr>
                <a:defRPr sz="6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showDataLabelsRange val="1"/>
            </c:ext>
          </c:extLst>
        </c:dLbl>
      </c:pivotFmt>
      <c:pivotFmt>
        <c:idx val="1"/>
        <c:spPr>
          <a:solidFill>
            <a:schemeClr val="accent2"/>
          </a:solidFill>
          <a:ln>
            <a:noFill/>
          </a:ln>
          <a:effectLst/>
        </c:spPr>
        <c:marker>
          <c:symbol val="none"/>
        </c:marker>
        <c:dLbl>
          <c:idx val="0"/>
          <c:delete val="1"/>
          <c:extLst>
            <c:ext xmlns:c15="http://schemas.microsoft.com/office/drawing/2012/chart" uri="{CE6537A1-D6FC-4f65-9D91-7224C49458BB}"/>
          </c:extLst>
        </c:dLbl>
      </c:pivotFmt>
      <c:pivotFmt>
        <c:idx val="2"/>
      </c:pivotFmt>
      <c:pivotFmt>
        <c:idx val="3"/>
      </c:pivotFmt>
    </c:pivotFmts>
    <c:plotArea>
      <c:layout>
        <c:manualLayout>
          <c:layoutTarget val="inner"/>
          <c:xMode val="edge"/>
          <c:yMode val="edge"/>
          <c:x val="3.45666251178067E-3"/>
          <c:y val="0"/>
          <c:w val="0.99654333748821922"/>
          <c:h val="1"/>
        </c:manualLayout>
      </c:layout>
      <c:barChart>
        <c:barDir val="bar"/>
        <c:grouping val="clustered"/>
        <c:varyColors val="0"/>
        <c:ser>
          <c:idx val="0"/>
          <c:order val="0"/>
          <c:tx>
            <c:strRef>
              <c:f>'Pivot Report'!$B$37</c:f>
              <c:strCache>
                <c:ptCount val="1"/>
                <c:pt idx="0">
                  <c:v>Count of Patient Admission Flag</c:v>
                </c:pt>
              </c:strCache>
            </c:strRef>
          </c:tx>
          <c:spPr>
            <a:solidFill>
              <a:srgbClr val="043A54"/>
            </a:solidFill>
            <a:ln>
              <a:noFill/>
            </a:ln>
            <a:effectLst/>
          </c:spPr>
          <c:invertIfNegative val="0"/>
          <c:dLbls>
            <c:spPr>
              <a:noFill/>
              <a:ln>
                <a:noFill/>
              </a:ln>
              <a:effectLst/>
            </c:spPr>
            <c:txPr>
              <a:bodyPr rot="0" spcFirstLastPara="1" vertOverflow="ellipsis" vert="horz" wrap="none" lIns="38100" tIns="19050" rIns="38100" bIns="19050" anchor="ctr" anchorCtr="1">
                <a:spAutoFit/>
              </a:bodyPr>
              <a:lstStyle/>
              <a:p>
                <a:pPr>
                  <a:defRPr sz="6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DataLabelsRange val="1"/>
                <c15:showLeaderLines val="1"/>
                <c15:leaderLines>
                  <c:spPr>
                    <a:ln w="9525" cap="flat" cmpd="sng" algn="ctr">
                      <a:solidFill>
                        <a:schemeClr val="tx1">
                          <a:lumMod val="35000"/>
                          <a:lumOff val="65000"/>
                        </a:schemeClr>
                      </a:solidFill>
                      <a:round/>
                    </a:ln>
                    <a:effectLst/>
                  </c:spPr>
                </c15:leaderLines>
              </c:ext>
            </c:extLst>
          </c:dLbls>
          <c:cat>
            <c:strRef>
              <c:f>'Pivot Report'!$A$38:$A$40</c:f>
              <c:strCache>
                <c:ptCount val="2"/>
                <c:pt idx="0">
                  <c:v>Admitted</c:v>
                </c:pt>
                <c:pt idx="1">
                  <c:v>Not Admitted</c:v>
                </c:pt>
              </c:strCache>
            </c:strRef>
          </c:cat>
          <c:val>
            <c:numRef>
              <c:f>'Pivot Report'!$B$38:$B$40</c:f>
              <c:numCache>
                <c:formatCode>0.00</c:formatCode>
                <c:ptCount val="2"/>
                <c:pt idx="0">
                  <c:v>253</c:v>
                </c:pt>
                <c:pt idx="1">
                  <c:v>253</c:v>
                </c:pt>
              </c:numCache>
            </c:numRef>
          </c:val>
          <c:extLst>
            <c:ext xmlns:c16="http://schemas.microsoft.com/office/drawing/2014/chart" uri="{C3380CC4-5D6E-409C-BE32-E72D297353CC}">
              <c16:uniqueId val="{00000009-FD88-4A10-AC1A-0C6FA2DD151B}"/>
            </c:ext>
          </c:extLst>
        </c:ser>
        <c:ser>
          <c:idx val="1"/>
          <c:order val="1"/>
          <c:tx>
            <c:strRef>
              <c:f>'Pivot Report'!$C$37</c:f>
              <c:strCache>
                <c:ptCount val="1"/>
                <c:pt idx="0">
                  <c:v>Count of Patient Admission Flag2</c:v>
                </c:pt>
              </c:strCache>
            </c:strRef>
          </c:tx>
          <c:spPr>
            <a:solidFill>
              <a:schemeClr val="accent2"/>
            </a:solidFill>
            <a:ln>
              <a:noFill/>
            </a:ln>
            <a:effectLst/>
          </c:spPr>
          <c:invertIfNegative val="0"/>
          <c:cat>
            <c:strRef>
              <c:f>'Pivot Report'!$A$38:$A$40</c:f>
              <c:strCache>
                <c:ptCount val="2"/>
                <c:pt idx="0">
                  <c:v>Admitted</c:v>
                </c:pt>
                <c:pt idx="1">
                  <c:v>Not Admitted</c:v>
                </c:pt>
              </c:strCache>
            </c:strRef>
          </c:cat>
          <c:val>
            <c:numRef>
              <c:f>'Pivot Report'!$C$38:$C$40</c:f>
              <c:numCache>
                <c:formatCode>0.00%</c:formatCode>
                <c:ptCount val="2"/>
                <c:pt idx="0">
                  <c:v>0.5</c:v>
                </c:pt>
                <c:pt idx="1">
                  <c:v>0.5</c:v>
                </c:pt>
              </c:numCache>
            </c:numRef>
          </c:val>
          <c:extLst>
            <c:ext xmlns:c16="http://schemas.microsoft.com/office/drawing/2014/chart" uri="{C3380CC4-5D6E-409C-BE32-E72D297353CC}">
              <c16:uniqueId val="{0000000A-FD88-4A10-AC1A-0C6FA2DD151B}"/>
            </c:ext>
          </c:extLst>
        </c:ser>
        <c:dLbls>
          <c:showLegendKey val="0"/>
          <c:showVal val="0"/>
          <c:showCatName val="0"/>
          <c:showSerName val="0"/>
          <c:showPercent val="0"/>
          <c:showBubbleSize val="0"/>
        </c:dLbls>
        <c:gapWidth val="25"/>
        <c:axId val="308499552"/>
        <c:axId val="308501632"/>
      </c:barChart>
      <c:catAx>
        <c:axId val="308499552"/>
        <c:scaling>
          <c:orientation val="minMax"/>
        </c:scaling>
        <c:delete val="1"/>
        <c:axPos val="l"/>
        <c:numFmt formatCode="General" sourceLinked="1"/>
        <c:majorTickMark val="none"/>
        <c:minorTickMark val="none"/>
        <c:tickLblPos val="nextTo"/>
        <c:crossAx val="308501632"/>
        <c:crosses val="autoZero"/>
        <c:auto val="1"/>
        <c:lblAlgn val="ctr"/>
        <c:lblOffset val="100"/>
        <c:noMultiLvlLbl val="0"/>
      </c:catAx>
      <c:valAx>
        <c:axId val="308501632"/>
        <c:scaling>
          <c:orientation val="minMax"/>
        </c:scaling>
        <c:delete val="1"/>
        <c:axPos val="b"/>
        <c:numFmt formatCode="0.00" sourceLinked="1"/>
        <c:majorTickMark val="none"/>
        <c:minorTickMark val="none"/>
        <c:tickLblPos val="nextTo"/>
        <c:crossAx val="3084995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Dashbord Hospital Emergency Room 1.xlsx]Pivot Report!PivotTable5</c:name>
    <c:fmtId val="158"/>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Report'!$K$4</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Report'!$J$5:$J$36</c:f>
              <c:strCache>
                <c:ptCount val="31"/>
                <c:pt idx="0">
                  <c:v>1-Mar</c:v>
                </c:pt>
                <c:pt idx="1">
                  <c:v>2-Mar</c:v>
                </c:pt>
                <c:pt idx="2">
                  <c:v>3-Mar</c:v>
                </c:pt>
                <c:pt idx="3">
                  <c:v>4-Mar</c:v>
                </c:pt>
                <c:pt idx="4">
                  <c:v>5-Mar</c:v>
                </c:pt>
                <c:pt idx="5">
                  <c:v>6-Mar</c:v>
                </c:pt>
                <c:pt idx="6">
                  <c:v>7-Mar</c:v>
                </c:pt>
                <c:pt idx="7">
                  <c:v>8-Mar</c:v>
                </c:pt>
                <c:pt idx="8">
                  <c:v>9-Mar</c:v>
                </c:pt>
                <c:pt idx="9">
                  <c:v>10-Mar</c:v>
                </c:pt>
                <c:pt idx="10">
                  <c:v>11-Mar</c:v>
                </c:pt>
                <c:pt idx="11">
                  <c:v>12-Mar</c:v>
                </c:pt>
                <c:pt idx="12">
                  <c:v>13-Mar</c:v>
                </c:pt>
                <c:pt idx="13">
                  <c:v>14-Mar</c:v>
                </c:pt>
                <c:pt idx="14">
                  <c:v>15-Mar</c:v>
                </c:pt>
                <c:pt idx="15">
                  <c:v>16-Mar</c:v>
                </c:pt>
                <c:pt idx="16">
                  <c:v>17-Mar</c:v>
                </c:pt>
                <c:pt idx="17">
                  <c:v>18-Mar</c:v>
                </c:pt>
                <c:pt idx="18">
                  <c:v>19-Mar</c:v>
                </c:pt>
                <c:pt idx="19">
                  <c:v>20-Mar</c:v>
                </c:pt>
                <c:pt idx="20">
                  <c:v>21-Mar</c:v>
                </c:pt>
                <c:pt idx="21">
                  <c:v>22-Mar</c:v>
                </c:pt>
                <c:pt idx="22">
                  <c:v>23-Mar</c:v>
                </c:pt>
                <c:pt idx="23">
                  <c:v>24-Mar</c:v>
                </c:pt>
                <c:pt idx="24">
                  <c:v>25-Mar</c:v>
                </c:pt>
                <c:pt idx="25">
                  <c:v>26-Mar</c:v>
                </c:pt>
                <c:pt idx="26">
                  <c:v>27-Mar</c:v>
                </c:pt>
                <c:pt idx="27">
                  <c:v>28-Mar</c:v>
                </c:pt>
                <c:pt idx="28">
                  <c:v>29-Mar</c:v>
                </c:pt>
                <c:pt idx="29">
                  <c:v>30-Mar</c:v>
                </c:pt>
                <c:pt idx="30">
                  <c:v>31-Mar</c:v>
                </c:pt>
              </c:strCache>
            </c:strRef>
          </c:cat>
          <c:val>
            <c:numRef>
              <c:f>'Pivot Report'!$K$5:$K$36</c:f>
              <c:numCache>
                <c:formatCode>0.00</c:formatCode>
                <c:ptCount val="31"/>
                <c:pt idx="0">
                  <c:v>34.526315789473685</c:v>
                </c:pt>
                <c:pt idx="1">
                  <c:v>33.708333333333336</c:v>
                </c:pt>
                <c:pt idx="2">
                  <c:v>36.291666666666664</c:v>
                </c:pt>
                <c:pt idx="3">
                  <c:v>35.071428571428569</c:v>
                </c:pt>
                <c:pt idx="4">
                  <c:v>31.571428571428573</c:v>
                </c:pt>
                <c:pt idx="5">
                  <c:v>31.8125</c:v>
                </c:pt>
                <c:pt idx="6">
                  <c:v>36.846153846153847</c:v>
                </c:pt>
                <c:pt idx="7">
                  <c:v>34.071428571428569</c:v>
                </c:pt>
                <c:pt idx="8">
                  <c:v>33</c:v>
                </c:pt>
                <c:pt idx="9">
                  <c:v>40.222222222222221</c:v>
                </c:pt>
                <c:pt idx="10">
                  <c:v>42.05</c:v>
                </c:pt>
                <c:pt idx="11">
                  <c:v>42.615384615384613</c:v>
                </c:pt>
                <c:pt idx="12">
                  <c:v>40.46153846153846</c:v>
                </c:pt>
                <c:pt idx="13">
                  <c:v>34.071428571428569</c:v>
                </c:pt>
                <c:pt idx="14">
                  <c:v>33.92307692307692</c:v>
                </c:pt>
                <c:pt idx="15">
                  <c:v>43.166666666666664</c:v>
                </c:pt>
                <c:pt idx="16">
                  <c:v>42.25</c:v>
                </c:pt>
                <c:pt idx="17">
                  <c:v>44.090909090909093</c:v>
                </c:pt>
                <c:pt idx="18">
                  <c:v>39</c:v>
                </c:pt>
                <c:pt idx="19">
                  <c:v>31.25</c:v>
                </c:pt>
                <c:pt idx="20">
                  <c:v>28.5</c:v>
                </c:pt>
                <c:pt idx="21">
                  <c:v>34.0625</c:v>
                </c:pt>
                <c:pt idx="22">
                  <c:v>25.2</c:v>
                </c:pt>
                <c:pt idx="23">
                  <c:v>35.863636363636367</c:v>
                </c:pt>
                <c:pt idx="24">
                  <c:v>39.833333333333336</c:v>
                </c:pt>
                <c:pt idx="25">
                  <c:v>37</c:v>
                </c:pt>
                <c:pt idx="26">
                  <c:v>39.411764705882355</c:v>
                </c:pt>
                <c:pt idx="27">
                  <c:v>30.294117647058822</c:v>
                </c:pt>
                <c:pt idx="28">
                  <c:v>32.666666666666664</c:v>
                </c:pt>
                <c:pt idx="29">
                  <c:v>30.571428571428573</c:v>
                </c:pt>
                <c:pt idx="30">
                  <c:v>39.055555555555557</c:v>
                </c:pt>
              </c:numCache>
            </c:numRef>
          </c:val>
          <c:extLst>
            <c:ext xmlns:c16="http://schemas.microsoft.com/office/drawing/2014/chart" uri="{C3380CC4-5D6E-409C-BE32-E72D297353CC}">
              <c16:uniqueId val="{00000004-81E2-4376-B510-69BCFC077322}"/>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307817376"/>
        <c:axId val="307825280"/>
      </c:areaChart>
      <c:catAx>
        <c:axId val="307817376"/>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307825280"/>
        <c:crosses val="autoZero"/>
        <c:auto val="1"/>
        <c:lblAlgn val="ctr"/>
        <c:lblOffset val="100"/>
        <c:noMultiLvlLbl val="0"/>
      </c:catAx>
      <c:valAx>
        <c:axId val="307825280"/>
        <c:scaling>
          <c:orientation val="minMax"/>
        </c:scaling>
        <c:delete val="1"/>
        <c:axPos val="l"/>
        <c:numFmt formatCode="0.00" sourceLinked="1"/>
        <c:majorTickMark val="out"/>
        <c:minorTickMark val="none"/>
        <c:tickLblPos val="nextTo"/>
        <c:crossAx val="307817376"/>
        <c:crosses val="autoZero"/>
        <c:crossBetween val="midCat"/>
      </c:valAx>
      <c:spPr>
        <a:solidFill>
          <a:srgbClr val="043A54"/>
        </a:solid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rgbClr val="043A54"/>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Dashbord Hospital Emergency Room 1.xlsx]Pivot Report!PivotTable6</c:name>
    <c:fmtId val="191"/>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Report'!$P$4</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Report'!$O$5:$O$36</c:f>
              <c:strCache>
                <c:ptCount val="31"/>
                <c:pt idx="0">
                  <c:v>1-Mar</c:v>
                </c:pt>
                <c:pt idx="1">
                  <c:v>2-Mar</c:v>
                </c:pt>
                <c:pt idx="2">
                  <c:v>3-Mar</c:v>
                </c:pt>
                <c:pt idx="3">
                  <c:v>4-Mar</c:v>
                </c:pt>
                <c:pt idx="4">
                  <c:v>5-Mar</c:v>
                </c:pt>
                <c:pt idx="5">
                  <c:v>6-Mar</c:v>
                </c:pt>
                <c:pt idx="6">
                  <c:v>7-Mar</c:v>
                </c:pt>
                <c:pt idx="7">
                  <c:v>8-Mar</c:v>
                </c:pt>
                <c:pt idx="8">
                  <c:v>9-Mar</c:v>
                </c:pt>
                <c:pt idx="9">
                  <c:v>10-Mar</c:v>
                </c:pt>
                <c:pt idx="10">
                  <c:v>11-Mar</c:v>
                </c:pt>
                <c:pt idx="11">
                  <c:v>12-Mar</c:v>
                </c:pt>
                <c:pt idx="12">
                  <c:v>13-Mar</c:v>
                </c:pt>
                <c:pt idx="13">
                  <c:v>14-Mar</c:v>
                </c:pt>
                <c:pt idx="14">
                  <c:v>15-Mar</c:v>
                </c:pt>
                <c:pt idx="15">
                  <c:v>16-Mar</c:v>
                </c:pt>
                <c:pt idx="16">
                  <c:v>17-Mar</c:v>
                </c:pt>
                <c:pt idx="17">
                  <c:v>18-Mar</c:v>
                </c:pt>
                <c:pt idx="18">
                  <c:v>19-Mar</c:v>
                </c:pt>
                <c:pt idx="19">
                  <c:v>20-Mar</c:v>
                </c:pt>
                <c:pt idx="20">
                  <c:v>21-Mar</c:v>
                </c:pt>
                <c:pt idx="21">
                  <c:v>22-Mar</c:v>
                </c:pt>
                <c:pt idx="22">
                  <c:v>23-Mar</c:v>
                </c:pt>
                <c:pt idx="23">
                  <c:v>24-Mar</c:v>
                </c:pt>
                <c:pt idx="24">
                  <c:v>25-Mar</c:v>
                </c:pt>
                <c:pt idx="25">
                  <c:v>26-Mar</c:v>
                </c:pt>
                <c:pt idx="26">
                  <c:v>27-Mar</c:v>
                </c:pt>
                <c:pt idx="27">
                  <c:v>28-Mar</c:v>
                </c:pt>
                <c:pt idx="28">
                  <c:v>29-Mar</c:v>
                </c:pt>
                <c:pt idx="29">
                  <c:v>30-Mar</c:v>
                </c:pt>
                <c:pt idx="30">
                  <c:v>31-Mar</c:v>
                </c:pt>
              </c:strCache>
            </c:strRef>
          </c:cat>
          <c:val>
            <c:numRef>
              <c:f>'Pivot Report'!$P$5:$P$36</c:f>
              <c:numCache>
                <c:formatCode>0.00</c:formatCode>
                <c:ptCount val="31"/>
                <c:pt idx="0">
                  <c:v>7.2</c:v>
                </c:pt>
                <c:pt idx="1">
                  <c:v>6</c:v>
                </c:pt>
                <c:pt idx="2">
                  <c:v>1.5</c:v>
                </c:pt>
                <c:pt idx="3">
                  <c:v>2.75</c:v>
                </c:pt>
                <c:pt idx="4">
                  <c:v>5</c:v>
                </c:pt>
                <c:pt idx="5">
                  <c:v>5.5</c:v>
                </c:pt>
                <c:pt idx="6">
                  <c:v>5.0909090909090908</c:v>
                </c:pt>
                <c:pt idx="7">
                  <c:v>7.666666666666667</c:v>
                </c:pt>
                <c:pt idx="8">
                  <c:v>3.5</c:v>
                </c:pt>
                <c:pt idx="9">
                  <c:v>3.6666666666666665</c:v>
                </c:pt>
                <c:pt idx="10">
                  <c:v>3.8</c:v>
                </c:pt>
                <c:pt idx="11">
                  <c:v>1</c:v>
                </c:pt>
                <c:pt idx="12">
                  <c:v>7</c:v>
                </c:pt>
                <c:pt idx="13">
                  <c:v>5</c:v>
                </c:pt>
                <c:pt idx="14">
                  <c:v>4.25</c:v>
                </c:pt>
                <c:pt idx="15">
                  <c:v>4</c:v>
                </c:pt>
                <c:pt idx="16">
                  <c:v>7.333333333333333</c:v>
                </c:pt>
                <c:pt idx="17">
                  <c:v>9</c:v>
                </c:pt>
                <c:pt idx="18">
                  <c:v>5.25</c:v>
                </c:pt>
                <c:pt idx="19">
                  <c:v>6.6</c:v>
                </c:pt>
                <c:pt idx="20">
                  <c:v>6.25</c:v>
                </c:pt>
                <c:pt idx="21">
                  <c:v>6.333333333333333</c:v>
                </c:pt>
                <c:pt idx="22">
                  <c:v>7</c:v>
                </c:pt>
                <c:pt idx="23">
                  <c:v>5.666666666666667</c:v>
                </c:pt>
                <c:pt idx="24">
                  <c:v>3.3333333333333335</c:v>
                </c:pt>
                <c:pt idx="25">
                  <c:v>4.75</c:v>
                </c:pt>
                <c:pt idx="26">
                  <c:v>2</c:v>
                </c:pt>
                <c:pt idx="27">
                  <c:v>9.25</c:v>
                </c:pt>
                <c:pt idx="28">
                  <c:v>2.6666666666666665</c:v>
                </c:pt>
                <c:pt idx="29">
                  <c:v>4</c:v>
                </c:pt>
                <c:pt idx="30">
                  <c:v>8.75</c:v>
                </c:pt>
              </c:numCache>
            </c:numRef>
          </c:val>
          <c:extLst>
            <c:ext xmlns:c16="http://schemas.microsoft.com/office/drawing/2014/chart" uri="{C3380CC4-5D6E-409C-BE32-E72D297353CC}">
              <c16:uniqueId val="{00000004-9789-4F6E-8829-163D5F685D5D}"/>
            </c:ext>
          </c:extLst>
        </c:ser>
        <c:dLbls>
          <c:showLegendKey val="0"/>
          <c:showVal val="1"/>
          <c:showCatName val="0"/>
          <c:showSerName val="0"/>
          <c:showPercent val="0"/>
          <c:showBubbleSize val="0"/>
        </c:dLbls>
        <c:dropLines>
          <c:spPr>
            <a:ln w="9525" cap="flat" cmpd="sng" algn="ctr">
              <a:noFill/>
              <a:round/>
            </a:ln>
            <a:effectLst/>
          </c:spPr>
        </c:dropLines>
        <c:axId val="227921568"/>
        <c:axId val="227923232"/>
      </c:areaChart>
      <c:catAx>
        <c:axId val="227921568"/>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227923232"/>
        <c:crosses val="autoZero"/>
        <c:auto val="1"/>
        <c:lblAlgn val="ctr"/>
        <c:lblOffset val="100"/>
        <c:noMultiLvlLbl val="0"/>
      </c:catAx>
      <c:valAx>
        <c:axId val="227923232"/>
        <c:scaling>
          <c:orientation val="minMax"/>
        </c:scaling>
        <c:delete val="1"/>
        <c:axPos val="l"/>
        <c:numFmt formatCode="0.00" sourceLinked="1"/>
        <c:majorTickMark val="out"/>
        <c:minorTickMark val="none"/>
        <c:tickLblPos val="nextTo"/>
        <c:crossAx val="227921568"/>
        <c:crosses val="autoZero"/>
        <c:crossBetween val="midCat"/>
      </c:valAx>
      <c:spPr>
        <a:solidFill>
          <a:srgbClr val="043A54"/>
        </a:solid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rgbClr val="043A54"/>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Dashbord Hospital Emergency Room 1.xlsx]Pivot Report!PivotTable4</c:name>
    <c:fmtId val="1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043A54"/>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2.0292081820157053E-2"/>
          <c:w val="1"/>
          <c:h val="0.94637536083434226"/>
        </c:manualLayout>
      </c:layout>
      <c:areaChart>
        <c:grouping val="standard"/>
        <c:varyColors val="0"/>
        <c:ser>
          <c:idx val="0"/>
          <c:order val="0"/>
          <c:tx>
            <c:strRef>
              <c:f>'Pivot Report'!$F$4</c:f>
              <c:strCache>
                <c:ptCount val="1"/>
                <c:pt idx="0">
                  <c:v>Total</c:v>
                </c:pt>
              </c:strCache>
            </c:strRef>
          </c:tx>
          <c:spPr>
            <a:solidFill>
              <a:srgbClr val="043A54"/>
            </a:solidFill>
            <a:ln w="25400">
              <a:noFill/>
            </a:ln>
            <a:effectLst/>
          </c:spPr>
          <c:cat>
            <c:strRef>
              <c:f>'Pivot Report'!$E$5:$E$36</c:f>
              <c:strCache>
                <c:ptCount val="31"/>
                <c:pt idx="0">
                  <c:v>1-Mar</c:v>
                </c:pt>
                <c:pt idx="1">
                  <c:v>2-Mar</c:v>
                </c:pt>
                <c:pt idx="2">
                  <c:v>3-Mar</c:v>
                </c:pt>
                <c:pt idx="3">
                  <c:v>4-Mar</c:v>
                </c:pt>
                <c:pt idx="4">
                  <c:v>5-Mar</c:v>
                </c:pt>
                <c:pt idx="5">
                  <c:v>6-Mar</c:v>
                </c:pt>
                <c:pt idx="6">
                  <c:v>7-Mar</c:v>
                </c:pt>
                <c:pt idx="7">
                  <c:v>8-Mar</c:v>
                </c:pt>
                <c:pt idx="8">
                  <c:v>9-Mar</c:v>
                </c:pt>
                <c:pt idx="9">
                  <c:v>10-Mar</c:v>
                </c:pt>
                <c:pt idx="10">
                  <c:v>11-Mar</c:v>
                </c:pt>
                <c:pt idx="11">
                  <c:v>12-Mar</c:v>
                </c:pt>
                <c:pt idx="12">
                  <c:v>13-Mar</c:v>
                </c:pt>
                <c:pt idx="13">
                  <c:v>14-Mar</c:v>
                </c:pt>
                <c:pt idx="14">
                  <c:v>15-Mar</c:v>
                </c:pt>
                <c:pt idx="15">
                  <c:v>16-Mar</c:v>
                </c:pt>
                <c:pt idx="16">
                  <c:v>17-Mar</c:v>
                </c:pt>
                <c:pt idx="17">
                  <c:v>18-Mar</c:v>
                </c:pt>
                <c:pt idx="18">
                  <c:v>19-Mar</c:v>
                </c:pt>
                <c:pt idx="19">
                  <c:v>20-Mar</c:v>
                </c:pt>
                <c:pt idx="20">
                  <c:v>21-Mar</c:v>
                </c:pt>
                <c:pt idx="21">
                  <c:v>22-Mar</c:v>
                </c:pt>
                <c:pt idx="22">
                  <c:v>23-Mar</c:v>
                </c:pt>
                <c:pt idx="23">
                  <c:v>24-Mar</c:v>
                </c:pt>
                <c:pt idx="24">
                  <c:v>25-Mar</c:v>
                </c:pt>
                <c:pt idx="25">
                  <c:v>26-Mar</c:v>
                </c:pt>
                <c:pt idx="26">
                  <c:v>27-Mar</c:v>
                </c:pt>
                <c:pt idx="27">
                  <c:v>28-Mar</c:v>
                </c:pt>
                <c:pt idx="28">
                  <c:v>29-Mar</c:v>
                </c:pt>
                <c:pt idx="29">
                  <c:v>30-Mar</c:v>
                </c:pt>
                <c:pt idx="30">
                  <c:v>31-Mar</c:v>
                </c:pt>
              </c:strCache>
            </c:strRef>
          </c:cat>
          <c:val>
            <c:numRef>
              <c:f>'Pivot Report'!$F$5:$F$36</c:f>
              <c:numCache>
                <c:formatCode>General</c:formatCode>
                <c:ptCount val="31"/>
                <c:pt idx="0">
                  <c:v>19</c:v>
                </c:pt>
                <c:pt idx="1">
                  <c:v>24</c:v>
                </c:pt>
                <c:pt idx="2">
                  <c:v>24</c:v>
                </c:pt>
                <c:pt idx="3">
                  <c:v>14</c:v>
                </c:pt>
                <c:pt idx="4">
                  <c:v>14</c:v>
                </c:pt>
                <c:pt idx="5">
                  <c:v>16</c:v>
                </c:pt>
                <c:pt idx="6">
                  <c:v>26</c:v>
                </c:pt>
                <c:pt idx="7">
                  <c:v>14</c:v>
                </c:pt>
                <c:pt idx="8">
                  <c:v>22</c:v>
                </c:pt>
                <c:pt idx="9">
                  <c:v>18</c:v>
                </c:pt>
                <c:pt idx="10">
                  <c:v>20</c:v>
                </c:pt>
                <c:pt idx="11">
                  <c:v>13</c:v>
                </c:pt>
                <c:pt idx="12">
                  <c:v>13</c:v>
                </c:pt>
                <c:pt idx="13">
                  <c:v>14</c:v>
                </c:pt>
                <c:pt idx="14">
                  <c:v>13</c:v>
                </c:pt>
                <c:pt idx="15">
                  <c:v>18</c:v>
                </c:pt>
                <c:pt idx="16">
                  <c:v>12</c:v>
                </c:pt>
                <c:pt idx="17">
                  <c:v>11</c:v>
                </c:pt>
                <c:pt idx="18">
                  <c:v>14</c:v>
                </c:pt>
                <c:pt idx="19">
                  <c:v>12</c:v>
                </c:pt>
                <c:pt idx="20">
                  <c:v>16</c:v>
                </c:pt>
                <c:pt idx="21">
                  <c:v>16</c:v>
                </c:pt>
                <c:pt idx="22">
                  <c:v>15</c:v>
                </c:pt>
                <c:pt idx="23">
                  <c:v>22</c:v>
                </c:pt>
                <c:pt idx="24">
                  <c:v>18</c:v>
                </c:pt>
                <c:pt idx="25">
                  <c:v>10</c:v>
                </c:pt>
                <c:pt idx="26">
                  <c:v>17</c:v>
                </c:pt>
                <c:pt idx="27">
                  <c:v>17</c:v>
                </c:pt>
                <c:pt idx="28">
                  <c:v>12</c:v>
                </c:pt>
                <c:pt idx="29">
                  <c:v>14</c:v>
                </c:pt>
                <c:pt idx="30">
                  <c:v>18</c:v>
                </c:pt>
              </c:numCache>
            </c:numRef>
          </c:val>
          <c:extLst>
            <c:ext xmlns:c16="http://schemas.microsoft.com/office/drawing/2014/chart" uri="{C3380CC4-5D6E-409C-BE32-E72D297353CC}">
              <c16:uniqueId val="{00000004-0F2F-4801-81A6-54BD2ABFE67B}"/>
            </c:ext>
          </c:extLst>
        </c:ser>
        <c:dLbls>
          <c:showLegendKey val="0"/>
          <c:showVal val="0"/>
          <c:showCatName val="0"/>
          <c:showSerName val="0"/>
          <c:showPercent val="0"/>
          <c:showBubbleSize val="0"/>
        </c:dLbls>
        <c:axId val="310525472"/>
        <c:axId val="310516736"/>
      </c:areaChart>
      <c:catAx>
        <c:axId val="310525472"/>
        <c:scaling>
          <c:orientation val="minMax"/>
        </c:scaling>
        <c:delete val="1"/>
        <c:axPos val="b"/>
        <c:numFmt formatCode="General" sourceLinked="1"/>
        <c:majorTickMark val="out"/>
        <c:minorTickMark val="none"/>
        <c:tickLblPos val="nextTo"/>
        <c:crossAx val="310516736"/>
        <c:crosses val="autoZero"/>
        <c:auto val="1"/>
        <c:lblAlgn val="ctr"/>
        <c:lblOffset val="100"/>
        <c:noMultiLvlLbl val="0"/>
      </c:catAx>
      <c:valAx>
        <c:axId val="310516736"/>
        <c:scaling>
          <c:orientation val="minMax"/>
        </c:scaling>
        <c:delete val="1"/>
        <c:axPos val="l"/>
        <c:numFmt formatCode="General" sourceLinked="1"/>
        <c:majorTickMark val="none"/>
        <c:minorTickMark val="none"/>
        <c:tickLblPos val="nextTo"/>
        <c:crossAx val="310525472"/>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Dashbord Hospital Emergency Room 1.xlsx]Pivot Report!PivotTable5</c:name>
    <c:fmtId val="15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43A54"/>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1447815089842814E-2"/>
          <c:y val="0.12952487149500938"/>
          <c:w val="0.97569728010730294"/>
          <c:h val="0.87047512850499065"/>
        </c:manualLayout>
      </c:layout>
      <c:areaChart>
        <c:grouping val="standard"/>
        <c:varyColors val="0"/>
        <c:ser>
          <c:idx val="0"/>
          <c:order val="0"/>
          <c:tx>
            <c:strRef>
              <c:f>'Pivot Report'!$K$4</c:f>
              <c:strCache>
                <c:ptCount val="1"/>
                <c:pt idx="0">
                  <c:v>Total</c:v>
                </c:pt>
              </c:strCache>
            </c:strRef>
          </c:tx>
          <c:spPr>
            <a:solidFill>
              <a:srgbClr val="043A54"/>
            </a:solidFill>
            <a:ln w="25400">
              <a:noFill/>
            </a:ln>
            <a:effectLst/>
          </c:spPr>
          <c:cat>
            <c:strRef>
              <c:f>'Pivot Report'!$J$5:$J$36</c:f>
              <c:strCache>
                <c:ptCount val="31"/>
                <c:pt idx="0">
                  <c:v>1-Mar</c:v>
                </c:pt>
                <c:pt idx="1">
                  <c:v>2-Mar</c:v>
                </c:pt>
                <c:pt idx="2">
                  <c:v>3-Mar</c:v>
                </c:pt>
                <c:pt idx="3">
                  <c:v>4-Mar</c:v>
                </c:pt>
                <c:pt idx="4">
                  <c:v>5-Mar</c:v>
                </c:pt>
                <c:pt idx="5">
                  <c:v>6-Mar</c:v>
                </c:pt>
                <c:pt idx="6">
                  <c:v>7-Mar</c:v>
                </c:pt>
                <c:pt idx="7">
                  <c:v>8-Mar</c:v>
                </c:pt>
                <c:pt idx="8">
                  <c:v>9-Mar</c:v>
                </c:pt>
                <c:pt idx="9">
                  <c:v>10-Mar</c:v>
                </c:pt>
                <c:pt idx="10">
                  <c:v>11-Mar</c:v>
                </c:pt>
                <c:pt idx="11">
                  <c:v>12-Mar</c:v>
                </c:pt>
                <c:pt idx="12">
                  <c:v>13-Mar</c:v>
                </c:pt>
                <c:pt idx="13">
                  <c:v>14-Mar</c:v>
                </c:pt>
                <c:pt idx="14">
                  <c:v>15-Mar</c:v>
                </c:pt>
                <c:pt idx="15">
                  <c:v>16-Mar</c:v>
                </c:pt>
                <c:pt idx="16">
                  <c:v>17-Mar</c:v>
                </c:pt>
                <c:pt idx="17">
                  <c:v>18-Mar</c:v>
                </c:pt>
                <c:pt idx="18">
                  <c:v>19-Mar</c:v>
                </c:pt>
                <c:pt idx="19">
                  <c:v>20-Mar</c:v>
                </c:pt>
                <c:pt idx="20">
                  <c:v>21-Mar</c:v>
                </c:pt>
                <c:pt idx="21">
                  <c:v>22-Mar</c:v>
                </c:pt>
                <c:pt idx="22">
                  <c:v>23-Mar</c:v>
                </c:pt>
                <c:pt idx="23">
                  <c:v>24-Mar</c:v>
                </c:pt>
                <c:pt idx="24">
                  <c:v>25-Mar</c:v>
                </c:pt>
                <c:pt idx="25">
                  <c:v>26-Mar</c:v>
                </c:pt>
                <c:pt idx="26">
                  <c:v>27-Mar</c:v>
                </c:pt>
                <c:pt idx="27">
                  <c:v>28-Mar</c:v>
                </c:pt>
                <c:pt idx="28">
                  <c:v>29-Mar</c:v>
                </c:pt>
                <c:pt idx="29">
                  <c:v>30-Mar</c:v>
                </c:pt>
                <c:pt idx="30">
                  <c:v>31-Mar</c:v>
                </c:pt>
              </c:strCache>
            </c:strRef>
          </c:cat>
          <c:val>
            <c:numRef>
              <c:f>'Pivot Report'!$K$5:$K$36</c:f>
              <c:numCache>
                <c:formatCode>0.00</c:formatCode>
                <c:ptCount val="31"/>
                <c:pt idx="0">
                  <c:v>34.526315789473685</c:v>
                </c:pt>
                <c:pt idx="1">
                  <c:v>33.708333333333336</c:v>
                </c:pt>
                <c:pt idx="2">
                  <c:v>36.291666666666664</c:v>
                </c:pt>
                <c:pt idx="3">
                  <c:v>35.071428571428569</c:v>
                </c:pt>
                <c:pt idx="4">
                  <c:v>31.571428571428573</c:v>
                </c:pt>
                <c:pt idx="5">
                  <c:v>31.8125</c:v>
                </c:pt>
                <c:pt idx="6">
                  <c:v>36.846153846153847</c:v>
                </c:pt>
                <c:pt idx="7">
                  <c:v>34.071428571428569</c:v>
                </c:pt>
                <c:pt idx="8">
                  <c:v>33</c:v>
                </c:pt>
                <c:pt idx="9">
                  <c:v>40.222222222222221</c:v>
                </c:pt>
                <c:pt idx="10">
                  <c:v>42.05</c:v>
                </c:pt>
                <c:pt idx="11">
                  <c:v>42.615384615384613</c:v>
                </c:pt>
                <c:pt idx="12">
                  <c:v>40.46153846153846</c:v>
                </c:pt>
                <c:pt idx="13">
                  <c:v>34.071428571428569</c:v>
                </c:pt>
                <c:pt idx="14">
                  <c:v>33.92307692307692</c:v>
                </c:pt>
                <c:pt idx="15">
                  <c:v>43.166666666666664</c:v>
                </c:pt>
                <c:pt idx="16">
                  <c:v>42.25</c:v>
                </c:pt>
                <c:pt idx="17">
                  <c:v>44.090909090909093</c:v>
                </c:pt>
                <c:pt idx="18">
                  <c:v>39</c:v>
                </c:pt>
                <c:pt idx="19">
                  <c:v>31.25</c:v>
                </c:pt>
                <c:pt idx="20">
                  <c:v>28.5</c:v>
                </c:pt>
                <c:pt idx="21">
                  <c:v>34.0625</c:v>
                </c:pt>
                <c:pt idx="22">
                  <c:v>25.2</c:v>
                </c:pt>
                <c:pt idx="23">
                  <c:v>35.863636363636367</c:v>
                </c:pt>
                <c:pt idx="24">
                  <c:v>39.833333333333336</c:v>
                </c:pt>
                <c:pt idx="25">
                  <c:v>37</c:v>
                </c:pt>
                <c:pt idx="26">
                  <c:v>39.411764705882355</c:v>
                </c:pt>
                <c:pt idx="27">
                  <c:v>30.294117647058822</c:v>
                </c:pt>
                <c:pt idx="28">
                  <c:v>32.666666666666664</c:v>
                </c:pt>
                <c:pt idx="29">
                  <c:v>30.571428571428573</c:v>
                </c:pt>
                <c:pt idx="30">
                  <c:v>39.055555555555557</c:v>
                </c:pt>
              </c:numCache>
            </c:numRef>
          </c:val>
          <c:extLst>
            <c:ext xmlns:c16="http://schemas.microsoft.com/office/drawing/2014/chart" uri="{C3380CC4-5D6E-409C-BE32-E72D297353CC}">
              <c16:uniqueId val="{00000004-6945-465C-964F-A041321880DD}"/>
            </c:ext>
          </c:extLst>
        </c:ser>
        <c:dLbls>
          <c:showLegendKey val="0"/>
          <c:showVal val="0"/>
          <c:showCatName val="0"/>
          <c:showSerName val="0"/>
          <c:showPercent val="0"/>
          <c:showBubbleSize val="0"/>
        </c:dLbls>
        <c:axId val="307817376"/>
        <c:axId val="307825280"/>
      </c:areaChart>
      <c:catAx>
        <c:axId val="307817376"/>
        <c:scaling>
          <c:orientation val="minMax"/>
        </c:scaling>
        <c:delete val="1"/>
        <c:axPos val="b"/>
        <c:numFmt formatCode="General" sourceLinked="1"/>
        <c:majorTickMark val="out"/>
        <c:minorTickMark val="none"/>
        <c:tickLblPos val="nextTo"/>
        <c:crossAx val="307825280"/>
        <c:crosses val="autoZero"/>
        <c:auto val="1"/>
        <c:lblAlgn val="ctr"/>
        <c:lblOffset val="100"/>
        <c:noMultiLvlLbl val="0"/>
      </c:catAx>
      <c:valAx>
        <c:axId val="307825280"/>
        <c:scaling>
          <c:orientation val="minMax"/>
        </c:scaling>
        <c:delete val="1"/>
        <c:axPos val="l"/>
        <c:numFmt formatCode="0.00" sourceLinked="1"/>
        <c:majorTickMark val="none"/>
        <c:minorTickMark val="none"/>
        <c:tickLblPos val="nextTo"/>
        <c:crossAx val="307817376"/>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Dashbord Hospital Emergency Room 1.xlsx]Pivot Report!PivotTable6</c:name>
    <c:fmtId val="18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43A54"/>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0461971419173276E-2"/>
          <c:y val="9.8077071588539649E-2"/>
          <c:w val="0.9751882241146157"/>
          <c:h val="0.86923057121528047"/>
        </c:manualLayout>
      </c:layout>
      <c:areaChart>
        <c:grouping val="standard"/>
        <c:varyColors val="0"/>
        <c:ser>
          <c:idx val="0"/>
          <c:order val="0"/>
          <c:tx>
            <c:strRef>
              <c:f>'Pivot Report'!$P$4</c:f>
              <c:strCache>
                <c:ptCount val="1"/>
                <c:pt idx="0">
                  <c:v>Total</c:v>
                </c:pt>
              </c:strCache>
            </c:strRef>
          </c:tx>
          <c:spPr>
            <a:solidFill>
              <a:srgbClr val="043A54"/>
            </a:solidFill>
            <a:ln w="25400">
              <a:noFill/>
            </a:ln>
            <a:effectLst/>
          </c:spPr>
          <c:cat>
            <c:strRef>
              <c:f>'Pivot Report'!$O$5:$O$36</c:f>
              <c:strCache>
                <c:ptCount val="31"/>
                <c:pt idx="0">
                  <c:v>1-Mar</c:v>
                </c:pt>
                <c:pt idx="1">
                  <c:v>2-Mar</c:v>
                </c:pt>
                <c:pt idx="2">
                  <c:v>3-Mar</c:v>
                </c:pt>
                <c:pt idx="3">
                  <c:v>4-Mar</c:v>
                </c:pt>
                <c:pt idx="4">
                  <c:v>5-Mar</c:v>
                </c:pt>
                <c:pt idx="5">
                  <c:v>6-Mar</c:v>
                </c:pt>
                <c:pt idx="6">
                  <c:v>7-Mar</c:v>
                </c:pt>
                <c:pt idx="7">
                  <c:v>8-Mar</c:v>
                </c:pt>
                <c:pt idx="8">
                  <c:v>9-Mar</c:v>
                </c:pt>
                <c:pt idx="9">
                  <c:v>10-Mar</c:v>
                </c:pt>
                <c:pt idx="10">
                  <c:v>11-Mar</c:v>
                </c:pt>
                <c:pt idx="11">
                  <c:v>12-Mar</c:v>
                </c:pt>
                <c:pt idx="12">
                  <c:v>13-Mar</c:v>
                </c:pt>
                <c:pt idx="13">
                  <c:v>14-Mar</c:v>
                </c:pt>
                <c:pt idx="14">
                  <c:v>15-Mar</c:v>
                </c:pt>
                <c:pt idx="15">
                  <c:v>16-Mar</c:v>
                </c:pt>
                <c:pt idx="16">
                  <c:v>17-Mar</c:v>
                </c:pt>
                <c:pt idx="17">
                  <c:v>18-Mar</c:v>
                </c:pt>
                <c:pt idx="18">
                  <c:v>19-Mar</c:v>
                </c:pt>
                <c:pt idx="19">
                  <c:v>20-Mar</c:v>
                </c:pt>
                <c:pt idx="20">
                  <c:v>21-Mar</c:v>
                </c:pt>
                <c:pt idx="21">
                  <c:v>22-Mar</c:v>
                </c:pt>
                <c:pt idx="22">
                  <c:v>23-Mar</c:v>
                </c:pt>
                <c:pt idx="23">
                  <c:v>24-Mar</c:v>
                </c:pt>
                <c:pt idx="24">
                  <c:v>25-Mar</c:v>
                </c:pt>
                <c:pt idx="25">
                  <c:v>26-Mar</c:v>
                </c:pt>
                <c:pt idx="26">
                  <c:v>27-Mar</c:v>
                </c:pt>
                <c:pt idx="27">
                  <c:v>28-Mar</c:v>
                </c:pt>
                <c:pt idx="28">
                  <c:v>29-Mar</c:v>
                </c:pt>
                <c:pt idx="29">
                  <c:v>30-Mar</c:v>
                </c:pt>
                <c:pt idx="30">
                  <c:v>31-Mar</c:v>
                </c:pt>
              </c:strCache>
            </c:strRef>
          </c:cat>
          <c:val>
            <c:numRef>
              <c:f>'Pivot Report'!$P$5:$P$36</c:f>
              <c:numCache>
                <c:formatCode>0.00</c:formatCode>
                <c:ptCount val="31"/>
                <c:pt idx="0">
                  <c:v>7.2</c:v>
                </c:pt>
                <c:pt idx="1">
                  <c:v>6</c:v>
                </c:pt>
                <c:pt idx="2">
                  <c:v>1.5</c:v>
                </c:pt>
                <c:pt idx="3">
                  <c:v>2.75</c:v>
                </c:pt>
                <c:pt idx="4">
                  <c:v>5</c:v>
                </c:pt>
                <c:pt idx="5">
                  <c:v>5.5</c:v>
                </c:pt>
                <c:pt idx="6">
                  <c:v>5.0909090909090908</c:v>
                </c:pt>
                <c:pt idx="7">
                  <c:v>7.666666666666667</c:v>
                </c:pt>
                <c:pt idx="8">
                  <c:v>3.5</c:v>
                </c:pt>
                <c:pt idx="9">
                  <c:v>3.6666666666666665</c:v>
                </c:pt>
                <c:pt idx="10">
                  <c:v>3.8</c:v>
                </c:pt>
                <c:pt idx="11">
                  <c:v>1</c:v>
                </c:pt>
                <c:pt idx="12">
                  <c:v>7</c:v>
                </c:pt>
                <c:pt idx="13">
                  <c:v>5</c:v>
                </c:pt>
                <c:pt idx="14">
                  <c:v>4.25</c:v>
                </c:pt>
                <c:pt idx="15">
                  <c:v>4</c:v>
                </c:pt>
                <c:pt idx="16">
                  <c:v>7.333333333333333</c:v>
                </c:pt>
                <c:pt idx="17">
                  <c:v>9</c:v>
                </c:pt>
                <c:pt idx="18">
                  <c:v>5.25</c:v>
                </c:pt>
                <c:pt idx="19">
                  <c:v>6.6</c:v>
                </c:pt>
                <c:pt idx="20">
                  <c:v>6.25</c:v>
                </c:pt>
                <c:pt idx="21">
                  <c:v>6.333333333333333</c:v>
                </c:pt>
                <c:pt idx="22">
                  <c:v>7</c:v>
                </c:pt>
                <c:pt idx="23">
                  <c:v>5.666666666666667</c:v>
                </c:pt>
                <c:pt idx="24">
                  <c:v>3.3333333333333335</c:v>
                </c:pt>
                <c:pt idx="25">
                  <c:v>4.75</c:v>
                </c:pt>
                <c:pt idx="26">
                  <c:v>2</c:v>
                </c:pt>
                <c:pt idx="27">
                  <c:v>9.25</c:v>
                </c:pt>
                <c:pt idx="28">
                  <c:v>2.6666666666666665</c:v>
                </c:pt>
                <c:pt idx="29">
                  <c:v>4</c:v>
                </c:pt>
                <c:pt idx="30">
                  <c:v>8.75</c:v>
                </c:pt>
              </c:numCache>
            </c:numRef>
          </c:val>
          <c:extLst>
            <c:ext xmlns:c16="http://schemas.microsoft.com/office/drawing/2014/chart" uri="{C3380CC4-5D6E-409C-BE32-E72D297353CC}">
              <c16:uniqueId val="{00000004-5D52-47B1-8639-12F5CEE12F58}"/>
            </c:ext>
          </c:extLst>
        </c:ser>
        <c:dLbls>
          <c:showLegendKey val="0"/>
          <c:showVal val="0"/>
          <c:showCatName val="0"/>
          <c:showSerName val="0"/>
          <c:showPercent val="0"/>
          <c:showBubbleSize val="0"/>
        </c:dLbls>
        <c:axId val="227921568"/>
        <c:axId val="227923232"/>
      </c:areaChart>
      <c:catAx>
        <c:axId val="227921568"/>
        <c:scaling>
          <c:orientation val="minMax"/>
        </c:scaling>
        <c:delete val="1"/>
        <c:axPos val="b"/>
        <c:numFmt formatCode="General" sourceLinked="1"/>
        <c:majorTickMark val="out"/>
        <c:minorTickMark val="none"/>
        <c:tickLblPos val="nextTo"/>
        <c:crossAx val="227923232"/>
        <c:crosses val="autoZero"/>
        <c:auto val="1"/>
        <c:lblAlgn val="ctr"/>
        <c:lblOffset val="100"/>
        <c:noMultiLvlLbl val="0"/>
      </c:catAx>
      <c:valAx>
        <c:axId val="227923232"/>
        <c:scaling>
          <c:orientation val="minMax"/>
        </c:scaling>
        <c:delete val="1"/>
        <c:axPos val="l"/>
        <c:numFmt formatCode="0.00" sourceLinked="1"/>
        <c:majorTickMark val="none"/>
        <c:minorTickMark val="none"/>
        <c:tickLblPos val="nextTo"/>
        <c:crossAx val="227921568"/>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Dashbord Hospital Emergency Room 1.xlsx]Pivot Report!PivotTable8</c:name>
    <c:fmtId val="17"/>
  </c:pivotSource>
  <c:chart>
    <c:autoTitleDeleted val="1"/>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rgbClr val="043A5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s>
    <c:plotArea>
      <c:layout>
        <c:manualLayout>
          <c:layoutTarget val="inner"/>
          <c:xMode val="edge"/>
          <c:yMode val="edge"/>
          <c:x val="4.0345207107803142E-2"/>
          <c:y val="6.1371809753188677E-2"/>
          <c:w val="0.9193095857843937"/>
          <c:h val="0.62915896753164779"/>
        </c:manualLayout>
      </c:layout>
      <c:barChart>
        <c:barDir val="col"/>
        <c:grouping val="clustered"/>
        <c:varyColors val="0"/>
        <c:ser>
          <c:idx val="0"/>
          <c:order val="0"/>
          <c:tx>
            <c:strRef>
              <c:f>'Pivot Report'!$B$49</c:f>
              <c:strCache>
                <c:ptCount val="1"/>
                <c:pt idx="0">
                  <c:v>Total</c:v>
                </c:pt>
              </c:strCache>
            </c:strRef>
          </c:tx>
          <c:spPr>
            <a:solidFill>
              <a:srgbClr val="043A5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1"/>
                <c15:leaderLines>
                  <c:spPr>
                    <a:ln w="9525" cap="flat" cmpd="sng" algn="ctr">
                      <a:solidFill>
                        <a:schemeClr val="tx1">
                          <a:lumMod val="35000"/>
                          <a:lumOff val="65000"/>
                        </a:schemeClr>
                      </a:solidFill>
                      <a:round/>
                    </a:ln>
                    <a:effectLst/>
                  </c:spPr>
                </c15:leaderLines>
              </c:ext>
            </c:extLst>
          </c:dLbls>
          <c:cat>
            <c:strRef>
              <c:f>'Pivot Report'!$A$50:$A$58</c:f>
              <c:strCache>
                <c:ptCount val="8"/>
                <c:pt idx="0">
                  <c:v>0-09</c:v>
                </c:pt>
                <c:pt idx="1">
                  <c:v>10-19</c:v>
                </c:pt>
                <c:pt idx="2">
                  <c:v>20-29</c:v>
                </c:pt>
                <c:pt idx="3">
                  <c:v>30-39</c:v>
                </c:pt>
                <c:pt idx="4">
                  <c:v>40-49</c:v>
                </c:pt>
                <c:pt idx="5">
                  <c:v>50-59</c:v>
                </c:pt>
                <c:pt idx="6">
                  <c:v>60-69</c:v>
                </c:pt>
                <c:pt idx="7">
                  <c:v>70-79</c:v>
                </c:pt>
              </c:strCache>
            </c:strRef>
          </c:cat>
          <c:val>
            <c:numRef>
              <c:f>'Pivot Report'!$B$50:$B$58</c:f>
              <c:numCache>
                <c:formatCode>0.00</c:formatCode>
                <c:ptCount val="8"/>
                <c:pt idx="0">
                  <c:v>64</c:v>
                </c:pt>
                <c:pt idx="1">
                  <c:v>66</c:v>
                </c:pt>
                <c:pt idx="2">
                  <c:v>65</c:v>
                </c:pt>
                <c:pt idx="3">
                  <c:v>73</c:v>
                </c:pt>
                <c:pt idx="4">
                  <c:v>45</c:v>
                </c:pt>
                <c:pt idx="5">
                  <c:v>72</c:v>
                </c:pt>
                <c:pt idx="6">
                  <c:v>74</c:v>
                </c:pt>
                <c:pt idx="7">
                  <c:v>47</c:v>
                </c:pt>
              </c:numCache>
            </c:numRef>
          </c:val>
          <c:extLst>
            <c:ext xmlns:c16="http://schemas.microsoft.com/office/drawing/2014/chart" uri="{C3380CC4-5D6E-409C-BE32-E72D297353CC}">
              <c16:uniqueId val="{00000004-88C0-421C-8F50-8043EB7A253D}"/>
            </c:ext>
          </c:extLst>
        </c:ser>
        <c:dLbls>
          <c:showLegendKey val="0"/>
          <c:showVal val="0"/>
          <c:showCatName val="0"/>
          <c:showSerName val="0"/>
          <c:showPercent val="0"/>
          <c:showBubbleSize val="0"/>
        </c:dLbls>
        <c:gapWidth val="219"/>
        <c:overlap val="-27"/>
        <c:axId val="60322336"/>
        <c:axId val="60324832"/>
      </c:barChart>
      <c:catAx>
        <c:axId val="60322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n-US"/>
          </a:p>
        </c:txPr>
        <c:crossAx val="60324832"/>
        <c:crosses val="autoZero"/>
        <c:auto val="1"/>
        <c:lblAlgn val="ctr"/>
        <c:lblOffset val="100"/>
        <c:noMultiLvlLbl val="0"/>
      </c:catAx>
      <c:valAx>
        <c:axId val="60324832"/>
        <c:scaling>
          <c:orientation val="minMax"/>
        </c:scaling>
        <c:delete val="1"/>
        <c:axPos val="l"/>
        <c:numFmt formatCode="0.00" sourceLinked="1"/>
        <c:majorTickMark val="none"/>
        <c:minorTickMark val="none"/>
        <c:tickLblPos val="nextTo"/>
        <c:crossAx val="603223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1"/>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Dashbord Hospital Emergency Room 1.xlsx]Pivot Report!PivotTable9</c:name>
    <c:fmtId val="20"/>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bg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5"/>
        <c:spPr>
          <a:solidFill>
            <a:srgbClr val="043A54"/>
          </a:solidFill>
          <a:ln>
            <a:noFill/>
          </a:ln>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s>
    <c:plotArea>
      <c:layout>
        <c:manualLayout>
          <c:layoutTarget val="inner"/>
          <c:xMode val="edge"/>
          <c:yMode val="edge"/>
          <c:x val="0.25737225695057808"/>
          <c:y val="0.21826847116640505"/>
          <c:w val="0.54376464784524547"/>
          <c:h val="0.6200821920605849"/>
        </c:manualLayout>
      </c:layout>
      <c:pieChart>
        <c:varyColors val="1"/>
        <c:ser>
          <c:idx val="0"/>
          <c:order val="0"/>
          <c:tx>
            <c:strRef>
              <c:f>'Pivot Report'!$B$62</c:f>
              <c:strCache>
                <c:ptCount val="1"/>
                <c:pt idx="0">
                  <c:v>Total</c:v>
                </c:pt>
              </c:strCache>
            </c:strRef>
          </c:tx>
          <c:spPr>
            <a:effectLst/>
          </c:spPr>
          <c:dPt>
            <c:idx val="0"/>
            <c:bubble3D val="0"/>
            <c:spPr>
              <a:solidFill>
                <a:srgbClr val="043A54"/>
              </a:solidFill>
              <a:ln>
                <a:noFill/>
              </a:ln>
              <a:effectLst/>
            </c:spPr>
            <c:extLst>
              <c:ext xmlns:c16="http://schemas.microsoft.com/office/drawing/2014/chart" uri="{C3380CC4-5D6E-409C-BE32-E72D297353CC}">
                <c16:uniqueId val="{00000009-7EEA-49D2-B76F-7221A7FA2B28}"/>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extLst>
              <c:ext xmlns:c16="http://schemas.microsoft.com/office/drawing/2014/chart" uri="{C3380CC4-5D6E-409C-BE32-E72D297353CC}">
                <c16:uniqueId val="{00000003-29E5-40C5-8566-F7F772AFE781}"/>
              </c:ext>
            </c:extLst>
          </c:dPt>
          <c:dLbls>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bg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Report'!$A$63:$A$65</c:f>
              <c:strCache>
                <c:ptCount val="2"/>
                <c:pt idx="0">
                  <c:v>Delay</c:v>
                </c:pt>
                <c:pt idx="1">
                  <c:v>Ontime</c:v>
                </c:pt>
              </c:strCache>
            </c:strRef>
          </c:cat>
          <c:val>
            <c:numRef>
              <c:f>'Pivot Report'!$B$63:$B$65</c:f>
              <c:numCache>
                <c:formatCode>0.00</c:formatCode>
                <c:ptCount val="2"/>
                <c:pt idx="0">
                  <c:v>312</c:v>
                </c:pt>
                <c:pt idx="1">
                  <c:v>194</c:v>
                </c:pt>
              </c:numCache>
            </c:numRef>
          </c:val>
          <c:extLst>
            <c:ext xmlns:c16="http://schemas.microsoft.com/office/drawing/2014/chart" uri="{C3380CC4-5D6E-409C-BE32-E72D297353CC}">
              <c16:uniqueId val="{00000008-7EEA-49D2-B76F-7221A7FA2B28}"/>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10975860920871719"/>
          <c:y val="3.8611828445553838E-2"/>
          <c:w val="0.8060236579744926"/>
          <c:h val="0.13227593287617442"/>
        </c:manualLayout>
      </c:layout>
      <c:overlay val="0"/>
      <c:spPr>
        <a:noFill/>
        <a:ln>
          <a:noFill/>
        </a:ln>
        <a:effectLst/>
      </c:spPr>
      <c:txPr>
        <a:bodyPr rot="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Dashbord Hospital Emergency Room 1.xlsx]Pivot Report!PivotTable10</c:name>
    <c:fmtId val="23"/>
  </c:pivotSource>
  <c:chart>
    <c:autoTitleDeleted val="1"/>
    <c:pivotFmts>
      <c:pivotFmt>
        <c:idx val="0"/>
      </c:pivotFmt>
      <c:pivotFmt>
        <c:idx val="1"/>
      </c:pivotFmt>
      <c:pivotFmt>
        <c:idx val="2"/>
      </c:pivotFmt>
      <c:pivotFmt>
        <c:idx val="3"/>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rgbClr val="043A54"/>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manualLayout>
          <c:layoutTarget val="inner"/>
          <c:xMode val="edge"/>
          <c:yMode val="edge"/>
          <c:x val="0.24000006573093208"/>
          <c:y val="0.2066968129512477"/>
          <c:w val="0.56773202813612544"/>
          <c:h val="0.64597031055285115"/>
        </c:manualLayout>
      </c:layout>
      <c:doughnutChart>
        <c:varyColors val="1"/>
        <c:ser>
          <c:idx val="0"/>
          <c:order val="0"/>
          <c:tx>
            <c:strRef>
              <c:f>'Pivot Report'!$B$68</c:f>
              <c:strCache>
                <c:ptCount val="1"/>
                <c:pt idx="0">
                  <c:v>Total</c:v>
                </c:pt>
              </c:strCache>
            </c:strRef>
          </c:tx>
          <c:dPt>
            <c:idx val="0"/>
            <c:bubble3D val="0"/>
            <c:spPr>
              <a:solidFill>
                <a:srgbClr val="043A5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F-D5C8-448F-936E-8E58E8091F16}"/>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0D4C-4830-812E-8BE777E44187}"/>
              </c:ext>
            </c:extLst>
          </c:dPt>
          <c:dLbls>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Report'!$A$69:$A$71</c:f>
              <c:strCache>
                <c:ptCount val="2"/>
                <c:pt idx="0">
                  <c:v>Female</c:v>
                </c:pt>
                <c:pt idx="1">
                  <c:v>Male</c:v>
                </c:pt>
              </c:strCache>
            </c:strRef>
          </c:cat>
          <c:val>
            <c:numRef>
              <c:f>'Pivot Report'!$B$69:$B$71</c:f>
              <c:numCache>
                <c:formatCode>0.00</c:formatCode>
                <c:ptCount val="2"/>
                <c:pt idx="0">
                  <c:v>231</c:v>
                </c:pt>
                <c:pt idx="1">
                  <c:v>275</c:v>
                </c:pt>
              </c:numCache>
            </c:numRef>
          </c:val>
          <c:extLst>
            <c:ext xmlns:c16="http://schemas.microsoft.com/office/drawing/2014/chart" uri="{C3380CC4-5D6E-409C-BE32-E72D297353CC}">
              <c16:uniqueId val="{0000000E-D5C8-448F-936E-8E58E8091F16}"/>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11786213429979714"/>
          <c:y val="2.391198057724183E-2"/>
          <c:w val="0.74532632532045873"/>
          <c:h val="0.1777655414318207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Dashbord Hospital Emergency Room 1.xlsx]Pivot Report!PivotTable11</c:name>
    <c:fmtId val="3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43A5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3323190862928059"/>
          <c:y val="8.736207797925323E-2"/>
          <c:w val="0.65086569950072326"/>
          <c:h val="0.73791376606224046"/>
        </c:manualLayout>
      </c:layout>
      <c:barChart>
        <c:barDir val="bar"/>
        <c:grouping val="clustered"/>
        <c:varyColors val="0"/>
        <c:ser>
          <c:idx val="0"/>
          <c:order val="0"/>
          <c:tx>
            <c:strRef>
              <c:f>'Pivot Report'!$B$74</c:f>
              <c:strCache>
                <c:ptCount val="1"/>
                <c:pt idx="0">
                  <c:v>Total</c:v>
                </c:pt>
              </c:strCache>
            </c:strRef>
          </c:tx>
          <c:spPr>
            <a:solidFill>
              <a:srgbClr val="043A5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Report'!$A$75:$A$83</c:f>
              <c:strCache>
                <c:ptCount val="8"/>
                <c:pt idx="0">
                  <c:v>Renal</c:v>
                </c:pt>
                <c:pt idx="1">
                  <c:v>Neurology</c:v>
                </c:pt>
                <c:pt idx="2">
                  <c:v>Gastroenterology</c:v>
                </c:pt>
                <c:pt idx="3">
                  <c:v>Physiotherapy</c:v>
                </c:pt>
                <c:pt idx="4">
                  <c:v>Cardiology</c:v>
                </c:pt>
                <c:pt idx="5">
                  <c:v>Orthopedics</c:v>
                </c:pt>
                <c:pt idx="6">
                  <c:v>General Practice</c:v>
                </c:pt>
                <c:pt idx="7">
                  <c:v>None</c:v>
                </c:pt>
              </c:strCache>
            </c:strRef>
          </c:cat>
          <c:val>
            <c:numRef>
              <c:f>'Pivot Report'!$B$75:$B$83</c:f>
              <c:numCache>
                <c:formatCode>0</c:formatCode>
                <c:ptCount val="8"/>
                <c:pt idx="0">
                  <c:v>3</c:v>
                </c:pt>
                <c:pt idx="1">
                  <c:v>5</c:v>
                </c:pt>
                <c:pt idx="2">
                  <c:v>6</c:v>
                </c:pt>
                <c:pt idx="3">
                  <c:v>14</c:v>
                </c:pt>
                <c:pt idx="4">
                  <c:v>15</c:v>
                </c:pt>
                <c:pt idx="5">
                  <c:v>59</c:v>
                </c:pt>
                <c:pt idx="6">
                  <c:v>93</c:v>
                </c:pt>
                <c:pt idx="7">
                  <c:v>311</c:v>
                </c:pt>
              </c:numCache>
            </c:numRef>
          </c:val>
          <c:extLst>
            <c:ext xmlns:c16="http://schemas.microsoft.com/office/drawing/2014/chart" uri="{C3380CC4-5D6E-409C-BE32-E72D297353CC}">
              <c16:uniqueId val="{00000004-90DB-4636-9D98-3439BF6A1E10}"/>
            </c:ext>
          </c:extLst>
        </c:ser>
        <c:dLbls>
          <c:showLegendKey val="0"/>
          <c:showVal val="0"/>
          <c:showCatName val="0"/>
          <c:showSerName val="0"/>
          <c:showPercent val="0"/>
          <c:showBubbleSize val="0"/>
        </c:dLbls>
        <c:gapWidth val="72"/>
        <c:axId val="545740848"/>
        <c:axId val="545729616"/>
      </c:barChart>
      <c:catAx>
        <c:axId val="5457408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n-US"/>
          </a:p>
        </c:txPr>
        <c:crossAx val="545729616"/>
        <c:crosses val="autoZero"/>
        <c:auto val="1"/>
        <c:lblAlgn val="ctr"/>
        <c:lblOffset val="100"/>
        <c:noMultiLvlLbl val="0"/>
      </c:catAx>
      <c:valAx>
        <c:axId val="545729616"/>
        <c:scaling>
          <c:orientation val="minMax"/>
        </c:scaling>
        <c:delete val="1"/>
        <c:axPos val="b"/>
        <c:numFmt formatCode="0" sourceLinked="1"/>
        <c:majorTickMark val="none"/>
        <c:minorTickMark val="none"/>
        <c:tickLblPos val="nextTo"/>
        <c:crossAx val="5457408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Dashbord Hospital Emergency Room 1.xlsx]Pivot Report!PivotTable4</c:name>
    <c:fmtId val="16"/>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Report'!$F$4</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Report'!$E$5:$E$36</c:f>
              <c:strCache>
                <c:ptCount val="31"/>
                <c:pt idx="0">
                  <c:v>1-Mar</c:v>
                </c:pt>
                <c:pt idx="1">
                  <c:v>2-Mar</c:v>
                </c:pt>
                <c:pt idx="2">
                  <c:v>3-Mar</c:v>
                </c:pt>
                <c:pt idx="3">
                  <c:v>4-Mar</c:v>
                </c:pt>
                <c:pt idx="4">
                  <c:v>5-Mar</c:v>
                </c:pt>
                <c:pt idx="5">
                  <c:v>6-Mar</c:v>
                </c:pt>
                <c:pt idx="6">
                  <c:v>7-Mar</c:v>
                </c:pt>
                <c:pt idx="7">
                  <c:v>8-Mar</c:v>
                </c:pt>
                <c:pt idx="8">
                  <c:v>9-Mar</c:v>
                </c:pt>
                <c:pt idx="9">
                  <c:v>10-Mar</c:v>
                </c:pt>
                <c:pt idx="10">
                  <c:v>11-Mar</c:v>
                </c:pt>
                <c:pt idx="11">
                  <c:v>12-Mar</c:v>
                </c:pt>
                <c:pt idx="12">
                  <c:v>13-Mar</c:v>
                </c:pt>
                <c:pt idx="13">
                  <c:v>14-Mar</c:v>
                </c:pt>
                <c:pt idx="14">
                  <c:v>15-Mar</c:v>
                </c:pt>
                <c:pt idx="15">
                  <c:v>16-Mar</c:v>
                </c:pt>
                <c:pt idx="16">
                  <c:v>17-Mar</c:v>
                </c:pt>
                <c:pt idx="17">
                  <c:v>18-Mar</c:v>
                </c:pt>
                <c:pt idx="18">
                  <c:v>19-Mar</c:v>
                </c:pt>
                <c:pt idx="19">
                  <c:v>20-Mar</c:v>
                </c:pt>
                <c:pt idx="20">
                  <c:v>21-Mar</c:v>
                </c:pt>
                <c:pt idx="21">
                  <c:v>22-Mar</c:v>
                </c:pt>
                <c:pt idx="22">
                  <c:v>23-Mar</c:v>
                </c:pt>
                <c:pt idx="23">
                  <c:v>24-Mar</c:v>
                </c:pt>
                <c:pt idx="24">
                  <c:v>25-Mar</c:v>
                </c:pt>
                <c:pt idx="25">
                  <c:v>26-Mar</c:v>
                </c:pt>
                <c:pt idx="26">
                  <c:v>27-Mar</c:v>
                </c:pt>
                <c:pt idx="27">
                  <c:v>28-Mar</c:v>
                </c:pt>
                <c:pt idx="28">
                  <c:v>29-Mar</c:v>
                </c:pt>
                <c:pt idx="29">
                  <c:v>30-Mar</c:v>
                </c:pt>
                <c:pt idx="30">
                  <c:v>31-Mar</c:v>
                </c:pt>
              </c:strCache>
            </c:strRef>
          </c:cat>
          <c:val>
            <c:numRef>
              <c:f>'Pivot Report'!$F$5:$F$36</c:f>
              <c:numCache>
                <c:formatCode>General</c:formatCode>
                <c:ptCount val="31"/>
                <c:pt idx="0">
                  <c:v>19</c:v>
                </c:pt>
                <c:pt idx="1">
                  <c:v>24</c:v>
                </c:pt>
                <c:pt idx="2">
                  <c:v>24</c:v>
                </c:pt>
                <c:pt idx="3">
                  <c:v>14</c:v>
                </c:pt>
                <c:pt idx="4">
                  <c:v>14</c:v>
                </c:pt>
                <c:pt idx="5">
                  <c:v>16</c:v>
                </c:pt>
                <c:pt idx="6">
                  <c:v>26</c:v>
                </c:pt>
                <c:pt idx="7">
                  <c:v>14</c:v>
                </c:pt>
                <c:pt idx="8">
                  <c:v>22</c:v>
                </c:pt>
                <c:pt idx="9">
                  <c:v>18</c:v>
                </c:pt>
                <c:pt idx="10">
                  <c:v>20</c:v>
                </c:pt>
                <c:pt idx="11">
                  <c:v>13</c:v>
                </c:pt>
                <c:pt idx="12">
                  <c:v>13</c:v>
                </c:pt>
                <c:pt idx="13">
                  <c:v>14</c:v>
                </c:pt>
                <c:pt idx="14">
                  <c:v>13</c:v>
                </c:pt>
                <c:pt idx="15">
                  <c:v>18</c:v>
                </c:pt>
                <c:pt idx="16">
                  <c:v>12</c:v>
                </c:pt>
                <c:pt idx="17">
                  <c:v>11</c:v>
                </c:pt>
                <c:pt idx="18">
                  <c:v>14</c:v>
                </c:pt>
                <c:pt idx="19">
                  <c:v>12</c:v>
                </c:pt>
                <c:pt idx="20">
                  <c:v>16</c:v>
                </c:pt>
                <c:pt idx="21">
                  <c:v>16</c:v>
                </c:pt>
                <c:pt idx="22">
                  <c:v>15</c:v>
                </c:pt>
                <c:pt idx="23">
                  <c:v>22</c:v>
                </c:pt>
                <c:pt idx="24">
                  <c:v>18</c:v>
                </c:pt>
                <c:pt idx="25">
                  <c:v>10</c:v>
                </c:pt>
                <c:pt idx="26">
                  <c:v>17</c:v>
                </c:pt>
                <c:pt idx="27">
                  <c:v>17</c:v>
                </c:pt>
                <c:pt idx="28">
                  <c:v>12</c:v>
                </c:pt>
                <c:pt idx="29">
                  <c:v>14</c:v>
                </c:pt>
                <c:pt idx="30">
                  <c:v>18</c:v>
                </c:pt>
              </c:numCache>
            </c:numRef>
          </c:val>
          <c:extLst>
            <c:ext xmlns:c16="http://schemas.microsoft.com/office/drawing/2014/chart" uri="{C3380CC4-5D6E-409C-BE32-E72D297353CC}">
              <c16:uniqueId val="{00000004-4994-42B3-A4DD-9FFCB25C5B79}"/>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310525472"/>
        <c:axId val="310516736"/>
      </c:areaChart>
      <c:catAx>
        <c:axId val="310525472"/>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310516736"/>
        <c:crosses val="autoZero"/>
        <c:auto val="1"/>
        <c:lblAlgn val="ctr"/>
        <c:lblOffset val="100"/>
        <c:noMultiLvlLbl val="0"/>
      </c:catAx>
      <c:valAx>
        <c:axId val="310516736"/>
        <c:scaling>
          <c:orientation val="minMax"/>
        </c:scaling>
        <c:delete val="1"/>
        <c:axPos val="l"/>
        <c:numFmt formatCode="General" sourceLinked="1"/>
        <c:majorTickMark val="out"/>
        <c:minorTickMark val="none"/>
        <c:tickLblPos val="nextTo"/>
        <c:crossAx val="310525472"/>
        <c:crosses val="autoZero"/>
        <c:crossBetween val="midCat"/>
      </c:valAx>
      <c:spPr>
        <a:solidFill>
          <a:srgbClr val="043A54"/>
        </a:solid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rgbClr val="043A54"/>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hyperlink" Target="#'Daily ER No. Of Patient'!A1"/><Relationship Id="rId13" Type="http://schemas.openxmlformats.org/officeDocument/2006/relationships/chart" Target="../charts/chart4.xml"/><Relationship Id="rId18" Type="http://schemas.openxmlformats.org/officeDocument/2006/relationships/image" Target="../media/image8.emf"/><Relationship Id="rId3" Type="http://schemas.openxmlformats.org/officeDocument/2006/relationships/image" Target="../media/image3.svg"/><Relationship Id="rId7" Type="http://schemas.openxmlformats.org/officeDocument/2006/relationships/image" Target="../media/image7.svg"/><Relationship Id="rId12" Type="http://schemas.openxmlformats.org/officeDocument/2006/relationships/hyperlink" Target="#'Satisfication Score Daily Trend'!A1"/><Relationship Id="rId17" Type="http://schemas.openxmlformats.org/officeDocument/2006/relationships/chart" Target="../charts/chart8.xml"/><Relationship Id="rId2" Type="http://schemas.openxmlformats.org/officeDocument/2006/relationships/image" Target="../media/image2.png"/><Relationship Id="rId16" Type="http://schemas.openxmlformats.org/officeDocument/2006/relationships/chart" Target="../charts/chart7.xml"/><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chart" Target="../charts/chart3.xml"/><Relationship Id="rId5" Type="http://schemas.openxmlformats.org/officeDocument/2006/relationships/image" Target="../media/image5.svg"/><Relationship Id="rId15" Type="http://schemas.openxmlformats.org/officeDocument/2006/relationships/chart" Target="../charts/chart6.xml"/><Relationship Id="rId10" Type="http://schemas.openxmlformats.org/officeDocument/2006/relationships/hyperlink" Target="#'Average Wait Time Daily Trend '!A1"/><Relationship Id="rId4" Type="http://schemas.openxmlformats.org/officeDocument/2006/relationships/image" Target="../media/image4.png"/><Relationship Id="rId9" Type="http://schemas.openxmlformats.org/officeDocument/2006/relationships/chart" Target="../charts/chart2.xml"/><Relationship Id="rId14" Type="http://schemas.openxmlformats.org/officeDocument/2006/relationships/chart" Target="../charts/chart5.xml"/></Relationships>
</file>

<file path=xl/drawings/_rels/drawing6.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hyperlink" Target="#Dashbord!A1"/><Relationship Id="rId1" Type="http://schemas.openxmlformats.org/officeDocument/2006/relationships/chart" Target="../charts/chart9.xml"/><Relationship Id="rId4" Type="http://schemas.openxmlformats.org/officeDocument/2006/relationships/image" Target="../media/image11.svg"/></Relationships>
</file>

<file path=xl/drawings/_rels/drawing7.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hyperlink" Target="#Dashbord!A1"/><Relationship Id="rId1" Type="http://schemas.openxmlformats.org/officeDocument/2006/relationships/chart" Target="../charts/chart10.xml"/><Relationship Id="rId4" Type="http://schemas.openxmlformats.org/officeDocument/2006/relationships/image" Target="../media/image12.svg"/></Relationships>
</file>

<file path=xl/drawings/_rels/drawing8.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hyperlink" Target="#Dashbord!A1"/><Relationship Id="rId1" Type="http://schemas.openxmlformats.org/officeDocument/2006/relationships/chart" Target="../charts/chart11.xml"/><Relationship Id="rId4" Type="http://schemas.openxmlformats.org/officeDocument/2006/relationships/image" Target="../media/image11.svg"/></Relationships>
</file>

<file path=xl/drawings/_rels/vmlDrawing1.vml.rels><?xml version="1.0" encoding="UTF-8" standalone="yes"?>
<Relationships xmlns="http://schemas.openxmlformats.org/package/2006/relationships"><Relationship Id="rId1" Type="http://schemas.openxmlformats.org/officeDocument/2006/relationships/image" Target="../media/image9.emf"/></Relationships>
</file>

<file path=xl/drawings/drawing1.xml><?xml version="1.0" encoding="utf-8"?>
<xdr:wsDr xmlns:xdr="http://schemas.openxmlformats.org/drawingml/2006/spreadsheetDrawing" xmlns:a="http://schemas.openxmlformats.org/drawingml/2006/main">
  <xdr:twoCellAnchor>
    <xdr:from>
      <xdr:col>3</xdr:col>
      <xdr:colOff>0</xdr:colOff>
      <xdr:row>43</xdr:row>
      <xdr:rowOff>0</xdr:rowOff>
    </xdr:from>
    <xdr:to>
      <xdr:col>4</xdr:col>
      <xdr:colOff>0</xdr:colOff>
      <xdr:row>45</xdr:row>
      <xdr:rowOff>0</xdr:rowOff>
    </xdr:to>
    <xdr:graphicFrame macro="">
      <xdr:nvGraphicFramePr>
        <xdr:cNvPr id="29" name="Chart 28">
          <a:extLst>
            <a:ext uri="{FF2B5EF4-FFF2-40B4-BE49-F238E27FC236}">
              <a16:creationId xmlns:a16="http://schemas.microsoft.com/office/drawing/2014/main" id="{0B8DF7BD-5A3F-40F5-85C8-FF0D888D56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44824</xdr:colOff>
      <xdr:row>0</xdr:row>
      <xdr:rowOff>44823</xdr:rowOff>
    </xdr:from>
    <xdr:to>
      <xdr:col>5</xdr:col>
      <xdr:colOff>63500</xdr:colOff>
      <xdr:row>2</xdr:row>
      <xdr:rowOff>179294</xdr:rowOff>
    </xdr:to>
    <xdr:sp macro="" textlink="">
      <xdr:nvSpPr>
        <xdr:cNvPr id="2" name="Rectangle: Rounded Corners 1">
          <a:extLst>
            <a:ext uri="{FF2B5EF4-FFF2-40B4-BE49-F238E27FC236}">
              <a16:creationId xmlns:a16="http://schemas.microsoft.com/office/drawing/2014/main" id="{2B70614E-A2BD-4927-B8F0-454450383624}"/>
            </a:ext>
          </a:extLst>
        </xdr:cNvPr>
        <xdr:cNvSpPr/>
      </xdr:nvSpPr>
      <xdr:spPr>
        <a:xfrm>
          <a:off x="44824" y="44823"/>
          <a:ext cx="3057605" cy="506400"/>
        </a:xfrm>
        <a:prstGeom prst="roundRect">
          <a:avLst>
            <a:gd name="adj" fmla="val 11434"/>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 </a:t>
          </a:r>
        </a:p>
      </xdr:txBody>
    </xdr:sp>
    <xdr:clientData/>
  </xdr:twoCellAnchor>
  <xdr:twoCellAnchor editAs="absolute">
    <xdr:from>
      <xdr:col>5</xdr:col>
      <xdr:colOff>122464</xdr:colOff>
      <xdr:row>0</xdr:row>
      <xdr:rowOff>40341</xdr:rowOff>
    </xdr:from>
    <xdr:to>
      <xdr:col>7</xdr:col>
      <xdr:colOff>93382</xdr:colOff>
      <xdr:row>2</xdr:row>
      <xdr:rowOff>174812</xdr:rowOff>
    </xdr:to>
    <xdr:sp macro="" textlink="">
      <xdr:nvSpPr>
        <xdr:cNvPr id="3" name="Rectangle: Rounded Corners 2">
          <a:extLst>
            <a:ext uri="{FF2B5EF4-FFF2-40B4-BE49-F238E27FC236}">
              <a16:creationId xmlns:a16="http://schemas.microsoft.com/office/drawing/2014/main" id="{60170499-DEBA-43A3-91FA-4FD97026C16D}"/>
            </a:ext>
          </a:extLst>
        </xdr:cNvPr>
        <xdr:cNvSpPr/>
      </xdr:nvSpPr>
      <xdr:spPr>
        <a:xfrm>
          <a:off x="3161393" y="40341"/>
          <a:ext cx="1186489" cy="506400"/>
        </a:xfrm>
        <a:prstGeom prst="roundRect">
          <a:avLst>
            <a:gd name="adj" fmla="val 11434"/>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7</xdr:col>
      <xdr:colOff>158750</xdr:colOff>
      <xdr:row>0</xdr:row>
      <xdr:rowOff>36605</xdr:rowOff>
    </xdr:from>
    <xdr:to>
      <xdr:col>9</xdr:col>
      <xdr:colOff>123264</xdr:colOff>
      <xdr:row>6</xdr:row>
      <xdr:rowOff>154214</xdr:rowOff>
    </xdr:to>
    <xdr:sp macro="" textlink="">
      <xdr:nvSpPr>
        <xdr:cNvPr id="4" name="Rectangle: Rounded Corners 3">
          <a:extLst>
            <a:ext uri="{FF2B5EF4-FFF2-40B4-BE49-F238E27FC236}">
              <a16:creationId xmlns:a16="http://schemas.microsoft.com/office/drawing/2014/main" id="{C92260A4-29FF-415B-9134-1DEA9A227B19}"/>
            </a:ext>
          </a:extLst>
        </xdr:cNvPr>
        <xdr:cNvSpPr/>
      </xdr:nvSpPr>
      <xdr:spPr>
        <a:xfrm>
          <a:off x="4413250" y="36605"/>
          <a:ext cx="1180085" cy="1233395"/>
        </a:xfrm>
        <a:prstGeom prst="roundRect">
          <a:avLst>
            <a:gd name="adj" fmla="val 5771"/>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9</xdr:col>
      <xdr:colOff>167340</xdr:colOff>
      <xdr:row>0</xdr:row>
      <xdr:rowOff>36605</xdr:rowOff>
    </xdr:from>
    <xdr:to>
      <xdr:col>11</xdr:col>
      <xdr:colOff>224117</xdr:colOff>
      <xdr:row>6</xdr:row>
      <xdr:rowOff>145143</xdr:rowOff>
    </xdr:to>
    <xdr:sp macro="" textlink="">
      <xdr:nvSpPr>
        <xdr:cNvPr id="5" name="Rectangle: Rounded Corners 4">
          <a:extLst>
            <a:ext uri="{FF2B5EF4-FFF2-40B4-BE49-F238E27FC236}">
              <a16:creationId xmlns:a16="http://schemas.microsoft.com/office/drawing/2014/main" id="{5AE2DBE6-AB2B-484B-9B74-0B4BDD552F89}"/>
            </a:ext>
          </a:extLst>
        </xdr:cNvPr>
        <xdr:cNvSpPr/>
      </xdr:nvSpPr>
      <xdr:spPr>
        <a:xfrm>
          <a:off x="5637411" y="36605"/>
          <a:ext cx="1272349" cy="1224324"/>
        </a:xfrm>
        <a:prstGeom prst="roundRect">
          <a:avLst>
            <a:gd name="adj" fmla="val 5771"/>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0</xdr:col>
      <xdr:colOff>56030</xdr:colOff>
      <xdr:row>3</xdr:row>
      <xdr:rowOff>56028</xdr:rowOff>
    </xdr:from>
    <xdr:to>
      <xdr:col>1</xdr:col>
      <xdr:colOff>127000</xdr:colOff>
      <xdr:row>15</xdr:row>
      <xdr:rowOff>153147</xdr:rowOff>
    </xdr:to>
    <xdr:sp macro="" textlink="">
      <xdr:nvSpPr>
        <xdr:cNvPr id="6" name="Rectangle: Rounded Corners 5">
          <a:extLst>
            <a:ext uri="{FF2B5EF4-FFF2-40B4-BE49-F238E27FC236}">
              <a16:creationId xmlns:a16="http://schemas.microsoft.com/office/drawing/2014/main" id="{1D1D209A-440D-44E3-B5FF-EED40D138B3C}"/>
            </a:ext>
          </a:extLst>
        </xdr:cNvPr>
        <xdr:cNvSpPr/>
      </xdr:nvSpPr>
      <xdr:spPr>
        <a:xfrm>
          <a:off x="56030" y="605116"/>
          <a:ext cx="679823" cy="2293472"/>
        </a:xfrm>
        <a:prstGeom prst="roundRect">
          <a:avLst>
            <a:gd name="adj" fmla="val 4718"/>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175558</xdr:colOff>
      <xdr:row>3</xdr:row>
      <xdr:rowOff>52294</xdr:rowOff>
    </xdr:from>
    <xdr:to>
      <xdr:col>7</xdr:col>
      <xdr:colOff>93382</xdr:colOff>
      <xdr:row>6</xdr:row>
      <xdr:rowOff>160618</xdr:rowOff>
    </xdr:to>
    <xdr:grpSp>
      <xdr:nvGrpSpPr>
        <xdr:cNvPr id="95" name="Group 94">
          <a:extLst>
            <a:ext uri="{FF2B5EF4-FFF2-40B4-BE49-F238E27FC236}">
              <a16:creationId xmlns:a16="http://schemas.microsoft.com/office/drawing/2014/main" id="{5C06ABB6-2355-46AF-97E7-C4AC4C9C2080}"/>
            </a:ext>
          </a:extLst>
        </xdr:cNvPr>
        <xdr:cNvGrpSpPr/>
      </xdr:nvGrpSpPr>
      <xdr:grpSpPr>
        <a:xfrm>
          <a:off x="787039" y="599100"/>
          <a:ext cx="3586713" cy="655129"/>
          <a:chOff x="783344" y="610187"/>
          <a:chExt cx="3564538" cy="666217"/>
        </a:xfrm>
      </xdr:grpSpPr>
      <xdr:sp macro="" textlink="">
        <xdr:nvSpPr>
          <xdr:cNvPr id="7" name="Rectangle: Rounded Corners 6">
            <a:extLst>
              <a:ext uri="{FF2B5EF4-FFF2-40B4-BE49-F238E27FC236}">
                <a16:creationId xmlns:a16="http://schemas.microsoft.com/office/drawing/2014/main" id="{389F18B1-988A-4C1E-8EF6-192792C6E6AB}"/>
              </a:ext>
            </a:extLst>
          </xdr:cNvPr>
          <xdr:cNvSpPr/>
        </xdr:nvSpPr>
        <xdr:spPr>
          <a:xfrm>
            <a:off x="783344" y="610187"/>
            <a:ext cx="1113686" cy="666217"/>
          </a:xfrm>
          <a:prstGeom prst="roundRect">
            <a:avLst>
              <a:gd name="adj" fmla="val 4718"/>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 name="Rectangle: Rounded Corners 14">
            <a:extLst>
              <a:ext uri="{FF2B5EF4-FFF2-40B4-BE49-F238E27FC236}">
                <a16:creationId xmlns:a16="http://schemas.microsoft.com/office/drawing/2014/main" id="{E0ADDE71-8E85-4B77-8DB1-64DE31C0D729}"/>
              </a:ext>
            </a:extLst>
          </xdr:cNvPr>
          <xdr:cNvSpPr/>
        </xdr:nvSpPr>
        <xdr:spPr>
          <a:xfrm>
            <a:off x="1971417" y="610187"/>
            <a:ext cx="1113687" cy="666217"/>
          </a:xfrm>
          <a:prstGeom prst="roundRect">
            <a:avLst>
              <a:gd name="adj" fmla="val 4718"/>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 </a:t>
            </a:r>
          </a:p>
        </xdr:txBody>
      </xdr:sp>
      <xdr:sp macro="" textlink="">
        <xdr:nvSpPr>
          <xdr:cNvPr id="16" name="Rectangle: Rounded Corners 15">
            <a:extLst>
              <a:ext uri="{FF2B5EF4-FFF2-40B4-BE49-F238E27FC236}">
                <a16:creationId xmlns:a16="http://schemas.microsoft.com/office/drawing/2014/main" id="{4DFA1697-D7BA-4ED5-9C54-7EE0E7A99488}"/>
              </a:ext>
            </a:extLst>
          </xdr:cNvPr>
          <xdr:cNvSpPr/>
        </xdr:nvSpPr>
        <xdr:spPr>
          <a:xfrm>
            <a:off x="3159490" y="610187"/>
            <a:ext cx="1188392" cy="666217"/>
          </a:xfrm>
          <a:prstGeom prst="roundRect">
            <a:avLst>
              <a:gd name="adj" fmla="val 4718"/>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editAs="absolute">
    <xdr:from>
      <xdr:col>1</xdr:col>
      <xdr:colOff>175558</xdr:colOff>
      <xdr:row>9</xdr:row>
      <xdr:rowOff>164353</xdr:rowOff>
    </xdr:from>
    <xdr:to>
      <xdr:col>7</xdr:col>
      <xdr:colOff>93382</xdr:colOff>
      <xdr:row>15</xdr:row>
      <xdr:rowOff>153147</xdr:rowOff>
    </xdr:to>
    <xdr:sp macro="" textlink="">
      <xdr:nvSpPr>
        <xdr:cNvPr id="21" name="Rectangle: Rounded Corners 20">
          <a:extLst>
            <a:ext uri="{FF2B5EF4-FFF2-40B4-BE49-F238E27FC236}">
              <a16:creationId xmlns:a16="http://schemas.microsoft.com/office/drawing/2014/main" id="{62BBCDE2-C7A4-4444-968F-F2E47F3248B4}"/>
            </a:ext>
          </a:extLst>
        </xdr:cNvPr>
        <xdr:cNvSpPr/>
      </xdr:nvSpPr>
      <xdr:spPr>
        <a:xfrm>
          <a:off x="783344" y="1838032"/>
          <a:ext cx="3564538" cy="1104579"/>
        </a:xfrm>
        <a:prstGeom prst="roundRect">
          <a:avLst>
            <a:gd name="adj" fmla="val 4718"/>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xdr:col>
      <xdr:colOff>168088</xdr:colOff>
      <xdr:row>7</xdr:row>
      <xdr:rowOff>26148</xdr:rowOff>
    </xdr:from>
    <xdr:to>
      <xdr:col>7</xdr:col>
      <xdr:colOff>86934</xdr:colOff>
      <xdr:row>9</xdr:row>
      <xdr:rowOff>112059</xdr:rowOff>
    </xdr:to>
    <xdr:sp macro="" textlink="">
      <xdr:nvSpPr>
        <xdr:cNvPr id="34" name="Rectangle: Rounded Corners 33">
          <a:extLst>
            <a:ext uri="{FF2B5EF4-FFF2-40B4-BE49-F238E27FC236}">
              <a16:creationId xmlns:a16="http://schemas.microsoft.com/office/drawing/2014/main" id="{81088370-DBA0-4FB2-96A6-6B525343D286}"/>
            </a:ext>
          </a:extLst>
        </xdr:cNvPr>
        <xdr:cNvSpPr/>
      </xdr:nvSpPr>
      <xdr:spPr>
        <a:xfrm>
          <a:off x="775874" y="1327898"/>
          <a:ext cx="3565560" cy="457840"/>
        </a:xfrm>
        <a:prstGeom prst="roundRect">
          <a:avLst>
            <a:gd name="adj" fmla="val 4718"/>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 </a:t>
          </a:r>
        </a:p>
      </xdr:txBody>
    </xdr:sp>
    <xdr:clientData/>
  </xdr:twoCellAnchor>
  <xdr:twoCellAnchor editAs="absolute">
    <xdr:from>
      <xdr:col>7</xdr:col>
      <xdr:colOff>158750</xdr:colOff>
      <xdr:row>7</xdr:row>
      <xdr:rowOff>13607</xdr:rowOff>
    </xdr:from>
    <xdr:to>
      <xdr:col>11</xdr:col>
      <xdr:colOff>239058</xdr:colOff>
      <xdr:row>15</xdr:row>
      <xdr:rowOff>149412</xdr:rowOff>
    </xdr:to>
    <xdr:sp macro="" textlink="">
      <xdr:nvSpPr>
        <xdr:cNvPr id="35" name="Rectangle: Rounded Corners 34">
          <a:extLst>
            <a:ext uri="{FF2B5EF4-FFF2-40B4-BE49-F238E27FC236}">
              <a16:creationId xmlns:a16="http://schemas.microsoft.com/office/drawing/2014/main" id="{F428EECE-EEEF-4DFB-BC50-754B7B133D3C}"/>
            </a:ext>
          </a:extLst>
        </xdr:cNvPr>
        <xdr:cNvSpPr/>
      </xdr:nvSpPr>
      <xdr:spPr>
        <a:xfrm>
          <a:off x="4413250" y="1315357"/>
          <a:ext cx="2511451" cy="1623519"/>
        </a:xfrm>
        <a:prstGeom prst="roundRect">
          <a:avLst>
            <a:gd name="adj" fmla="val 5771"/>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0</xdr:col>
      <xdr:colOff>601383</xdr:colOff>
      <xdr:row>0</xdr:row>
      <xdr:rowOff>93383</xdr:rowOff>
    </xdr:from>
    <xdr:to>
      <xdr:col>4</xdr:col>
      <xdr:colOff>537883</xdr:colOff>
      <xdr:row>1</xdr:row>
      <xdr:rowOff>108326</xdr:rowOff>
    </xdr:to>
    <xdr:sp macro="" textlink="">
      <xdr:nvSpPr>
        <xdr:cNvPr id="36" name="TextBox 35">
          <a:extLst>
            <a:ext uri="{FF2B5EF4-FFF2-40B4-BE49-F238E27FC236}">
              <a16:creationId xmlns:a16="http://schemas.microsoft.com/office/drawing/2014/main" id="{E1764DF2-68B6-4051-8301-B4CC406EE357}"/>
            </a:ext>
          </a:extLst>
        </xdr:cNvPr>
        <xdr:cNvSpPr txBox="1"/>
      </xdr:nvSpPr>
      <xdr:spPr>
        <a:xfrm>
          <a:off x="601383" y="93383"/>
          <a:ext cx="2371912" cy="1979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US" sz="1100"/>
            <a:t>Hospital</a:t>
          </a:r>
          <a:r>
            <a:rPr lang="en-US" sz="1100" baseline="0"/>
            <a:t> Emergency Room </a:t>
          </a:r>
          <a:r>
            <a:rPr lang="en-US" sz="1200" baseline="0"/>
            <a:t>Dashboard</a:t>
          </a:r>
          <a:endParaRPr lang="en-US" sz="1200"/>
        </a:p>
      </xdr:txBody>
    </xdr:sp>
    <xdr:clientData/>
  </xdr:twoCellAnchor>
  <xdr:twoCellAnchor editAs="oneCell">
    <xdr:from>
      <xdr:col>0</xdr:col>
      <xdr:colOff>44824</xdr:colOff>
      <xdr:row>0</xdr:row>
      <xdr:rowOff>33618</xdr:rowOff>
    </xdr:from>
    <xdr:to>
      <xdr:col>0</xdr:col>
      <xdr:colOff>605118</xdr:colOff>
      <xdr:row>2</xdr:row>
      <xdr:rowOff>171823</xdr:rowOff>
    </xdr:to>
    <xdr:pic>
      <xdr:nvPicPr>
        <xdr:cNvPr id="38" name="Picture 37">
          <a:extLst>
            <a:ext uri="{FF2B5EF4-FFF2-40B4-BE49-F238E27FC236}">
              <a16:creationId xmlns:a16="http://schemas.microsoft.com/office/drawing/2014/main" id="{6D00CCB3-060B-462A-84F0-308CBC905EE9}"/>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18447" t="13195" r="16504" b="7639"/>
        <a:stretch/>
      </xdr:blipFill>
      <xdr:spPr>
        <a:xfrm>
          <a:off x="44824" y="33618"/>
          <a:ext cx="560294" cy="504264"/>
        </a:xfrm>
        <a:prstGeom prst="rect">
          <a:avLst/>
        </a:prstGeom>
      </xdr:spPr>
    </xdr:pic>
    <xdr:clientData/>
  </xdr:twoCellAnchor>
  <xdr:twoCellAnchor editAs="absolute">
    <xdr:from>
      <xdr:col>2</xdr:col>
      <xdr:colOff>138205</xdr:colOff>
      <xdr:row>1</xdr:row>
      <xdr:rowOff>123265</xdr:rowOff>
    </xdr:from>
    <xdr:to>
      <xdr:col>3</xdr:col>
      <xdr:colOff>377265</xdr:colOff>
      <xdr:row>2</xdr:row>
      <xdr:rowOff>107577</xdr:rowOff>
    </xdr:to>
    <xdr:sp macro="" textlink="">
      <xdr:nvSpPr>
        <xdr:cNvPr id="41" name="TextBox 40">
          <a:extLst>
            <a:ext uri="{FF2B5EF4-FFF2-40B4-BE49-F238E27FC236}">
              <a16:creationId xmlns:a16="http://schemas.microsoft.com/office/drawing/2014/main" id="{93CF1A51-A8D8-4872-A3E4-606E86464D11}"/>
            </a:ext>
          </a:extLst>
        </xdr:cNvPr>
        <xdr:cNvSpPr txBox="1"/>
      </xdr:nvSpPr>
      <xdr:spPr>
        <a:xfrm>
          <a:off x="1355911" y="306294"/>
          <a:ext cx="847913" cy="1673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US" sz="900" b="0"/>
            <a:t>Monthly Report</a:t>
          </a:r>
        </a:p>
      </xdr:txBody>
    </xdr:sp>
    <xdr:clientData/>
  </xdr:twoCellAnchor>
  <xdr:twoCellAnchor editAs="absolute">
    <xdr:from>
      <xdr:col>1</xdr:col>
      <xdr:colOff>194236</xdr:colOff>
      <xdr:row>3</xdr:row>
      <xdr:rowOff>89647</xdr:rowOff>
    </xdr:from>
    <xdr:to>
      <xdr:col>3</xdr:col>
      <xdr:colOff>56030</xdr:colOff>
      <xdr:row>4</xdr:row>
      <xdr:rowOff>73959</xdr:rowOff>
    </xdr:to>
    <xdr:sp macro="" textlink="'Pivot Report'!A5">
      <xdr:nvSpPr>
        <xdr:cNvPr id="43" name="TextBox 42">
          <a:extLst>
            <a:ext uri="{FF2B5EF4-FFF2-40B4-BE49-F238E27FC236}">
              <a16:creationId xmlns:a16="http://schemas.microsoft.com/office/drawing/2014/main" id="{2D6893C8-5337-48F2-BCB2-300F5DFAC2E2}"/>
            </a:ext>
          </a:extLst>
        </xdr:cNvPr>
        <xdr:cNvSpPr txBox="1"/>
      </xdr:nvSpPr>
      <xdr:spPr>
        <a:xfrm>
          <a:off x="803089" y="638735"/>
          <a:ext cx="1079500" cy="1673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fld id="{0AB9400E-F8D3-429D-8C3B-AB6DE6731915}" type="TxLink">
            <a:rPr lang="en-US" sz="1100" b="0" i="0" u="none" strike="noStrike">
              <a:solidFill>
                <a:srgbClr val="000000"/>
              </a:solidFill>
              <a:latin typeface="Calibri"/>
              <a:ea typeface="Calibri"/>
              <a:cs typeface="Calibri"/>
            </a:rPr>
            <a:pPr algn="ctr"/>
            <a:t>506</a:t>
          </a:fld>
          <a:endParaRPr lang="en-US" sz="900" b="0"/>
        </a:p>
      </xdr:txBody>
    </xdr:sp>
    <xdr:clientData/>
  </xdr:twoCellAnchor>
  <xdr:twoCellAnchor editAs="absolute">
    <xdr:from>
      <xdr:col>3</xdr:col>
      <xdr:colOff>168089</xdr:colOff>
      <xdr:row>3</xdr:row>
      <xdr:rowOff>89647</xdr:rowOff>
    </xdr:from>
    <xdr:to>
      <xdr:col>5</xdr:col>
      <xdr:colOff>29883</xdr:colOff>
      <xdr:row>4</xdr:row>
      <xdr:rowOff>73959</xdr:rowOff>
    </xdr:to>
    <xdr:sp macro="" textlink="'Pivot Report'!A9">
      <xdr:nvSpPr>
        <xdr:cNvPr id="45" name="TextBox 44">
          <a:extLst>
            <a:ext uri="{FF2B5EF4-FFF2-40B4-BE49-F238E27FC236}">
              <a16:creationId xmlns:a16="http://schemas.microsoft.com/office/drawing/2014/main" id="{540198A1-E842-4C70-BCDE-F18319318BB0}"/>
            </a:ext>
          </a:extLst>
        </xdr:cNvPr>
        <xdr:cNvSpPr txBox="1"/>
      </xdr:nvSpPr>
      <xdr:spPr>
        <a:xfrm>
          <a:off x="1994648" y="638735"/>
          <a:ext cx="1079500" cy="1673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fld id="{63853369-6320-4243-B1A4-53B08A21F572}" type="TxLink">
            <a:rPr lang="en-US" sz="1100" b="0" i="0" u="none" strike="noStrike">
              <a:solidFill>
                <a:srgbClr val="000000"/>
              </a:solidFill>
              <a:latin typeface="Calibri"/>
              <a:ea typeface="Calibri"/>
              <a:cs typeface="Calibri"/>
            </a:rPr>
            <a:pPr algn="ctr"/>
            <a:t>35.88</a:t>
          </a:fld>
          <a:endParaRPr lang="en-US" sz="900" b="0"/>
        </a:p>
      </xdr:txBody>
    </xdr:sp>
    <xdr:clientData/>
  </xdr:twoCellAnchor>
  <xdr:twoCellAnchor editAs="absolute">
    <xdr:from>
      <xdr:col>5</xdr:col>
      <xdr:colOff>141942</xdr:colOff>
      <xdr:row>3</xdr:row>
      <xdr:rowOff>89647</xdr:rowOff>
    </xdr:from>
    <xdr:to>
      <xdr:col>7</xdr:col>
      <xdr:colOff>3736</xdr:colOff>
      <xdr:row>4</xdr:row>
      <xdr:rowOff>73959</xdr:rowOff>
    </xdr:to>
    <xdr:sp macro="" textlink="'Pivot Report'!A13">
      <xdr:nvSpPr>
        <xdr:cNvPr id="47" name="TextBox 46">
          <a:extLst>
            <a:ext uri="{FF2B5EF4-FFF2-40B4-BE49-F238E27FC236}">
              <a16:creationId xmlns:a16="http://schemas.microsoft.com/office/drawing/2014/main" id="{12D3A6F8-F1E5-46D5-8E52-A17DD9C946F0}"/>
            </a:ext>
          </a:extLst>
        </xdr:cNvPr>
        <xdr:cNvSpPr txBox="1"/>
      </xdr:nvSpPr>
      <xdr:spPr>
        <a:xfrm>
          <a:off x="3186207" y="638735"/>
          <a:ext cx="1079500" cy="1673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fld id="{5CB34C81-0B69-4596-9970-DE6514DF89F7}" type="TxLink">
            <a:rPr lang="en-US" sz="1100" b="0" i="0" u="none" strike="noStrike">
              <a:solidFill>
                <a:srgbClr val="000000"/>
              </a:solidFill>
              <a:latin typeface="Calibri"/>
              <a:ea typeface="Calibri"/>
              <a:cs typeface="Calibri"/>
            </a:rPr>
            <a:pPr algn="ctr"/>
            <a:t>5.33</a:t>
          </a:fld>
          <a:endParaRPr lang="en-US" sz="900" b="0"/>
        </a:p>
      </xdr:txBody>
    </xdr:sp>
    <xdr:clientData/>
  </xdr:twoCellAnchor>
  <xdr:twoCellAnchor editAs="oneCell">
    <xdr:from>
      <xdr:col>2</xdr:col>
      <xdr:colOff>388468</xdr:colOff>
      <xdr:row>3</xdr:row>
      <xdr:rowOff>59763</xdr:rowOff>
    </xdr:from>
    <xdr:to>
      <xdr:col>3</xdr:col>
      <xdr:colOff>88898</xdr:colOff>
      <xdr:row>4</xdr:row>
      <xdr:rowOff>89647</xdr:rowOff>
    </xdr:to>
    <xdr:pic>
      <xdr:nvPicPr>
        <xdr:cNvPr id="49" name="Graphic 48" descr="Male profile with solid fill">
          <a:extLst>
            <a:ext uri="{FF2B5EF4-FFF2-40B4-BE49-F238E27FC236}">
              <a16:creationId xmlns:a16="http://schemas.microsoft.com/office/drawing/2014/main" id="{195FD3CC-A65D-4ABD-8DA2-EBB441D4418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1606174" y="608851"/>
          <a:ext cx="309283" cy="212914"/>
        </a:xfrm>
        <a:prstGeom prst="rect">
          <a:avLst/>
        </a:prstGeom>
      </xdr:spPr>
    </xdr:pic>
    <xdr:clientData/>
  </xdr:twoCellAnchor>
  <xdr:twoCellAnchor editAs="oneCell">
    <xdr:from>
      <xdr:col>4</xdr:col>
      <xdr:colOff>351117</xdr:colOff>
      <xdr:row>3</xdr:row>
      <xdr:rowOff>52294</xdr:rowOff>
    </xdr:from>
    <xdr:to>
      <xdr:col>5</xdr:col>
      <xdr:colOff>37351</xdr:colOff>
      <xdr:row>4</xdr:row>
      <xdr:rowOff>81429</xdr:rowOff>
    </xdr:to>
    <xdr:pic>
      <xdr:nvPicPr>
        <xdr:cNvPr id="51" name="Graphic 50" descr="Daily calendar with solid fill">
          <a:extLst>
            <a:ext uri="{FF2B5EF4-FFF2-40B4-BE49-F238E27FC236}">
              <a16:creationId xmlns:a16="http://schemas.microsoft.com/office/drawing/2014/main" id="{719AC0D7-D816-4EB8-BA2C-9AC092A66DBB}"/>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flipH="1">
          <a:off x="2786529" y="601382"/>
          <a:ext cx="295087" cy="212165"/>
        </a:xfrm>
        <a:prstGeom prst="rect">
          <a:avLst/>
        </a:prstGeom>
      </xdr:spPr>
    </xdr:pic>
    <xdr:clientData/>
  </xdr:twoCellAnchor>
  <xdr:twoCellAnchor editAs="oneCell">
    <xdr:from>
      <xdr:col>6</xdr:col>
      <xdr:colOff>339911</xdr:colOff>
      <xdr:row>3</xdr:row>
      <xdr:rowOff>78442</xdr:rowOff>
    </xdr:from>
    <xdr:to>
      <xdr:col>6</xdr:col>
      <xdr:colOff>590177</xdr:colOff>
      <xdr:row>4</xdr:row>
      <xdr:rowOff>82176</xdr:rowOff>
    </xdr:to>
    <xdr:pic>
      <xdr:nvPicPr>
        <xdr:cNvPr id="55" name="Graphic 54" descr="Customer review with solid fill">
          <a:extLst>
            <a:ext uri="{FF2B5EF4-FFF2-40B4-BE49-F238E27FC236}">
              <a16:creationId xmlns:a16="http://schemas.microsoft.com/office/drawing/2014/main" id="{928318D4-3DC0-40B5-B407-E0C3EA64811B}"/>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flipH="1">
          <a:off x="3993029" y="627530"/>
          <a:ext cx="250266" cy="186764"/>
        </a:xfrm>
        <a:prstGeom prst="rect">
          <a:avLst/>
        </a:prstGeom>
      </xdr:spPr>
    </xdr:pic>
    <xdr:clientData/>
  </xdr:twoCellAnchor>
  <xdr:twoCellAnchor editAs="oneCell">
    <xdr:from>
      <xdr:col>0</xdr:col>
      <xdr:colOff>100852</xdr:colOff>
      <xdr:row>3</xdr:row>
      <xdr:rowOff>93382</xdr:rowOff>
    </xdr:from>
    <xdr:to>
      <xdr:col>1</xdr:col>
      <xdr:colOff>82177</xdr:colOff>
      <xdr:row>15</xdr:row>
      <xdr:rowOff>119531</xdr:rowOff>
    </xdr:to>
    <mc:AlternateContent xmlns:mc="http://schemas.openxmlformats.org/markup-compatibility/2006" xmlns:a14="http://schemas.microsoft.com/office/drawing/2010/main">
      <mc:Choice Requires="a14">
        <xdr:graphicFrame macro="">
          <xdr:nvGraphicFramePr>
            <xdr:cNvPr id="56" name="Date (Month)">
              <a:extLst>
                <a:ext uri="{FF2B5EF4-FFF2-40B4-BE49-F238E27FC236}">
                  <a16:creationId xmlns:a16="http://schemas.microsoft.com/office/drawing/2014/main" id="{81F4F425-2784-453A-883C-30832E7F3590}"/>
                </a:ext>
              </a:extLst>
            </xdr:cNvPr>
            <xdr:cNvGraphicFramePr/>
          </xdr:nvGraphicFramePr>
          <xdr:xfrm>
            <a:off x="0" y="0"/>
            <a:ext cx="0" cy="0"/>
          </xdr:xfrm>
          <a:graphic>
            <a:graphicData uri="http://schemas.microsoft.com/office/drawing/2010/slicer">
              <sle:slicer xmlns:sle="http://schemas.microsoft.com/office/drawing/2010/slicer" name="Date (Month)"/>
            </a:graphicData>
          </a:graphic>
        </xdr:graphicFrame>
      </mc:Choice>
      <mc:Fallback xmlns="">
        <xdr:sp macro="" textlink="">
          <xdr:nvSpPr>
            <xdr:cNvPr id="0" name=""/>
            <xdr:cNvSpPr>
              <a:spLocks noTextEdit="1"/>
            </xdr:cNvSpPr>
          </xdr:nvSpPr>
          <xdr:spPr>
            <a:xfrm>
              <a:off x="100852" y="640188"/>
              <a:ext cx="592806" cy="221337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186766</xdr:colOff>
      <xdr:row>4</xdr:row>
      <xdr:rowOff>74705</xdr:rowOff>
    </xdr:from>
    <xdr:to>
      <xdr:col>3</xdr:col>
      <xdr:colOff>67236</xdr:colOff>
      <xdr:row>6</xdr:row>
      <xdr:rowOff>145676</xdr:rowOff>
    </xdr:to>
    <xdr:grpSp>
      <xdr:nvGrpSpPr>
        <xdr:cNvPr id="63" name="Group 62">
          <a:hlinkClick xmlns:r="http://schemas.openxmlformats.org/officeDocument/2006/relationships" r:id="rId8"/>
          <a:extLst>
            <a:ext uri="{FF2B5EF4-FFF2-40B4-BE49-F238E27FC236}">
              <a16:creationId xmlns:a16="http://schemas.microsoft.com/office/drawing/2014/main" id="{FC674C1D-5AA9-4A42-B592-4F5AD367623D}"/>
            </a:ext>
          </a:extLst>
        </xdr:cNvPr>
        <xdr:cNvGrpSpPr/>
      </xdr:nvGrpSpPr>
      <xdr:grpSpPr>
        <a:xfrm>
          <a:off x="798247" y="803779"/>
          <a:ext cx="1103433" cy="435508"/>
          <a:chOff x="795619" y="806823"/>
          <a:chExt cx="1098176" cy="437029"/>
        </a:xfrm>
      </xdr:grpSpPr>
      <xdr:sp macro="" textlink="">
        <xdr:nvSpPr>
          <xdr:cNvPr id="42" name="TextBox 41">
            <a:extLst>
              <a:ext uri="{FF2B5EF4-FFF2-40B4-BE49-F238E27FC236}">
                <a16:creationId xmlns:a16="http://schemas.microsoft.com/office/drawing/2014/main" id="{29090F68-378B-4E4A-A223-C138991E5766}"/>
              </a:ext>
            </a:extLst>
          </xdr:cNvPr>
          <xdr:cNvSpPr txBox="1"/>
        </xdr:nvSpPr>
        <xdr:spPr>
          <a:xfrm>
            <a:off x="803089" y="806823"/>
            <a:ext cx="1079500" cy="1673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US" sz="800" b="0"/>
              <a:t>No.</a:t>
            </a:r>
            <a:r>
              <a:rPr lang="en-US" sz="800" b="0" baseline="0"/>
              <a:t> of Patient</a:t>
            </a:r>
            <a:endParaRPr lang="en-US" sz="800" b="0"/>
          </a:p>
        </xdr:txBody>
      </xdr:sp>
      <xdr:graphicFrame macro="">
        <xdr:nvGraphicFramePr>
          <xdr:cNvPr id="62" name="Chart 61">
            <a:extLst>
              <a:ext uri="{FF2B5EF4-FFF2-40B4-BE49-F238E27FC236}">
                <a16:creationId xmlns:a16="http://schemas.microsoft.com/office/drawing/2014/main" id="{F119B25A-1E69-4891-BD82-A1F6C2B93388}"/>
              </a:ext>
            </a:extLst>
          </xdr:cNvPr>
          <xdr:cNvGraphicFramePr>
            <a:graphicFrameLocks/>
          </xdr:cNvGraphicFramePr>
        </xdr:nvGraphicFramePr>
        <xdr:xfrm>
          <a:off x="795619" y="967441"/>
          <a:ext cx="1098176" cy="276411"/>
        </xdr:xfrm>
        <a:graphic>
          <a:graphicData uri="http://schemas.openxmlformats.org/drawingml/2006/chart">
            <c:chart xmlns:c="http://schemas.openxmlformats.org/drawingml/2006/chart" xmlns:r="http://schemas.openxmlformats.org/officeDocument/2006/relationships" r:id="rId9"/>
          </a:graphicData>
        </a:graphic>
      </xdr:graphicFrame>
    </xdr:grpSp>
    <xdr:clientData/>
  </xdr:twoCellAnchor>
  <xdr:twoCellAnchor>
    <xdr:from>
      <xdr:col>3</xdr:col>
      <xdr:colOff>153147</xdr:colOff>
      <xdr:row>4</xdr:row>
      <xdr:rowOff>74705</xdr:rowOff>
    </xdr:from>
    <xdr:to>
      <xdr:col>5</xdr:col>
      <xdr:colOff>44823</xdr:colOff>
      <xdr:row>6</xdr:row>
      <xdr:rowOff>129801</xdr:rowOff>
    </xdr:to>
    <xdr:grpSp>
      <xdr:nvGrpSpPr>
        <xdr:cNvPr id="66" name="Group 65">
          <a:hlinkClick xmlns:r="http://schemas.openxmlformats.org/officeDocument/2006/relationships" r:id="rId10"/>
          <a:extLst>
            <a:ext uri="{FF2B5EF4-FFF2-40B4-BE49-F238E27FC236}">
              <a16:creationId xmlns:a16="http://schemas.microsoft.com/office/drawing/2014/main" id="{4EA6C5E1-867B-4453-9BEF-0446DFB6AA5E}"/>
            </a:ext>
          </a:extLst>
        </xdr:cNvPr>
        <xdr:cNvGrpSpPr/>
      </xdr:nvGrpSpPr>
      <xdr:grpSpPr>
        <a:xfrm>
          <a:off x="1987591" y="803779"/>
          <a:ext cx="1114639" cy="419633"/>
          <a:chOff x="1979706" y="806823"/>
          <a:chExt cx="1109382" cy="421154"/>
        </a:xfrm>
      </xdr:grpSpPr>
      <xdr:sp macro="" textlink="">
        <xdr:nvSpPr>
          <xdr:cNvPr id="44" name="TextBox 43">
            <a:extLst>
              <a:ext uri="{FF2B5EF4-FFF2-40B4-BE49-F238E27FC236}">
                <a16:creationId xmlns:a16="http://schemas.microsoft.com/office/drawing/2014/main" id="{374B23EE-1697-45CE-93CC-6D3D2D26D88F}"/>
              </a:ext>
            </a:extLst>
          </xdr:cNvPr>
          <xdr:cNvSpPr txBox="1"/>
        </xdr:nvSpPr>
        <xdr:spPr>
          <a:xfrm>
            <a:off x="1994648" y="806823"/>
            <a:ext cx="1079500" cy="1673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US" sz="800" b="0"/>
              <a:t>Average</a:t>
            </a:r>
            <a:r>
              <a:rPr lang="en-US" sz="800" b="0" baseline="0"/>
              <a:t> Wait Time</a:t>
            </a:r>
            <a:endParaRPr lang="en-US" sz="800" b="0"/>
          </a:p>
        </xdr:txBody>
      </xdr:sp>
      <xdr:graphicFrame macro="">
        <xdr:nvGraphicFramePr>
          <xdr:cNvPr id="64" name="Chart 63">
            <a:extLst>
              <a:ext uri="{FF2B5EF4-FFF2-40B4-BE49-F238E27FC236}">
                <a16:creationId xmlns:a16="http://schemas.microsoft.com/office/drawing/2014/main" id="{AA21C953-FD82-4CA2-964B-2DB7ACE843CE}"/>
              </a:ext>
            </a:extLst>
          </xdr:cNvPr>
          <xdr:cNvGraphicFramePr>
            <a:graphicFrameLocks/>
          </xdr:cNvGraphicFramePr>
        </xdr:nvGraphicFramePr>
        <xdr:xfrm>
          <a:off x="1979706" y="937559"/>
          <a:ext cx="1109382" cy="290418"/>
        </xdr:xfrm>
        <a:graphic>
          <a:graphicData uri="http://schemas.openxmlformats.org/drawingml/2006/chart">
            <c:chart xmlns:c="http://schemas.openxmlformats.org/drawingml/2006/chart" xmlns:r="http://schemas.openxmlformats.org/officeDocument/2006/relationships" r:id="rId11"/>
          </a:graphicData>
        </a:graphic>
      </xdr:graphicFrame>
    </xdr:grpSp>
    <xdr:clientData/>
  </xdr:twoCellAnchor>
  <xdr:twoCellAnchor>
    <xdr:from>
      <xdr:col>5</xdr:col>
      <xdr:colOff>126999</xdr:colOff>
      <xdr:row>4</xdr:row>
      <xdr:rowOff>74705</xdr:rowOff>
    </xdr:from>
    <xdr:to>
      <xdr:col>7</xdr:col>
      <xdr:colOff>14941</xdr:colOff>
      <xdr:row>6</xdr:row>
      <xdr:rowOff>141942</xdr:rowOff>
    </xdr:to>
    <xdr:grpSp>
      <xdr:nvGrpSpPr>
        <xdr:cNvPr id="68" name="Group 67">
          <a:hlinkClick xmlns:r="http://schemas.openxmlformats.org/officeDocument/2006/relationships" r:id="rId12"/>
          <a:extLst>
            <a:ext uri="{FF2B5EF4-FFF2-40B4-BE49-F238E27FC236}">
              <a16:creationId xmlns:a16="http://schemas.microsoft.com/office/drawing/2014/main" id="{F93BAD0B-D1FC-466F-AEF8-242CCCD3DD79}"/>
            </a:ext>
          </a:extLst>
        </xdr:cNvPr>
        <xdr:cNvGrpSpPr/>
      </xdr:nvGrpSpPr>
      <xdr:grpSpPr>
        <a:xfrm>
          <a:off x="3184406" y="803779"/>
          <a:ext cx="1110905" cy="431774"/>
          <a:chOff x="3171264" y="806823"/>
          <a:chExt cx="1105648" cy="433295"/>
        </a:xfrm>
      </xdr:grpSpPr>
      <xdr:sp macro="" textlink="">
        <xdr:nvSpPr>
          <xdr:cNvPr id="46" name="TextBox 45">
            <a:extLst>
              <a:ext uri="{FF2B5EF4-FFF2-40B4-BE49-F238E27FC236}">
                <a16:creationId xmlns:a16="http://schemas.microsoft.com/office/drawing/2014/main" id="{84EFF4E7-A4B4-4F59-88A0-8895B12D0472}"/>
              </a:ext>
            </a:extLst>
          </xdr:cNvPr>
          <xdr:cNvSpPr txBox="1"/>
        </xdr:nvSpPr>
        <xdr:spPr>
          <a:xfrm>
            <a:off x="3186207" y="806823"/>
            <a:ext cx="1079500" cy="1673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US" sz="800" b="0"/>
              <a:t>Patient Satisfaction</a:t>
            </a:r>
            <a:r>
              <a:rPr lang="en-US" sz="800" b="0" baseline="0"/>
              <a:t> Score</a:t>
            </a:r>
            <a:endParaRPr lang="en-US" sz="800" b="0"/>
          </a:p>
        </xdr:txBody>
      </xdr:sp>
      <xdr:graphicFrame macro="">
        <xdr:nvGraphicFramePr>
          <xdr:cNvPr id="67" name="Chart 66">
            <a:extLst>
              <a:ext uri="{FF2B5EF4-FFF2-40B4-BE49-F238E27FC236}">
                <a16:creationId xmlns:a16="http://schemas.microsoft.com/office/drawing/2014/main" id="{A86E3AB2-7376-455B-A06C-D06CCA18C7A5}"/>
              </a:ext>
            </a:extLst>
          </xdr:cNvPr>
          <xdr:cNvGraphicFramePr>
            <a:graphicFrameLocks/>
          </xdr:cNvGraphicFramePr>
        </xdr:nvGraphicFramePr>
        <xdr:xfrm>
          <a:off x="3171264" y="918882"/>
          <a:ext cx="1105648" cy="321236"/>
        </xdr:xfrm>
        <a:graphic>
          <a:graphicData uri="http://schemas.openxmlformats.org/drawingml/2006/chart">
            <c:chart xmlns:c="http://schemas.openxmlformats.org/drawingml/2006/chart" xmlns:r="http://schemas.openxmlformats.org/officeDocument/2006/relationships" r:id="rId13"/>
          </a:graphicData>
        </a:graphic>
      </xdr:graphicFrame>
    </xdr:grpSp>
    <xdr:clientData/>
  </xdr:twoCellAnchor>
  <xdr:twoCellAnchor>
    <xdr:from>
      <xdr:col>1</xdr:col>
      <xdr:colOff>201705</xdr:colOff>
      <xdr:row>10</xdr:row>
      <xdr:rowOff>3734</xdr:rowOff>
    </xdr:from>
    <xdr:to>
      <xdr:col>7</xdr:col>
      <xdr:colOff>11204</xdr:colOff>
      <xdr:row>15</xdr:row>
      <xdr:rowOff>123264</xdr:rowOff>
    </xdr:to>
    <xdr:graphicFrame macro="">
      <xdr:nvGraphicFramePr>
        <xdr:cNvPr id="77" name="Chart 76">
          <a:extLst>
            <a:ext uri="{FF2B5EF4-FFF2-40B4-BE49-F238E27FC236}">
              <a16:creationId xmlns:a16="http://schemas.microsoft.com/office/drawing/2014/main" id="{B501BA55-9037-4C50-87AC-4AC3BC4DBA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7</xdr:col>
      <xdr:colOff>86934</xdr:colOff>
      <xdr:row>0</xdr:row>
      <xdr:rowOff>71815</xdr:rowOff>
    </xdr:from>
    <xdr:to>
      <xdr:col>9</xdr:col>
      <xdr:colOff>98274</xdr:colOff>
      <xdr:row>6</xdr:row>
      <xdr:rowOff>37798</xdr:rowOff>
    </xdr:to>
    <xdr:graphicFrame macro="">
      <xdr:nvGraphicFramePr>
        <xdr:cNvPr id="78" name="Chart 77">
          <a:extLst>
            <a:ext uri="{FF2B5EF4-FFF2-40B4-BE49-F238E27FC236}">
              <a16:creationId xmlns:a16="http://schemas.microsoft.com/office/drawing/2014/main" id="{D362DDFB-9CCA-4863-9D77-DE8C46FBB5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9</xdr:col>
      <xdr:colOff>192767</xdr:colOff>
      <xdr:row>0</xdr:row>
      <xdr:rowOff>71814</xdr:rowOff>
    </xdr:from>
    <xdr:to>
      <xdr:col>11</xdr:col>
      <xdr:colOff>192767</xdr:colOff>
      <xdr:row>6</xdr:row>
      <xdr:rowOff>30237</xdr:rowOff>
    </xdr:to>
    <xdr:graphicFrame macro="">
      <xdr:nvGraphicFramePr>
        <xdr:cNvPr id="79" name="Chart 78">
          <a:extLst>
            <a:ext uri="{FF2B5EF4-FFF2-40B4-BE49-F238E27FC236}">
              <a16:creationId xmlns:a16="http://schemas.microsoft.com/office/drawing/2014/main" id="{C59A31B8-89BE-48CB-9484-75C71396AE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9</xdr:col>
      <xdr:colOff>390382</xdr:colOff>
      <xdr:row>5</xdr:row>
      <xdr:rowOff>86934</xdr:rowOff>
    </xdr:from>
    <xdr:to>
      <xdr:col>11</xdr:col>
      <xdr:colOff>76663</xdr:colOff>
      <xdr:row>6</xdr:row>
      <xdr:rowOff>30238</xdr:rowOff>
    </xdr:to>
    <xdr:sp macro="" textlink="">
      <xdr:nvSpPr>
        <xdr:cNvPr id="85" name="TextBox 42">
          <a:extLst>
            <a:ext uri="{FF2B5EF4-FFF2-40B4-BE49-F238E27FC236}">
              <a16:creationId xmlns:a16="http://schemas.microsoft.com/office/drawing/2014/main" id="{A12C3E78-3FB5-4FAB-B019-FCEB1C032390}"/>
            </a:ext>
          </a:extLst>
        </xdr:cNvPr>
        <xdr:cNvSpPr txBox="1"/>
      </xdr:nvSpPr>
      <xdr:spPr>
        <a:xfrm>
          <a:off x="5867257" y="1012976"/>
          <a:ext cx="903364" cy="1285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algn="ctr"/>
          <a:r>
            <a:rPr lang="en-US" sz="700" b="0"/>
            <a:t>Gender</a:t>
          </a:r>
          <a:r>
            <a:rPr lang="en-US" sz="700" b="0" baseline="0"/>
            <a:t> Wise Analysis</a:t>
          </a:r>
          <a:endParaRPr lang="en-US" sz="1050" b="0"/>
        </a:p>
      </xdr:txBody>
    </xdr:sp>
    <xdr:clientData/>
  </xdr:twoCellAnchor>
  <xdr:twoCellAnchor>
    <xdr:from>
      <xdr:col>7</xdr:col>
      <xdr:colOff>158750</xdr:colOff>
      <xdr:row>6</xdr:row>
      <xdr:rowOff>183443</xdr:rowOff>
    </xdr:from>
    <xdr:to>
      <xdr:col>11</xdr:col>
      <xdr:colOff>155223</xdr:colOff>
      <xdr:row>15</xdr:row>
      <xdr:rowOff>108857</xdr:rowOff>
    </xdr:to>
    <xdr:graphicFrame macro="">
      <xdr:nvGraphicFramePr>
        <xdr:cNvPr id="87" name="Chart 86">
          <a:extLst>
            <a:ext uri="{FF2B5EF4-FFF2-40B4-BE49-F238E27FC236}">
              <a16:creationId xmlns:a16="http://schemas.microsoft.com/office/drawing/2014/main" id="{E0D3CB1E-4D27-424C-8CEA-3033EB1974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editAs="oneCell">
    <xdr:from>
      <xdr:col>5</xdr:col>
      <xdr:colOff>141941</xdr:colOff>
      <xdr:row>0</xdr:row>
      <xdr:rowOff>93383</xdr:rowOff>
    </xdr:from>
    <xdr:to>
      <xdr:col>7</xdr:col>
      <xdr:colOff>93382</xdr:colOff>
      <xdr:row>2</xdr:row>
      <xdr:rowOff>107577</xdr:rowOff>
    </xdr:to>
    <mc:AlternateContent xmlns:mc="http://schemas.openxmlformats.org/markup-compatibility/2006" xmlns:a14="http://schemas.microsoft.com/office/drawing/2010/main">
      <mc:Choice Requires="a14">
        <xdr:graphicFrame macro="">
          <xdr:nvGraphicFramePr>
            <xdr:cNvPr id="91" name="Date (Year)">
              <a:extLst>
                <a:ext uri="{FF2B5EF4-FFF2-40B4-BE49-F238E27FC236}">
                  <a16:creationId xmlns:a16="http://schemas.microsoft.com/office/drawing/2014/main" id="{842F5BA9-E730-4EF6-BC48-9FA2534257AA}"/>
                </a:ext>
              </a:extLst>
            </xdr:cNvPr>
            <xdr:cNvGraphicFramePr/>
          </xdr:nvGraphicFramePr>
          <xdr:xfrm>
            <a:off x="0" y="0"/>
            <a:ext cx="0" cy="0"/>
          </xdr:xfrm>
          <a:graphic>
            <a:graphicData uri="http://schemas.microsoft.com/office/drawing/2010/slicer">
              <sle:slicer xmlns:sle="http://schemas.microsoft.com/office/drawing/2010/slicer" name="Date (Year)"/>
            </a:graphicData>
          </a:graphic>
        </xdr:graphicFrame>
      </mc:Choice>
      <mc:Fallback xmlns="">
        <xdr:sp macro="" textlink="">
          <xdr:nvSpPr>
            <xdr:cNvPr id="0" name=""/>
            <xdr:cNvSpPr>
              <a:spLocks noTextEdit="1"/>
            </xdr:cNvSpPr>
          </xdr:nvSpPr>
          <xdr:spPr>
            <a:xfrm>
              <a:off x="3199348" y="93383"/>
              <a:ext cx="1174404" cy="37873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mc:AlternateContent xmlns:mc="http://schemas.openxmlformats.org/markup-compatibility/2006">
    <mc:Choice xmlns:a14="http://schemas.microsoft.com/office/drawing/2010/main" Requires="a14">
      <xdr:twoCellAnchor editAs="oneCell">
        <xdr:from>
          <xdr:col>1</xdr:col>
          <xdr:colOff>169154</xdr:colOff>
          <xdr:row>7</xdr:row>
          <xdr:rowOff>26148</xdr:rowOff>
        </xdr:from>
        <xdr:to>
          <xdr:col>7</xdr:col>
          <xdr:colOff>86934</xdr:colOff>
          <xdr:row>9</xdr:row>
          <xdr:rowOff>112058</xdr:rowOff>
        </xdr:to>
        <xdr:pic>
          <xdr:nvPicPr>
            <xdr:cNvPr id="97" name="Picture 96">
              <a:extLst>
                <a:ext uri="{FF2B5EF4-FFF2-40B4-BE49-F238E27FC236}">
                  <a16:creationId xmlns:a16="http://schemas.microsoft.com/office/drawing/2014/main" id="{5C5C8987-BCCE-43E2-8B5A-303D3E9B050B}"/>
                </a:ext>
              </a:extLst>
            </xdr:cNvPr>
            <xdr:cNvPicPr>
              <a:picLocks noChangeAspect="1" noChangeArrowheads="1"/>
              <a:extLst>
                <a:ext uri="{84589F7E-364E-4C9E-8A38-B11213B215E9}">
                  <a14:cameraTool cellRange="'Pivot Report'!$A$43:$D$45" spid="_x0000_s2072"/>
                </a:ext>
              </a:extLst>
            </xdr:cNvPicPr>
          </xdr:nvPicPr>
          <xdr:blipFill>
            <a:blip xmlns:r="http://schemas.openxmlformats.org/officeDocument/2006/relationships" r:embed="rId18"/>
            <a:srcRect/>
            <a:stretch>
              <a:fillRect/>
            </a:stretch>
          </xdr:blipFill>
          <xdr:spPr bwMode="auto">
            <a:xfrm>
              <a:off x="776940" y="1327898"/>
              <a:ext cx="3564494" cy="457839"/>
            </a:xfrm>
            <a:prstGeom prst="rect">
              <a:avLst/>
            </a:prstGeom>
            <a:noFill/>
            <a:ln>
              <a:noFill/>
            </a:ln>
          </xdr:spPr>
        </xdr:pic>
        <xdr:clientData/>
      </xdr:twoCellAnchor>
    </mc:Choice>
    <mc:Fallback/>
  </mc:AlternateContent>
</xdr:wsDr>
</file>

<file path=xl/drawings/drawing3.xml><?xml version="1.0" encoding="utf-8"?>
<c:userShapes xmlns:c="http://schemas.openxmlformats.org/drawingml/2006/chart">
  <cdr:relSizeAnchor xmlns:cdr="http://schemas.openxmlformats.org/drawingml/2006/chartDrawing">
    <cdr:from>
      <cdr:x>0.25351</cdr:x>
      <cdr:y>0.88087</cdr:y>
    </cdr:from>
    <cdr:to>
      <cdr:x>0.68069</cdr:x>
      <cdr:y>0.97112</cdr:y>
    </cdr:to>
    <cdr:sp macro="" textlink="">
      <cdr:nvSpPr>
        <cdr:cNvPr id="2" name="TextBox 1">
          <a:extLst xmlns:a="http://schemas.openxmlformats.org/drawingml/2006/main">
            <a:ext uri="{FF2B5EF4-FFF2-40B4-BE49-F238E27FC236}">
              <a16:creationId xmlns:a16="http://schemas.microsoft.com/office/drawing/2014/main" id="{FFD8F4DC-0294-47E6-9B1D-B0D5D5435DCA}"/>
            </a:ext>
          </a:extLst>
        </cdr:cNvPr>
        <cdr:cNvSpPr txBox="1"/>
      </cdr:nvSpPr>
      <cdr:spPr>
        <a:xfrm xmlns:a="http://schemas.openxmlformats.org/drawingml/2006/main">
          <a:off x="877795" y="911413"/>
          <a:ext cx="1479176" cy="9338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0.33141</cdr:x>
      <cdr:y>0.86403</cdr:y>
    </cdr:from>
    <cdr:to>
      <cdr:x>0.74228</cdr:x>
      <cdr:y>0.96887</cdr:y>
    </cdr:to>
    <cdr:sp macro="" textlink="">
      <cdr:nvSpPr>
        <cdr:cNvPr id="5" name="TextBox 42">
          <a:extLst xmlns:a="http://schemas.openxmlformats.org/drawingml/2006/main">
            <a:ext uri="{FF2B5EF4-FFF2-40B4-BE49-F238E27FC236}">
              <a16:creationId xmlns:a16="http://schemas.microsoft.com/office/drawing/2014/main" id="{2D6893C8-5337-48F2-BCB2-300F5DFAC2E2}"/>
            </a:ext>
          </a:extLst>
        </cdr:cNvPr>
        <cdr:cNvSpPr txBox="1"/>
      </cdr:nvSpPr>
      <cdr:spPr>
        <a:xfrm xmlns:a="http://schemas.openxmlformats.org/drawingml/2006/main">
          <a:off x="1146931" y="903409"/>
          <a:ext cx="1421929" cy="109613"/>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lIns="0" tIns="0" rIns="0" bIns="0"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en-US" sz="700" b="0"/>
            <a:t>No.</a:t>
          </a:r>
          <a:r>
            <a:rPr lang="en-US" sz="700" b="0" baseline="0"/>
            <a:t> of Patient by Age Group</a:t>
          </a:r>
          <a:endParaRPr lang="en-US" sz="700" b="0"/>
        </a:p>
      </cdr:txBody>
    </cdr:sp>
  </cdr:relSizeAnchor>
</c:userShapes>
</file>

<file path=xl/drawings/drawing4.xml><?xml version="1.0" encoding="utf-8"?>
<c:userShapes xmlns:c="http://schemas.openxmlformats.org/drawingml/2006/chart">
  <cdr:relSizeAnchor xmlns:cdr="http://schemas.openxmlformats.org/drawingml/2006/chartDrawing">
    <cdr:from>
      <cdr:x>0.18154</cdr:x>
      <cdr:y>0.85965</cdr:y>
    </cdr:from>
    <cdr:to>
      <cdr:x>0.91692</cdr:x>
      <cdr:y>0.96491</cdr:y>
    </cdr:to>
    <cdr:sp macro="" textlink="">
      <cdr:nvSpPr>
        <cdr:cNvPr id="2" name="TextBox 42">
          <a:extLst xmlns:a="http://schemas.openxmlformats.org/drawingml/2006/main">
            <a:ext uri="{FF2B5EF4-FFF2-40B4-BE49-F238E27FC236}">
              <a16:creationId xmlns:a16="http://schemas.microsoft.com/office/drawing/2014/main" id="{2D6893C8-5337-48F2-BCB2-300F5DFAC2E2}"/>
            </a:ext>
          </a:extLst>
        </cdr:cNvPr>
        <cdr:cNvSpPr txBox="1"/>
      </cdr:nvSpPr>
      <cdr:spPr>
        <a:xfrm xmlns:a="http://schemas.openxmlformats.org/drawingml/2006/main" rot="10800000" flipV="1">
          <a:off x="223005" y="926041"/>
          <a:ext cx="903364" cy="113393"/>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lIns="0" tIns="0" rIns="0" bIns="0"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en-US" sz="700" b="0"/>
            <a:t>Patient Attend Status</a:t>
          </a:r>
          <a:endParaRPr lang="en-US" sz="1050" b="0"/>
        </a:p>
      </cdr:txBody>
    </cdr:sp>
  </cdr:relSizeAnchor>
</c:userShapes>
</file>

<file path=xl/drawings/drawing5.xml><?xml version="1.0" encoding="utf-8"?>
<c:userShapes xmlns:c="http://schemas.openxmlformats.org/drawingml/2006/chart">
  <cdr:relSizeAnchor xmlns:cdr="http://schemas.openxmlformats.org/drawingml/2006/chartDrawing">
    <cdr:from>
      <cdr:x>0.15925</cdr:x>
      <cdr:y>0.84967</cdr:y>
    </cdr:from>
    <cdr:to>
      <cdr:x>0.91691</cdr:x>
      <cdr:y>0.96313</cdr:y>
    </cdr:to>
    <cdr:sp macro="" textlink="">
      <cdr:nvSpPr>
        <cdr:cNvPr id="2" name="TextBox 1">
          <a:extLst xmlns:a="http://schemas.openxmlformats.org/drawingml/2006/main">
            <a:ext uri="{FF2B5EF4-FFF2-40B4-BE49-F238E27FC236}">
              <a16:creationId xmlns:a16="http://schemas.microsoft.com/office/drawing/2014/main" id="{7D997A59-FC54-41AF-8676-0168CC46741D}"/>
            </a:ext>
          </a:extLst>
        </cdr:cNvPr>
        <cdr:cNvSpPr txBox="1"/>
      </cdr:nvSpPr>
      <cdr:spPr>
        <a:xfrm xmlns:a="http://schemas.openxmlformats.org/drawingml/2006/main">
          <a:off x="386607" y="1358700"/>
          <a:ext cx="1839303" cy="181428"/>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800"/>
            <a:t>No.of</a:t>
          </a:r>
          <a:r>
            <a:rPr lang="en-US" sz="800" baseline="0"/>
            <a:t> patient by Department Referal</a:t>
          </a:r>
          <a:endParaRPr lang="en-US" sz="800"/>
        </a:p>
      </cdr:txBody>
    </cdr:sp>
  </cdr:relSizeAnchor>
</c:userShapes>
</file>

<file path=xl/drawings/drawing6.xml><?xml version="1.0" encoding="utf-8"?>
<xdr:wsDr xmlns:xdr="http://schemas.openxmlformats.org/drawingml/2006/spreadsheetDrawing" xmlns:a="http://schemas.openxmlformats.org/drawingml/2006/main">
  <xdr:twoCellAnchor>
    <xdr:from>
      <xdr:col>1</xdr:col>
      <xdr:colOff>6350</xdr:colOff>
      <xdr:row>1</xdr:row>
      <xdr:rowOff>6350</xdr:rowOff>
    </xdr:from>
    <xdr:to>
      <xdr:col>13</xdr:col>
      <xdr:colOff>603250</xdr:colOff>
      <xdr:row>18</xdr:row>
      <xdr:rowOff>146050</xdr:rowOff>
    </xdr:to>
    <xdr:grpSp>
      <xdr:nvGrpSpPr>
        <xdr:cNvPr id="5" name="Group 4">
          <a:extLst>
            <a:ext uri="{FF2B5EF4-FFF2-40B4-BE49-F238E27FC236}">
              <a16:creationId xmlns:a16="http://schemas.microsoft.com/office/drawing/2014/main" id="{DCC26A58-93A3-4EE5-B670-EC71EAB4B963}"/>
            </a:ext>
          </a:extLst>
        </xdr:cNvPr>
        <xdr:cNvGrpSpPr/>
      </xdr:nvGrpSpPr>
      <xdr:grpSpPr>
        <a:xfrm>
          <a:off x="615950" y="190500"/>
          <a:ext cx="7912100" cy="3270250"/>
          <a:chOff x="615950" y="190500"/>
          <a:chExt cx="7912100" cy="3270250"/>
        </a:xfrm>
        <a:solidFill>
          <a:srgbClr val="043A54"/>
        </a:solidFill>
      </xdr:grpSpPr>
      <xdr:graphicFrame macro="">
        <xdr:nvGraphicFramePr>
          <xdr:cNvPr id="3" name="Chart 2">
            <a:extLst>
              <a:ext uri="{FF2B5EF4-FFF2-40B4-BE49-F238E27FC236}">
                <a16:creationId xmlns:a16="http://schemas.microsoft.com/office/drawing/2014/main" id="{75B3787D-AA67-47DD-B7C2-6A798E388692}"/>
              </a:ext>
            </a:extLst>
          </xdr:cNvPr>
          <xdr:cNvGraphicFramePr>
            <a:graphicFrameLocks/>
          </xdr:cNvGraphicFramePr>
        </xdr:nvGraphicFramePr>
        <xdr:xfrm>
          <a:off x="622300" y="190500"/>
          <a:ext cx="7899400" cy="2794000"/>
        </xdr:xfrm>
        <a:graphic>
          <a:graphicData uri="http://schemas.openxmlformats.org/drawingml/2006/chart">
            <c:chart xmlns:c="http://schemas.openxmlformats.org/drawingml/2006/chart" xmlns:r="http://schemas.openxmlformats.org/officeDocument/2006/relationships" r:id="rId1"/>
          </a:graphicData>
        </a:graphic>
      </xdr:graphicFrame>
      <xdr:sp macro="" textlink="">
        <xdr:nvSpPr>
          <xdr:cNvPr id="4" name="TextBox 3">
            <a:extLst>
              <a:ext uri="{FF2B5EF4-FFF2-40B4-BE49-F238E27FC236}">
                <a16:creationId xmlns:a16="http://schemas.microsoft.com/office/drawing/2014/main" id="{9DB10F90-6563-417D-8874-3FA247C2B7D5}"/>
              </a:ext>
            </a:extLst>
          </xdr:cNvPr>
          <xdr:cNvSpPr txBox="1"/>
        </xdr:nvSpPr>
        <xdr:spPr>
          <a:xfrm>
            <a:off x="615950" y="2971800"/>
            <a:ext cx="7912100" cy="488950"/>
          </a:xfrm>
          <a:prstGeom prst="rect">
            <a:avLst/>
          </a:prstGeom>
          <a:grp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600">
                <a:solidFill>
                  <a:schemeClr val="bg1"/>
                </a:solidFill>
                <a:effectLst/>
              </a:rPr>
              <a:t>Show a daily trend with an area sparkline to spot patterns like busy days or seasonal trends.</a:t>
            </a:r>
          </a:p>
          <a:p>
            <a:endParaRPr lang="en-US" sz="1100"/>
          </a:p>
        </xdr:txBody>
      </xdr:sp>
    </xdr:grpSp>
    <xdr:clientData/>
  </xdr:twoCellAnchor>
  <xdr:twoCellAnchor editAs="oneCell">
    <xdr:from>
      <xdr:col>1</xdr:col>
      <xdr:colOff>101600</xdr:colOff>
      <xdr:row>0</xdr:row>
      <xdr:rowOff>177800</xdr:rowOff>
    </xdr:from>
    <xdr:to>
      <xdr:col>2</xdr:col>
      <xdr:colOff>406400</xdr:colOff>
      <xdr:row>5</xdr:row>
      <xdr:rowOff>0</xdr:rowOff>
    </xdr:to>
    <xdr:pic>
      <xdr:nvPicPr>
        <xdr:cNvPr id="7" name="Graphic 6" descr="Suburban scene with solid fill">
          <a:hlinkClick xmlns:r="http://schemas.openxmlformats.org/officeDocument/2006/relationships" r:id="rId2"/>
          <a:extLst>
            <a:ext uri="{FF2B5EF4-FFF2-40B4-BE49-F238E27FC236}">
              <a16:creationId xmlns:a16="http://schemas.microsoft.com/office/drawing/2014/main" id="{4277DB86-C771-4F96-B897-D8B0795A923D}"/>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711200" y="177800"/>
          <a:ext cx="914400" cy="74295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601382</xdr:colOff>
      <xdr:row>1</xdr:row>
      <xdr:rowOff>3735</xdr:rowOff>
    </xdr:from>
    <xdr:to>
      <xdr:col>14</xdr:col>
      <xdr:colOff>584200</xdr:colOff>
      <xdr:row>16</xdr:row>
      <xdr:rowOff>6350</xdr:rowOff>
    </xdr:to>
    <xdr:graphicFrame macro="">
      <xdr:nvGraphicFramePr>
        <xdr:cNvPr id="2" name="Chart 1">
          <a:extLst>
            <a:ext uri="{FF2B5EF4-FFF2-40B4-BE49-F238E27FC236}">
              <a16:creationId xmlns:a16="http://schemas.microsoft.com/office/drawing/2014/main" id="{FB681918-D842-4B1C-919A-0A28D77807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590550</xdr:colOff>
      <xdr:row>16</xdr:row>
      <xdr:rowOff>25400</xdr:rowOff>
    </xdr:from>
    <xdr:to>
      <xdr:col>14</xdr:col>
      <xdr:colOff>584200</xdr:colOff>
      <xdr:row>18</xdr:row>
      <xdr:rowOff>50800</xdr:rowOff>
    </xdr:to>
    <xdr:sp macro="" textlink="">
      <xdr:nvSpPr>
        <xdr:cNvPr id="3" name="TextBox 2">
          <a:extLst>
            <a:ext uri="{FF2B5EF4-FFF2-40B4-BE49-F238E27FC236}">
              <a16:creationId xmlns:a16="http://schemas.microsoft.com/office/drawing/2014/main" id="{3F28EE1B-CD02-4680-B39F-610B26BDEF7E}"/>
            </a:ext>
          </a:extLst>
        </xdr:cNvPr>
        <xdr:cNvSpPr txBox="1"/>
      </xdr:nvSpPr>
      <xdr:spPr>
        <a:xfrm>
          <a:off x="590550" y="2971800"/>
          <a:ext cx="8528050" cy="393700"/>
        </a:xfrm>
        <a:prstGeom prst="rect">
          <a:avLst/>
        </a:prstGeom>
        <a:solidFill>
          <a:srgbClr val="043A54"/>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400">
              <a:solidFill>
                <a:schemeClr val="bg1"/>
              </a:solidFill>
              <a:effectLst/>
            </a:rPr>
            <a:t>Use an area chart to track daily changes and highlight days with longer wait times that might need improvements</a:t>
          </a:r>
          <a:r>
            <a:rPr lang="en-US" sz="1400">
              <a:effectLst/>
            </a:rPr>
            <a:t>.</a:t>
          </a:r>
        </a:p>
        <a:p>
          <a:endParaRPr lang="en-US" sz="1100"/>
        </a:p>
      </xdr:txBody>
    </xdr:sp>
    <xdr:clientData/>
  </xdr:twoCellAnchor>
  <xdr:twoCellAnchor editAs="oneCell">
    <xdr:from>
      <xdr:col>1</xdr:col>
      <xdr:colOff>0</xdr:colOff>
      <xdr:row>0</xdr:row>
      <xdr:rowOff>107950</xdr:rowOff>
    </xdr:from>
    <xdr:to>
      <xdr:col>2</xdr:col>
      <xdr:colOff>63500</xdr:colOff>
      <xdr:row>4</xdr:row>
      <xdr:rowOff>44450</xdr:rowOff>
    </xdr:to>
    <xdr:pic>
      <xdr:nvPicPr>
        <xdr:cNvPr id="5" name="Graphic 4" descr="Suburban scene with solid fill">
          <a:hlinkClick xmlns:r="http://schemas.openxmlformats.org/officeDocument/2006/relationships" r:id="rId2"/>
          <a:extLst>
            <a:ext uri="{FF2B5EF4-FFF2-40B4-BE49-F238E27FC236}">
              <a16:creationId xmlns:a16="http://schemas.microsoft.com/office/drawing/2014/main" id="{CE1EEC56-B9CA-48C2-9B27-20A1146C0D9F}"/>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609600" y="107950"/>
          <a:ext cx="673100" cy="67310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xdr:from>
      <xdr:col>1</xdr:col>
      <xdr:colOff>12700</xdr:colOff>
      <xdr:row>1</xdr:row>
      <xdr:rowOff>12700</xdr:rowOff>
    </xdr:from>
    <xdr:to>
      <xdr:col>13</xdr:col>
      <xdr:colOff>603250</xdr:colOff>
      <xdr:row>15</xdr:row>
      <xdr:rowOff>146050</xdr:rowOff>
    </xdr:to>
    <xdr:graphicFrame macro="">
      <xdr:nvGraphicFramePr>
        <xdr:cNvPr id="2" name="Chart 1">
          <a:extLst>
            <a:ext uri="{FF2B5EF4-FFF2-40B4-BE49-F238E27FC236}">
              <a16:creationId xmlns:a16="http://schemas.microsoft.com/office/drawing/2014/main" id="{7097C3A4-8F8C-4F9E-A0C0-F381A81DA4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596900</xdr:colOff>
      <xdr:row>1</xdr:row>
      <xdr:rowOff>12700</xdr:rowOff>
    </xdr:from>
    <xdr:to>
      <xdr:col>2</xdr:col>
      <xdr:colOff>209550</xdr:colOff>
      <xdr:row>4</xdr:row>
      <xdr:rowOff>63500</xdr:rowOff>
    </xdr:to>
    <xdr:pic>
      <xdr:nvPicPr>
        <xdr:cNvPr id="4" name="Graphic 3" descr="Suburban scene with solid fill">
          <a:hlinkClick xmlns:r="http://schemas.openxmlformats.org/officeDocument/2006/relationships" r:id="rId2"/>
          <a:extLst>
            <a:ext uri="{FF2B5EF4-FFF2-40B4-BE49-F238E27FC236}">
              <a16:creationId xmlns:a16="http://schemas.microsoft.com/office/drawing/2014/main" id="{A4961603-EDF4-4D18-970E-11230D893BDB}"/>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596900" y="196850"/>
          <a:ext cx="831850" cy="603250"/>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 refreshedDate="45696.995962037035" createdVersion="5" refreshedVersion="7" minRefreshableVersion="3" recordCount="0" supportSubquery="1" supportAdvancedDrill="1" xr:uid="{408AB41F-D702-4414-9D45-14CF3C46DE59}">
  <cacheSource type="external" connectionId="3"/>
  <cacheFields count="4">
    <cacheField name="[Measures].[Distinct Count of Patient Id]" caption="Distinct Count of Patient Id" numFmtId="0" hierarchy="24" level="32767"/>
    <cacheField name="[Calendar_Table].[Date (Day)].[Date (Day)]" caption="Date (Day)" numFmtId="0" hierarchy="2" level="1">
      <sharedItems count="31">
        <s v="1-Mar"/>
        <s v="2-Mar"/>
        <s v="3-Mar"/>
        <s v="4-Mar"/>
        <s v="5-Mar"/>
        <s v="6-Mar"/>
        <s v="7-Mar"/>
        <s v="8-Mar"/>
        <s v="9-Mar"/>
        <s v="10-Mar"/>
        <s v="11-Mar"/>
        <s v="12-Mar"/>
        <s v="13-Mar"/>
        <s v="14-Mar"/>
        <s v="15-Mar"/>
        <s v="16-Mar"/>
        <s v="17-Mar"/>
        <s v="18-Mar"/>
        <s v="19-Mar"/>
        <s v="20-Mar"/>
        <s v="21-Mar"/>
        <s v="22-Mar"/>
        <s v="23-Mar"/>
        <s v="24-Mar"/>
        <s v="25-Mar"/>
        <s v="26-Mar"/>
        <s v="27-Mar"/>
        <s v="28-Mar"/>
        <s v="29-Mar"/>
        <s v="30-Mar"/>
        <s v="31-Mar"/>
      </sharedItems>
    </cacheField>
    <cacheField name="[Calendar_Table].[Date (Month)].[Date (Month)]" caption="Date (Month)" numFmtId="0" hierarchy="1" level="1">
      <sharedItems containsSemiMixedTypes="0" containsNonDate="0" containsString="0"/>
    </cacheField>
    <cacheField name="[Calendar_Table].[Date (Year)].[Date (Year)]" caption="Date (Year)" numFmtId="0" hierarchy="3"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2"/>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fieldsUsage count="2">
        <fieldUsage x="-1"/>
        <fieldUsage x="1"/>
      </fieldsUsage>
    </cacheHierarchy>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1]" caption="Patient Admission Date.1" attribute="1" time="1" defaultMemberUniqueName="[Hospital Emergency Room Data].[Patient Admission Date.1].[All]" allUniqueName="[Hospital Emergency Room Data].[Patient Admission Date.1].[All]" dimensionUniqueName="[Hospital Emergency Room Data]" displayFolder="" count="0" memberValueDatatype="7" unbalanced="0"/>
    <cacheHierarchy uniqueName="[Hospital Emergency Room Data].[Patient Admission Date.2]" caption="Patient Admission Date.2" attribute="1" time="1" defaultMemberUniqueName="[Hospital Emergency Room Data].[Patient Admission Date.2].[All]" allUniqueName="[Hospital Emergency Room Data].[Patient Admission Date.2].[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 refreshedDate="45696.995967013892" createdVersion="5" refreshedVersion="7" minRefreshableVersion="3" recordCount="0" supportSubquery="1" supportAdvancedDrill="1" xr:uid="{CB63C0F5-8EC7-4E42-998D-CC99EDB3E91D}">
  <cacheSource type="external" connectionId="3"/>
  <cacheFields count="4">
    <cacheField name="[Calendar_Table].[Date (Month)].[Date (Month)]" caption="Date (Month)" numFmtId="0" hierarchy="1" level="1">
      <sharedItems containsSemiMixedTypes="0" containsNonDate="0" containsString="0"/>
    </cacheField>
    <cacheField name="[Hospital Emergency Room Data].[Patient Gender].[Patient Gender]" caption="Patient Gender" numFmtId="0" hierarchy="9" level="1">
      <sharedItems count="2">
        <s v="Female"/>
        <s v="Male"/>
      </sharedItems>
    </cacheField>
    <cacheField name="[Measures].[Count of Patient Gender]" caption="Count of Patient Gender" numFmtId="0" hierarchy="32" level="32767"/>
    <cacheField name="[Calendar_Table].[Date (Year)].[Date (Year)]" caption="Date (Year)" numFmtId="0" hierarchy="3"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1]" caption="Patient Admission Date.1" attribute="1" time="1" defaultMemberUniqueName="[Hospital Emergency Room Data].[Patient Admission Date.1].[All]" allUniqueName="[Hospital Emergency Room Data].[Patient Admission Date.1].[All]" dimensionUniqueName="[Hospital Emergency Room Data]" displayFolder="" count="0" memberValueDatatype="7" unbalanced="0"/>
    <cacheHierarchy uniqueName="[Hospital Emergency Room Data].[Patient Admission Date.2]" caption="Patient Admission Date.2" attribute="1" time="1" defaultMemberUniqueName="[Hospital Emergency Room Data].[Patient Admission Date.2].[All]" allUniqueName="[Hospital Emergency Room Data].[Patient Admission Date.2].[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fieldsUsage count="2">
        <fieldUsage x="-1"/>
        <fieldUsage x="1"/>
      </fieldsUsage>
    </cacheHierarchy>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oneField="1" hidden="1">
      <fieldsUsage count="1">
        <fieldUsage x="2"/>
      </fieldsUsage>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 refreshedDate="45696.995967592593" createdVersion="5" refreshedVersion="7" minRefreshableVersion="3" recordCount="0" supportSubquery="1" supportAdvancedDrill="1" xr:uid="{9F3F8B1E-C6A5-432C-92E5-7AC0F38B61E9}">
  <cacheSource type="external" connectionId="3"/>
  <cacheFields count="4">
    <cacheField name="[Calendar_Table].[Date (Month)].[Date (Month)]" caption="Date (Month)" numFmtId="0" hierarchy="1" level="1">
      <sharedItems containsSemiMixedTypes="0" containsNonDate="0" containsString="0"/>
    </cacheField>
    <cacheField name="[Measures].[Count of Department Referral]" caption="Count of Department Referral" numFmtId="0" hierarchy="33" level="32767"/>
    <cacheField name="[Hospital Emergency Room Data].[Department Referral].[Department Referral]" caption="Department Referral" numFmtId="0" hierarchy="12" level="1">
      <sharedItems count="8">
        <s v="Cardiology"/>
        <s v="Gastroenterology"/>
        <s v="General Practice"/>
        <s v="Neurology"/>
        <s v="None"/>
        <s v="Orthopedics"/>
        <s v="Physiotherapy"/>
        <s v="Renal"/>
      </sharedItems>
    </cacheField>
    <cacheField name="[Calendar_Table].[Date (Year)].[Date (Year)]" caption="Date (Year)" numFmtId="0" hierarchy="3"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1]" caption="Patient Admission Date.1" attribute="1" time="1" defaultMemberUniqueName="[Hospital Emergency Room Data].[Patient Admission Date.1].[All]" allUniqueName="[Hospital Emergency Room Data].[Patient Admission Date.1].[All]" dimensionUniqueName="[Hospital Emergency Room Data]" displayFolder="" count="0" memberValueDatatype="7" unbalanced="0"/>
    <cacheHierarchy uniqueName="[Hospital Emergency Room Data].[Patient Admission Date.2]" caption="Patient Admission Date.2" attribute="1" time="1" defaultMemberUniqueName="[Hospital Emergency Room Data].[Patient Admission Date.2].[All]" allUniqueName="[Hospital Emergency Room Data].[Patient Admission Date.2].[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fieldsUsage count="2">
        <fieldUsage x="-1"/>
        <fieldUsage x="2"/>
      </fieldsUsage>
    </cacheHierarchy>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oneField="1" hidden="1">
      <fieldsUsage count="1">
        <fieldUsage x="1"/>
      </fieldsUsage>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 refreshedDate="45696.995968171293" createdVersion="5" refreshedVersion="7" minRefreshableVersion="3" recordCount="0" supportSubquery="1" supportAdvancedDrill="1" xr:uid="{EBF8A889-416B-40D4-9BEC-A6D46AC2C316}">
  <cacheSource type="external" connectionId="3"/>
  <cacheFields count="4">
    <cacheField name="[Calendar_Table].[Date (Month)].[Date (Month)]" caption="Date (Month)" numFmtId="0" hierarchy="1" level="1">
      <sharedItems containsNonDate="0" count="1">
        <s v="Jun"/>
      </sharedItems>
    </cacheField>
    <cacheField name="[Calendar_Table].[Date].[Date]" caption="Date" numFmtId="0" level="1">
      <sharedItems containsSemiMixedTypes="0" containsNonDate="0" containsDate="1" containsString="0" minDate="2023-06-01T00:00:00" maxDate="2024-07-01T00:00:00" count="60">
        <d v="2023-06-01T00:00:00"/>
        <d v="2023-06-02T00:00:00"/>
        <d v="2023-06-03T00:00:00"/>
        <d v="2023-06-04T00:00:00"/>
        <d v="2023-06-05T00:00:00"/>
        <d v="2023-06-06T00:00:00"/>
        <d v="2023-06-07T00:00:00"/>
        <d v="2023-06-08T00:00:00"/>
        <d v="2023-06-09T00:00:00"/>
        <d v="2023-06-10T00:00:00"/>
        <d v="2023-06-11T00:00:00"/>
        <d v="2023-06-12T00:00:00"/>
        <d v="2023-06-13T00:00:00"/>
        <d v="2023-06-14T00:00:00"/>
        <d v="2023-06-15T00:00:00"/>
        <d v="2023-06-16T00:00:00"/>
        <d v="2023-06-17T00:00:00"/>
        <d v="2023-06-18T00:00:00"/>
        <d v="2023-06-19T00:00:00"/>
        <d v="2023-06-20T00:00:00"/>
        <d v="2023-06-21T00:00:00"/>
        <d v="2023-06-22T00:00:00"/>
        <d v="2023-06-23T00:00:00"/>
        <d v="2023-06-24T00:00:00"/>
        <d v="2023-06-25T00:00:00"/>
        <d v="2023-06-26T00:00:00"/>
        <d v="2023-06-27T00:00:00"/>
        <d v="2023-06-28T00:00:00"/>
        <d v="2023-06-29T00:00:00"/>
        <d v="2023-06-30T00:00:00"/>
        <d v="2024-06-01T00:00:00"/>
        <d v="2024-06-02T00:00:00"/>
        <d v="2024-06-03T00:00:00"/>
        <d v="2024-06-04T00:00:00"/>
        <d v="2024-06-05T00:00:00"/>
        <d v="2024-06-06T00:00:00"/>
        <d v="2024-06-07T00:00:00"/>
        <d v="2024-06-08T00:00:00"/>
        <d v="2024-06-09T00:00:00"/>
        <d v="2024-06-10T00:00:00"/>
        <d v="2024-06-11T00:00:00"/>
        <d v="2024-06-12T00:00:00"/>
        <d v="2024-06-13T00:00:00"/>
        <d v="2024-06-14T00:00:00"/>
        <d v="2024-06-15T00:00:00"/>
        <d v="2024-06-16T00:00:00"/>
        <d v="2024-06-17T00:00:00"/>
        <d v="2024-06-18T00:00:00"/>
        <d v="2024-06-19T00:00:00"/>
        <d v="2024-06-20T00:00:00"/>
        <d v="2024-06-21T00:00:00"/>
        <d v="2024-06-22T00:00:00"/>
        <d v="2024-06-23T00:00:00"/>
        <d v="2024-06-24T00:00:00"/>
        <d v="2024-06-25T00:00:00"/>
        <d v="2024-06-26T00:00:00"/>
        <d v="2024-06-27T00:00:00"/>
        <d v="2024-06-28T00:00:00"/>
        <d v="2024-06-29T00:00:00"/>
        <d v="2024-06-30T00:00:00"/>
      </sharedItems>
    </cacheField>
    <cacheField name="[Calendar_Table].[Date (Quarter)].[Date (Quarter)]" caption="Date (Quarter)" numFmtId="0" hierarchy="4" level="1">
      <sharedItems containsNonDate="0" count="1">
        <s v="Qtr2"/>
      </sharedItems>
    </cacheField>
    <cacheField name="[Calendar_Table].[Date (Year)].[Date (Year)]" caption="Date (Year)" numFmtId="0" hierarchy="3" level="1">
      <sharedItems count="1">
        <s v="2024"/>
      </sharedItems>
    </cacheField>
  </cacheFields>
  <cacheHierarchies count="34">
    <cacheHierarchy uniqueName="[Calendar_Table].[Date]" caption="Date" attribute="1" time="1" defaultMemberUniqueName="[Calendar_Table].[Date].[All]" allUniqueName="[Calendar_Table].[Date].[All]" dimensionUniqueName="[Calendar_Table]" displayFolder="" count="2" memberValueDatatype="7" unbalanced="0">
      <fieldsUsage count="2">
        <fieldUsage x="-1"/>
        <fieldUsage x="1"/>
      </fieldsUsage>
    </cacheHierarchy>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2" memberValueDatatype="130" unbalanced="0">
      <fieldsUsage count="2">
        <fieldUsage x="-1"/>
        <fieldUsage x="2"/>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2" memberValueDatatype="130" unbalanced="0"/>
    <cacheHierarchy uniqueName="[Hospital Emergency Room Data].[Patient Admission Date.1]" caption="Patient Admission Date.1" attribute="1" time="1" defaultMemberUniqueName="[Hospital Emergency Room Data].[Patient Admission Date.1].[All]" allUniqueName="[Hospital Emergency Room Data].[Patient Admission Date.1].[All]" dimensionUniqueName="[Hospital Emergency Room Data]" displayFolder="" count="2" memberValueDatatype="7" unbalanced="0"/>
    <cacheHierarchy uniqueName="[Hospital Emergency Room Data].[Patient Admission Date.2]" caption="Patient Admission Date.2" attribute="1" time="1" defaultMemberUniqueName="[Hospital Emergency Room Data].[Patient Admission Date.2].[All]" allUniqueName="[Hospital Emergency Room Data].[Patient Admission Date.2].[All]" dimensionUniqueName="[Hospital Emergency Room Data]" displayFolder="" count="2"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2"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2"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2"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2"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2"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cacheHierarchy uniqueName="[Calendar_Table].[Date (Day Index)]" caption="Date (Day Index)" attribute="1" defaultMemberUniqueName="[Calendar_Table].[Date (Day Index)].[All]" allUniqueName="[Calendar_Table].[Date (Day Index)].[All]" dimensionUniqueName="[Calendar_Table]" displayFolder="" count="2"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2"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 refreshedDate="45696.92070451389" createdVersion="3" refreshedVersion="7" minRefreshableVersion="3" recordCount="0" supportSubquery="1" supportAdvancedDrill="1" xr:uid="{AE18619D-0C5D-4DAB-9C88-C91F6845415C}">
  <cacheSource type="external" connectionId="3">
    <extLst>
      <ext xmlns:x14="http://schemas.microsoft.com/office/spreadsheetml/2009/9/main" uri="{F057638F-6D5F-4e77-A914-E7F072B9BCA8}">
        <x14:sourceConnection name="ThisWorkbookDataModel"/>
      </ext>
    </extLst>
  </cacheSource>
  <cacheFields count="0"/>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1]" caption="Patient Admission Date.1" attribute="1" time="1" defaultMemberUniqueName="[Hospital Emergency Room Data].[Patient Admission Date.1].[All]" allUniqueName="[Hospital Emergency Room Data].[Patient Admission Date.1].[All]" dimensionUniqueName="[Hospital Emergency Room Data]" displayFolder="" count="0" memberValueDatatype="7" unbalanced="0"/>
    <cacheHierarchy uniqueName="[Hospital Emergency Room Data].[Patient Admission Date.2]" caption="Patient Admission Date.2" attribute="1" time="1" defaultMemberUniqueName="[Hospital Emergency Room Data].[Patient Admission Date.2].[All]" allUniqueName="[Hospital Emergency Room Data].[Patient Admission Date.2].[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extLst>
    <ext xmlns:x14="http://schemas.microsoft.com/office/spreadsheetml/2009/9/main" uri="{725AE2AE-9491-48be-B2B4-4EB974FC3084}">
      <x14:pivotCacheDefinition slicerData="1" pivotCacheId="1842357380"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 refreshedDate="45696.942330787038" createdVersion="3" refreshedVersion="7" minRefreshableVersion="3" recordCount="0" supportSubquery="1" supportAdvancedDrill="1" xr:uid="{FE697F22-DC78-4C98-A548-8B58E836DD7A}">
  <cacheSource type="external" connectionId="3">
    <extLst>
      <ext xmlns:x14="http://schemas.microsoft.com/office/spreadsheetml/2009/9/main" uri="{F057638F-6D5F-4e77-A914-E7F072B9BCA8}">
        <x14:sourceConnection name="ThisWorkbookDataModel"/>
      </ext>
    </extLst>
  </cacheSource>
  <cacheFields count="0"/>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0" memberValueDatatype="130" unbalanced="0"/>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1]" caption="Patient Admission Date.1" attribute="1" time="1" defaultMemberUniqueName="[Hospital Emergency Room Data].[Patient Admission Date.1].[All]" allUniqueName="[Hospital Emergency Room Data].[Patient Admission Date.1].[All]" dimensionUniqueName="[Hospital Emergency Room Data]" displayFolder="" count="0" memberValueDatatype="7" unbalanced="0"/>
    <cacheHierarchy uniqueName="[Hospital Emergency Room Data].[Patient Admission Date.2]" caption="Patient Admission Date.2" attribute="1" time="1" defaultMemberUniqueName="[Hospital Emergency Room Data].[Patient Admission Date.2].[All]" allUniqueName="[Hospital Emergency Room Data].[Patient Admission Date.2].[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extLst>
    <ext xmlns:x14="http://schemas.microsoft.com/office/spreadsheetml/2009/9/main" uri="{725AE2AE-9491-48be-B2B4-4EB974FC3084}">
      <x14:pivotCacheDefinition slicerData="1" pivotCacheId="1045272728"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 refreshedDate="45696.99596226852" createdVersion="5" refreshedVersion="7" minRefreshableVersion="3" recordCount="0" supportSubquery="1" supportAdvancedDrill="1" xr:uid="{672AB833-DB30-4E87-8095-CF027BF2A4DB}">
  <cacheSource type="external" connectionId="3"/>
  <cacheFields count="3">
    <cacheField name="[Measures].[Distinct Count of Patient Id]" caption="Distinct Count of Patient Id" numFmtId="0" hierarchy="24" level="32767"/>
    <cacheField name="[Calendar_Table].[Date (Month)].[Date (Month)]" caption="Date (Month)" numFmtId="0" hierarchy="1" level="1">
      <sharedItems containsSemiMixedTypes="0" containsNonDate="0" containsString="0"/>
    </cacheField>
    <cacheField name="[Calendar_Table].[Date (Year)].[Date (Year)]" caption="Date (Year)" numFmtId="0" hierarchy="3"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2"/>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1]" caption="Patient Admission Date.1" attribute="1" time="1" defaultMemberUniqueName="[Hospital Emergency Room Data].[Patient Admission Date.1].[All]" allUniqueName="[Hospital Emergency Room Data].[Patient Admission Date.1].[All]" dimensionUniqueName="[Hospital Emergency Room Data]" displayFolder="" count="0" memberValueDatatype="7" unbalanced="0"/>
    <cacheHierarchy uniqueName="[Hospital Emergency Room Data].[Patient Admission Date.2]" caption="Patient Admission Date.2" attribute="1" time="1" defaultMemberUniqueName="[Hospital Emergency Room Data].[Patient Admission Date.2].[All]" allUniqueName="[Hospital Emergency Room Data].[Patient Admission Date.2].[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 refreshedDate="45696.995962615743" createdVersion="5" refreshedVersion="7" minRefreshableVersion="3" recordCount="0" supportSubquery="1" supportAdvancedDrill="1" xr:uid="{995AE566-0270-4E16-88D6-3E8E9CC22A8B}">
  <cacheSource type="external" connectionId="3"/>
  <cacheFields count="3">
    <cacheField name="[Measures].[Average of Patient Waittime]" caption="Average of Patient Waittime" numFmtId="0" hierarchy="26" level="32767"/>
    <cacheField name="[Calendar_Table].[Date (Month)].[Date (Month)]" caption="Date (Month)" numFmtId="0" hierarchy="1" level="1">
      <sharedItems containsSemiMixedTypes="0" containsNonDate="0" containsString="0"/>
    </cacheField>
    <cacheField name="[Calendar_Table].[Date (Year)].[Date (Year)]" caption="Date (Year)" numFmtId="0" hierarchy="3"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2"/>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1]" caption="Patient Admission Date.1" attribute="1" time="1" defaultMemberUniqueName="[Hospital Emergency Room Data].[Patient Admission Date.1].[All]" allUniqueName="[Hospital Emergency Room Data].[Patient Admission Date.1].[All]" dimensionUniqueName="[Hospital Emergency Room Data]" displayFolder="" count="0" memberValueDatatype="7" unbalanced="0"/>
    <cacheHierarchy uniqueName="[Hospital Emergency Room Data].[Patient Admission Date.2]" caption="Patient Admission Date.2" attribute="1" time="1" defaultMemberUniqueName="[Hospital Emergency Room Data].[Patient Admission Date.2].[All]" allUniqueName="[Hospital Emergency Room Data].[Patient Admission Date.2].[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0"/>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 refreshedDate="45696.995962847221" createdVersion="5" refreshedVersion="7" minRefreshableVersion="3" recordCount="0" supportSubquery="1" supportAdvancedDrill="1" xr:uid="{B040EB6F-9338-4CAA-907B-1FF3DDB74398}">
  <cacheSource type="external" connectionId="3"/>
  <cacheFields count="3">
    <cacheField name="[Measures].[Average of Patient Satisfaction Score]" caption="Average of Patient Satisfaction Score" numFmtId="0" hierarchy="28" level="32767"/>
    <cacheField name="[Calendar_Table].[Date (Month)].[Date (Month)]" caption="Date (Month)" numFmtId="0" hierarchy="1" level="1">
      <sharedItems containsSemiMixedTypes="0" containsNonDate="0" containsString="0"/>
    </cacheField>
    <cacheField name="[Calendar_Table].[Date (Year)].[Date (Year)]" caption="Date (Year)" numFmtId="0" hierarchy="3"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2"/>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1]" caption="Patient Admission Date.1" attribute="1" time="1" defaultMemberUniqueName="[Hospital Emergency Room Data].[Patient Admission Date.1].[All]" allUniqueName="[Hospital Emergency Room Data].[Patient Admission Date.1].[All]" dimensionUniqueName="[Hospital Emergency Room Data]" displayFolder="" count="0" memberValueDatatype="7" unbalanced="0"/>
    <cacheHierarchy uniqueName="[Hospital Emergency Room Data].[Patient Admission Date.2]" caption="Patient Admission Date.2" attribute="1" time="1" defaultMemberUniqueName="[Hospital Emergency Room Data].[Patient Admission Date.2].[All]" allUniqueName="[Hospital Emergency Room Data].[Patient Admission Date.2].[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0"/>
      </fieldsUsage>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 refreshedDate="45696.995964120368" createdVersion="5" refreshedVersion="7" minRefreshableVersion="3" recordCount="0" supportSubquery="1" supportAdvancedDrill="1" xr:uid="{21A67466-D253-46CE-9F8F-E48C8458C18B}">
  <cacheSource type="external" connectionId="3"/>
  <cacheFields count="4">
    <cacheField name="[Calendar_Table].[Date (Day)].[Date (Day)]" caption="Date (Day)" numFmtId="0" hierarchy="2" level="1">
      <sharedItems count="31">
        <s v="1-Mar"/>
        <s v="2-Mar"/>
        <s v="3-Mar"/>
        <s v="4-Mar"/>
        <s v="5-Mar"/>
        <s v="6-Mar"/>
        <s v="7-Mar"/>
        <s v="8-Mar"/>
        <s v="9-Mar"/>
        <s v="10-Mar"/>
        <s v="11-Mar"/>
        <s v="12-Mar"/>
        <s v="13-Mar"/>
        <s v="14-Mar"/>
        <s v="15-Mar"/>
        <s v="16-Mar"/>
        <s v="17-Mar"/>
        <s v="18-Mar"/>
        <s v="19-Mar"/>
        <s v="20-Mar"/>
        <s v="21-Mar"/>
        <s v="22-Mar"/>
        <s v="23-Mar"/>
        <s v="24-Mar"/>
        <s v="25-Mar"/>
        <s v="26-Mar"/>
        <s v="27-Mar"/>
        <s v="28-Mar"/>
        <s v="29-Mar"/>
        <s v="30-Mar"/>
        <s v="31-Mar"/>
      </sharedItems>
    </cacheField>
    <cacheField name="[Calendar_Table].[Date (Month)].[Date (Month)]" caption="Date (Month)" numFmtId="0" hierarchy="1" level="1">
      <sharedItems containsSemiMixedTypes="0" containsNonDate="0" containsString="0"/>
    </cacheField>
    <cacheField name="[Measures].[Average of Patient Waittime]" caption="Average of Patient Waittime" numFmtId="0" hierarchy="26" level="32767"/>
    <cacheField name="[Calendar_Table].[Date (Year)].[Date (Year)]" caption="Date (Year)" numFmtId="0" hierarchy="3"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fieldsUsage count="2">
        <fieldUsage x="-1"/>
        <fieldUsage x="0"/>
      </fieldsUsage>
    </cacheHierarchy>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1]" caption="Patient Admission Date.1" attribute="1" time="1" defaultMemberUniqueName="[Hospital Emergency Room Data].[Patient Admission Date.1].[All]" allUniqueName="[Hospital Emergency Room Data].[Patient Admission Date.1].[All]" dimensionUniqueName="[Hospital Emergency Room Data]" displayFolder="" count="0" memberValueDatatype="7" unbalanced="0"/>
    <cacheHierarchy uniqueName="[Hospital Emergency Room Data].[Patient Admission Date.2]" caption="Patient Admission Date.2" attribute="1" time="1" defaultMemberUniqueName="[Hospital Emergency Room Data].[Patient Admission Date.2].[All]" allUniqueName="[Hospital Emergency Room Data].[Patient Admission Date.2].[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2"/>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 refreshedDate="45696.995964814814" createdVersion="5" refreshedVersion="7" minRefreshableVersion="3" recordCount="0" supportSubquery="1" supportAdvancedDrill="1" xr:uid="{1D33683D-9DE5-460F-901F-859B227C36CF}">
  <cacheSource type="external" connectionId="3"/>
  <cacheFields count="4">
    <cacheField name="[Calendar_Table].[Date (Day)].[Date (Day)]" caption="Date (Day)" numFmtId="0" hierarchy="2" level="1">
      <sharedItems count="31">
        <s v="1-Mar"/>
        <s v="2-Mar"/>
        <s v="3-Mar"/>
        <s v="4-Mar"/>
        <s v="5-Mar"/>
        <s v="6-Mar"/>
        <s v="7-Mar"/>
        <s v="8-Mar"/>
        <s v="9-Mar"/>
        <s v="10-Mar"/>
        <s v="11-Mar"/>
        <s v="12-Mar"/>
        <s v="13-Mar"/>
        <s v="14-Mar"/>
        <s v="15-Mar"/>
        <s v="16-Mar"/>
        <s v="17-Mar"/>
        <s v="18-Mar"/>
        <s v="19-Mar"/>
        <s v="20-Mar"/>
        <s v="21-Mar"/>
        <s v="22-Mar"/>
        <s v="23-Mar"/>
        <s v="24-Mar"/>
        <s v="25-Mar"/>
        <s v="26-Mar"/>
        <s v="27-Mar"/>
        <s v="28-Mar"/>
        <s v="29-Mar"/>
        <s v="30-Mar"/>
        <s v="31-Mar"/>
      </sharedItems>
    </cacheField>
    <cacheField name="[Calendar_Table].[Date (Month)].[Date (Month)]" caption="Date (Month)" numFmtId="0" hierarchy="1" level="1">
      <sharedItems containsSemiMixedTypes="0" containsNonDate="0" containsString="0"/>
    </cacheField>
    <cacheField name="[Measures].[Average of Patient Satisfaction Score]" caption="Average of Patient Satisfaction Score" numFmtId="0" hierarchy="28" level="32767"/>
    <cacheField name="[Calendar_Table].[Date (Year)].[Date (Year)]" caption="Date (Year)" numFmtId="0" hierarchy="3"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fieldsUsage count="2">
        <fieldUsage x="-1"/>
        <fieldUsage x="0"/>
      </fieldsUsage>
    </cacheHierarchy>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1]" caption="Patient Admission Date.1" attribute="1" time="1" defaultMemberUniqueName="[Hospital Emergency Room Data].[Patient Admission Date.1].[All]" allUniqueName="[Hospital Emergency Room Data].[Patient Admission Date.1].[All]" dimensionUniqueName="[Hospital Emergency Room Data]" displayFolder="" count="0" memberValueDatatype="7" unbalanced="0"/>
    <cacheHierarchy uniqueName="[Hospital Emergency Room Data].[Patient Admission Date.2]" caption="Patient Admission Date.2" attribute="1" time="1" defaultMemberUniqueName="[Hospital Emergency Room Data].[Patient Admission Date.2].[All]" allUniqueName="[Hospital Emergency Room Data].[Patient Admission Date.2].[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2"/>
      </fieldsUsage>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 refreshedDate="45696.995965509261" createdVersion="5" refreshedVersion="7" minRefreshableVersion="3" recordCount="0" supportSubquery="1" supportAdvancedDrill="1" xr:uid="{DC72DD90-5FB5-45F4-B94B-85AF094AFC98}">
  <cacheSource type="external" connectionId="3"/>
  <cacheFields count="5">
    <cacheField name="[Calendar_Table].[Date (Month)].[Date (Month)]" caption="Date (Month)" numFmtId="0" hierarchy="1" level="1">
      <sharedItems containsSemiMixedTypes="0" containsNonDate="0" containsString="0"/>
    </cacheField>
    <cacheField name="[Hospital Emergency Room Data].[Patient Admission Flag].[Patient Admission Flag]" caption="Patient Admission Flag" numFmtId="0" hierarchy="13" level="1">
      <sharedItems count="2">
        <s v="Admitted"/>
        <s v="Not Admitted"/>
      </sharedItems>
    </cacheField>
    <cacheField name="[Measures].[Count of Patient Admission Flag]" caption="Count of Patient Admission Flag" numFmtId="0" hierarchy="29" level="32767"/>
    <cacheField name="[Calendar_Table].[Date (Year)].[Date (Year)]" caption="Date (Year)" numFmtId="0" hierarchy="3" level="1">
      <sharedItems containsSemiMixedTypes="0" containsNonDate="0" containsString="0"/>
    </cacheField>
    <cacheField name="Dummy0" numFmtId="0" hierarchy="34" level="32767">
      <extLst>
        <ext xmlns:x14="http://schemas.microsoft.com/office/spreadsheetml/2009/9/main" uri="{63CAB8AC-B538-458d-9737-405883B0398D}">
          <x14:cacheField ignore="1"/>
        </ext>
      </extLst>
    </cacheField>
  </cacheFields>
  <cacheHierarchies count="35">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1]" caption="Patient Admission Date.1" attribute="1" time="1" defaultMemberUniqueName="[Hospital Emergency Room Data].[Patient Admission Date.1].[All]" allUniqueName="[Hospital Emergency Room Data].[Patient Admission Date.1].[All]" dimensionUniqueName="[Hospital Emergency Room Data]" displayFolder="" count="0" memberValueDatatype="7" unbalanced="0"/>
    <cacheHierarchy uniqueName="[Hospital Emergency Room Data].[Patient Admission Date.2]" caption="Patient Admission Date.2" attribute="1" time="1" defaultMemberUniqueName="[Hospital Emergency Room Data].[Patient Admission Date.2].[All]" allUniqueName="[Hospital Emergency Room Data].[Patient Admission Date.2].[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fieldsUsage count="2">
        <fieldUsage x="-1"/>
        <fieldUsage x="1"/>
      </fieldsUsage>
    </cacheHierarchy>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oneField="1" hidden="1">
      <fieldsUsage count="1">
        <fieldUsage x="2"/>
      </fieldsUsage>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Dummy0" caption="Date" measure="1" count="0">
      <extLst>
        <ext xmlns:x14="http://schemas.microsoft.com/office/spreadsheetml/2009/9/main" uri="{8CF416AD-EC4C-4aba-99F5-12A058AE0983}">
          <x14:cacheHierarchy ignore="1"/>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 refreshedDate="45696.995965972223" createdVersion="5" refreshedVersion="7" minRefreshableVersion="3" recordCount="0" supportSubquery="1" supportAdvancedDrill="1" xr:uid="{C16F3AA2-BF67-4BF3-A4D4-A8FC1FA0D5A4}">
  <cacheSource type="external" connectionId="3"/>
  <cacheFields count="4">
    <cacheField name="[Calendar_Table].[Date (Month)].[Date (Month)]" caption="Date (Month)" numFmtId="0" hierarchy="1" level="1">
      <sharedItems containsSemiMixedTypes="0" containsNonDate="0" containsString="0"/>
    </cacheField>
    <cacheField name="[Hospital Emergency Room Data].[Age Group].[Age Group]" caption="Age Group" numFmtId="0" hierarchy="16" level="1">
      <sharedItems count="8">
        <s v="0-09"/>
        <s v="10-19"/>
        <s v="20-29"/>
        <s v="30-39"/>
        <s v="40-49"/>
        <s v="50-59"/>
        <s v="60-69"/>
        <s v="70-79"/>
      </sharedItems>
    </cacheField>
    <cacheField name="[Measures].[Count of Age Group]" caption="Count of Age Group" numFmtId="0" hierarchy="30" level="32767"/>
    <cacheField name="[Calendar_Table].[Date (Year)].[Date (Year)]" caption="Date (Year)" numFmtId="0" hierarchy="3"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1]" caption="Patient Admission Date.1" attribute="1" time="1" defaultMemberUniqueName="[Hospital Emergency Room Data].[Patient Admission Date.1].[All]" allUniqueName="[Hospital Emergency Room Data].[Patient Admission Date.1].[All]" dimensionUniqueName="[Hospital Emergency Room Data]" displayFolder="" count="0" memberValueDatatype="7" unbalanced="0"/>
    <cacheHierarchy uniqueName="[Hospital Emergency Room Data].[Patient Admission Date.2]" caption="Patient Admission Date.2" attribute="1" time="1" defaultMemberUniqueName="[Hospital Emergency Room Data].[Patient Admission Date.2].[All]" allUniqueName="[Hospital Emergency Room Data].[Patient Admission Date.2].[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fieldsUsage count="2">
        <fieldUsage x="-1"/>
        <fieldUsage x="1"/>
      </fieldsUsage>
    </cacheHierarchy>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oneField="1" hidden="1">
      <fieldsUsage count="1">
        <fieldUsage x="2"/>
      </fieldsUsage>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 refreshedDate="45696.995966550923" createdVersion="5" refreshedVersion="7" minRefreshableVersion="3" recordCount="0" supportSubquery="1" supportAdvancedDrill="1" xr:uid="{8F58428B-F0E3-4113-BB26-EBC072906D43}">
  <cacheSource type="external" connectionId="3"/>
  <cacheFields count="4">
    <cacheField name="[Calendar_Table].[Date (Month)].[Date (Month)]" caption="Date (Month)" numFmtId="0" hierarchy="1" level="1">
      <sharedItems containsSemiMixedTypes="0" containsNonDate="0" containsString="0"/>
    </cacheField>
    <cacheField name="[Hospital Emergency Room Data].[Patient Attend Status].[Patient Attend Status]" caption="Patient Attend Status" numFmtId="0" hierarchy="17" level="1">
      <sharedItems count="2">
        <s v="Delay"/>
        <s v="Ontime"/>
      </sharedItems>
    </cacheField>
    <cacheField name="[Measures].[Count of Patient Attend Status]" caption="Count of Patient Attend Status" numFmtId="0" hierarchy="31" level="32767"/>
    <cacheField name="[Calendar_Table].[Date (Year)].[Date (Year)]" caption="Date (Year)" numFmtId="0" hierarchy="3"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1]" caption="Patient Admission Date.1" attribute="1" time="1" defaultMemberUniqueName="[Hospital Emergency Room Data].[Patient Admission Date.1].[All]" allUniqueName="[Hospital Emergency Room Data].[Patient Admission Date.1].[All]" dimensionUniqueName="[Hospital Emergency Room Data]" displayFolder="" count="0" memberValueDatatype="7" unbalanced="0"/>
    <cacheHierarchy uniqueName="[Hospital Emergency Room Data].[Patient Admission Date.2]" caption="Patient Admission Date.2" attribute="1" time="1" defaultMemberUniqueName="[Hospital Emergency Room Data].[Patient Admission Date.2].[All]" allUniqueName="[Hospital Emergency Room Data].[Patient Admission Date.2].[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fieldsUsage count="2">
        <fieldUsage x="-1"/>
        <fieldUsage x="1"/>
      </fieldsUsage>
    </cacheHierarchy>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oneField="1" hidden="1">
      <fieldsUsage count="1">
        <fieldUsage x="2"/>
      </fieldsUsage>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3D1E872-9A19-4A25-92C6-1753C36D1F5A}" name="PivotTable11" cacheId="10" applyNumberFormats="0" applyBorderFormats="0" applyFontFormats="0" applyPatternFormats="0" applyAlignmentFormats="0" applyWidthHeightFormats="1" dataCaption="Values" tag="948f5f7f-a2cd-4cb5-87d8-e59a70620f6c" updatedVersion="7" minRefreshableVersion="3" subtotalHiddenItems="1" itemPrintTitles="1" createdVersion="5" indent="0" outline="1" outlineData="1" multipleFieldFilters="0" chartFormat="42">
  <location ref="A74:B83" firstHeaderRow="1" firstDataRow="1" firstDataCol="1"/>
  <pivotFields count="4">
    <pivotField allDrilled="1" subtotalTop="0" showAll="0" dataSourceSort="1" defaultSubtotal="0" defaultAttributeDrillState="1"/>
    <pivotField dataField="1" subtotalTop="0" showAll="0" defaultSubtotal="0"/>
    <pivotField axis="axisRow" allDrilled="1" subtotalTop="0" showAll="0" sortType="ascending" defaultSubtotal="0" defaultAttributeDrillState="1">
      <items count="8">
        <item x="0"/>
        <item x="1"/>
        <item x="2"/>
        <item x="3"/>
        <item x="4"/>
        <item x="5"/>
        <item x="6"/>
        <item x="7"/>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2"/>
  </rowFields>
  <rowItems count="9">
    <i>
      <x v="7"/>
    </i>
    <i>
      <x v="3"/>
    </i>
    <i>
      <x v="1"/>
    </i>
    <i>
      <x v="6"/>
    </i>
    <i>
      <x/>
    </i>
    <i>
      <x v="5"/>
    </i>
    <i>
      <x v="2"/>
    </i>
    <i>
      <x v="4"/>
    </i>
    <i t="grand">
      <x/>
    </i>
  </rowItems>
  <colItems count="1">
    <i/>
  </colItems>
  <dataFields count="1">
    <dataField name="Count of Department Referral" fld="1" subtotal="count" baseField="0" baseItem="0"/>
  </dataFields>
  <formats count="2">
    <format dxfId="1">
      <pivotArea outline="0" collapsedLevelsAreSubtotals="1" fieldPosition="0"/>
    </format>
    <format dxfId="0">
      <pivotArea collapsedLevelsAreSubtotals="1" fieldPosition="0">
        <references count="1">
          <reference field="2" count="0"/>
        </references>
      </pivotArea>
    </format>
  </formats>
  <chartFormats count="1">
    <chartFormat chart="31" format="2"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endar_Table].[Date (Month)].&amp;[Mar]"/>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BEA5AC7-2108-4924-898E-44837A28352D}" name="PivotTable2" cacheId="2" applyNumberFormats="0" applyBorderFormats="0" applyFontFormats="0" applyPatternFormats="0" applyAlignmentFormats="0" applyWidthHeightFormats="1" dataCaption="Values" tag="850f0eae-bbb6-4eed-9b08-7eded3e50f51" updatedVersion="7" minRefreshableVersion="3" subtotalHiddenItems="1" itemPrintTitles="1" createdVersion="5" indent="0" outline="1" outlineData="1" multipleFieldFilters="0">
  <location ref="A8:A9"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Waittime" fld="0" subtotal="average" baseField="0" baseItem="0" numFmtId="2"/>
  </dataFields>
  <formats count="1">
    <format dxfId="8">
      <pivotArea outline="0" collapsedLevelsAreSubtotals="1" fieldPosition="0"/>
    </format>
  </formats>
  <pivotHierarchies count="34">
    <pivotHierarchy dragToData="1"/>
    <pivotHierarchy multipleItemSelectionAllowed="1" dragToData="1">
      <members count="1" level="1">
        <member name="[Calendar_Table].[Date (Month)].&amp;[Mar]"/>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37B14D9F-DB52-4A18-8205-2AEDCFE5BC0C}" name="PivotTable7" cacheId="6" applyNumberFormats="0" applyBorderFormats="0" applyFontFormats="0" applyPatternFormats="0" applyAlignmentFormats="0" applyWidthHeightFormats="1" dataCaption="Values" tag="a4da824f-4ef3-4bed-a919-035bd2c7b090" updatedVersion="7" minRefreshableVersion="3" subtotalHiddenItems="1" itemPrintTitles="1" createdVersion="5" indent="0" outline="1" outlineData="1" multipleFieldFilters="0" chartFormat="16">
  <location ref="A37:C40" firstHeaderRow="0" firstDataRow="1" firstDataCol="1"/>
  <pivotFields count="5">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1"/>
  </rowFields>
  <rowItems count="3">
    <i>
      <x/>
    </i>
    <i>
      <x v="1"/>
    </i>
    <i t="grand">
      <x/>
    </i>
  </rowItems>
  <colFields count="1">
    <field x="-2"/>
  </colFields>
  <colItems count="2">
    <i>
      <x/>
    </i>
    <i i="1">
      <x v="1"/>
    </i>
  </colItems>
  <dataFields count="2">
    <dataField name="Count of Patient Admission Flag" fld="2" subtotal="count" baseField="0" baseItem="0"/>
    <dataField name="Count of Patient Admission Flag2" fld="4" subtotal="count" showDataAs="percentOfTotal" baseField="0" baseItem="0" numFmtId="10">
      <extLst>
        <ext xmlns:x14="http://schemas.microsoft.com/office/spreadsheetml/2009/9/main" uri="{E15A36E0-9728-4e99-A89B-3F7291B0FE68}">
          <x14:dataField sourceField="2" uniqueName="[__Xl2].[Measures].[Count of Patient Admission Flag]"/>
        </ext>
      </extLst>
    </dataField>
  </dataFields>
  <formats count="2">
    <format dxfId="10">
      <pivotArea outline="0" collapsedLevelsAreSubtotals="1" fieldPosition="0"/>
    </format>
    <format dxfId="9">
      <pivotArea outline="0" fieldPosition="0">
        <references count="1">
          <reference field="4294967294" count="1">
            <x v="1"/>
          </reference>
        </references>
      </pivotArea>
    </format>
  </formats>
  <chartFormats count="4">
    <chartFormat chart="15" format="0" series="1">
      <pivotArea type="data" outline="0" fieldPosition="0">
        <references count="1">
          <reference field="4294967294" count="1" selected="0">
            <x v="0"/>
          </reference>
        </references>
      </pivotArea>
    </chartFormat>
    <chartFormat chart="15" format="1" series="1">
      <pivotArea type="data" outline="0" fieldPosition="0">
        <references count="1">
          <reference field="4294967294" count="1" selected="0">
            <x v="1"/>
          </reference>
        </references>
      </pivotArea>
    </chartFormat>
    <chartFormat chart="15" format="2">
      <pivotArea type="data" outline="0" fieldPosition="0">
        <references count="2">
          <reference field="4294967294" count="1" selected="0">
            <x v="0"/>
          </reference>
          <reference field="1" count="1" selected="0">
            <x v="0"/>
          </reference>
        </references>
      </pivotArea>
    </chartFormat>
    <chartFormat chart="15" format="3">
      <pivotArea type="data" outline="0" fieldPosition="0">
        <references count="2">
          <reference field="4294967294" count="1" selected="0">
            <x v="0"/>
          </reference>
          <reference field="1" count="1" selected="0">
            <x v="1"/>
          </reference>
        </references>
      </pivotArea>
    </chartFormat>
  </chartFormats>
  <pivotHierarchies count="35">
    <pivotHierarchy dragToData="1"/>
    <pivotHierarchy multipleItemSelectionAllowed="1" dragToData="1">
      <members count="1" level="1">
        <member name="[Calendar_Table].[Date (Month)].&amp;[Mar]"/>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1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D988767C-2D71-4F2C-8C44-8B6D795B19BA}" name="PivotTable12" cacheId="11" applyNumberFormats="0" applyBorderFormats="0" applyFontFormats="0" applyPatternFormats="0" applyAlignmentFormats="0" applyWidthHeightFormats="1" dataCaption="Values" tag="b79698d6-c987-4625-8315-55218e94b8be" updatedVersion="7" minRefreshableVersion="3" subtotalHiddenItems="1" itemPrintTitles="1" createdVersion="5" indent="0" outline="1" outlineData="1" multipleFieldFilters="0" chartFormat="42">
  <location ref="A86:A88" firstHeaderRow="1" firstDataRow="1" firstDataCol="1"/>
  <pivotFields count="4">
    <pivotField axis="axisRow" allDrilled="1" subtotalTop="0" showAll="0" dataSourceSort="1" defaultSubtotal="0">
      <items count="1">
        <item x="0" e="0"/>
      </items>
    </pivotField>
    <pivotField axis="axisRow" allDrilled="1" subtotalTop="0" showAll="0" dataSourceSort="1" defaultSubtotal="0" defaultAttributeDrillState="1">
      <items count="6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s>
    </pivotField>
    <pivotField axis="axisRow" allDrilled="1" subtotalTop="0" showAll="0" dataSourceSort="1" defaultSubtotal="0">
      <items count="1">
        <item x="0" e="0"/>
      </items>
    </pivotField>
    <pivotField axis="axisRow" allDrilled="1" subtotalTop="0" showAll="0" dataSourceSort="1" defaultSubtotal="0">
      <items count="1">
        <item s="1" x="0" e="0"/>
      </items>
    </pivotField>
  </pivotFields>
  <rowFields count="4">
    <field x="3"/>
    <field x="2"/>
    <field x="0"/>
    <field x="1"/>
  </rowFields>
  <rowItems count="2">
    <i>
      <x/>
    </i>
    <i t="grand">
      <x/>
    </i>
  </rowItems>
  <formats count="1">
    <format dxfId="11">
      <pivotArea outline="0" collapsedLevelsAreSubtotals="1" fieldPosition="0"/>
    </format>
  </formats>
  <pivotHierarchies count="34">
    <pivotHierarchy dragToData="1"/>
    <pivotHierarchy multipleItemSelectionAllowed="1" dragToData="1">
      <members count="1" level="1">
        <member name="[Calendar_Table].[Date (Month)].&amp;[Mar]"/>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4">
    <rowHierarchyUsage hierarchyUsage="3"/>
    <rowHierarchyUsage hierarchyUsage="4"/>
    <rowHierarchyUsage hierarchyUsage="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A0E0E8D-98BB-49C9-B93D-5B869157E633}" name="PivotTable1" cacheId="1" applyNumberFormats="0" applyBorderFormats="0" applyFontFormats="0" applyPatternFormats="0" applyAlignmentFormats="0" applyWidthHeightFormats="1" dataCaption="Values" tag="f1d913f8-bb89-49e3-a90a-2e6345b327f1" updatedVersion="7" minRefreshableVersion="3" subtotalHiddenItems="1" itemPrintTitles="1" createdVersion="5" indent="0" outline="1" outlineData="1" multipleFieldFilters="0">
  <location ref="A4:A5"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pivotHierarchies count="34">
    <pivotHierarchy dragToData="1"/>
    <pivotHierarchy multipleItemSelectionAllowed="1" dragToData="1">
      <members count="1" level="1">
        <member name="[Calendar_Table].[Date (Month)].&amp;[Mar]"/>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8ECEC70-3FBC-46B5-9397-0A06595AA77C}" name="PivotTable6" cacheId="5" applyNumberFormats="0" applyBorderFormats="0" applyFontFormats="0" applyPatternFormats="0" applyAlignmentFormats="0" applyWidthHeightFormats="1" dataCaption="Values" tag="87c66ed1-9c6e-4483-aa3a-bbd54be54788" updatedVersion="7" minRefreshableVersion="3" subtotalHiddenItems="1" itemPrintTitles="1" createdVersion="5" indent="0" outline="1" outlineData="1" multipleFieldFilters="0" chartFormat="192">
  <location ref="O4:P36" firstHeaderRow="1" firstDataRow="1" firstDataCol="1"/>
  <pivotFields count="4">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Average of Patient Satisfaction Score" fld="2" subtotal="average" baseField="0" baseItem="0"/>
  </dataFields>
  <formats count="1">
    <format dxfId="2">
      <pivotArea outline="0" collapsedLevelsAreSubtotals="1" fieldPosition="0"/>
    </format>
  </formats>
  <chartFormats count="2">
    <chartFormat chart="189" format="2" series="1">
      <pivotArea type="data" outline="0" fieldPosition="0">
        <references count="1">
          <reference field="4294967294" count="1" selected="0">
            <x v="0"/>
          </reference>
        </references>
      </pivotArea>
    </chartFormat>
    <chartFormat chart="191" format="4"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endar_Table].[Date (Month)].&amp;[Mar]"/>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B81DEAF-6AFE-45FA-AC37-859C1D6D5D23}" name="PivotTable10" cacheId="9" applyNumberFormats="0" applyBorderFormats="0" applyFontFormats="0" applyPatternFormats="0" applyAlignmentFormats="0" applyWidthHeightFormats="1" dataCaption="Values" tag="4c9f9c25-a5be-41bb-b3be-8cda29b7b2ea" updatedVersion="7" minRefreshableVersion="3" subtotalHiddenItems="1" itemPrintTitles="1" createdVersion="5" indent="0" outline="1" outlineData="1" multipleFieldFilters="0" chartFormat="27">
  <location ref="A68:B71"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1"/>
  </rowFields>
  <rowItems count="3">
    <i>
      <x/>
    </i>
    <i>
      <x v="1"/>
    </i>
    <i t="grand">
      <x/>
    </i>
  </rowItems>
  <colItems count="1">
    <i/>
  </colItems>
  <dataFields count="1">
    <dataField name="Count of Patient Gender" fld="2" subtotal="count" baseField="0" baseItem="0"/>
  </dataFields>
  <formats count="1">
    <format dxfId="3">
      <pivotArea outline="0" collapsedLevelsAreSubtotals="1" fieldPosition="0"/>
    </format>
  </formats>
  <chartFormats count="6">
    <chartFormat chart="22" format="1" series="1">
      <pivotArea type="data" outline="0" fieldPosition="0">
        <references count="1">
          <reference field="4294967294" count="1" selected="0">
            <x v="0"/>
          </reference>
        </references>
      </pivotArea>
    </chartFormat>
    <chartFormat chart="22" format="2">
      <pivotArea type="data" outline="0" fieldPosition="0">
        <references count="2">
          <reference field="4294967294" count="1" selected="0">
            <x v="0"/>
          </reference>
          <reference field="1" count="1" selected="0">
            <x v="0"/>
          </reference>
        </references>
      </pivotArea>
    </chartFormat>
    <chartFormat chart="22" format="3">
      <pivotArea type="data" outline="0" fieldPosition="0">
        <references count="2">
          <reference field="4294967294" count="1" selected="0">
            <x v="0"/>
          </reference>
          <reference field="1" count="1" selected="0">
            <x v="1"/>
          </reference>
        </references>
      </pivotArea>
    </chartFormat>
    <chartFormat chart="23" format="4" series="1">
      <pivotArea type="data" outline="0" fieldPosition="0">
        <references count="1">
          <reference field="4294967294" count="1" selected="0">
            <x v="0"/>
          </reference>
        </references>
      </pivotArea>
    </chartFormat>
    <chartFormat chart="23" format="5">
      <pivotArea type="data" outline="0" fieldPosition="0">
        <references count="2">
          <reference field="4294967294" count="1" selected="0">
            <x v="0"/>
          </reference>
          <reference field="1" count="1" selected="0">
            <x v="0"/>
          </reference>
        </references>
      </pivotArea>
    </chartFormat>
    <chartFormat chart="23" format="6">
      <pivotArea type="data" outline="0" fieldPosition="0">
        <references count="2">
          <reference field="4294967294" count="1" selected="0">
            <x v="0"/>
          </reference>
          <reference field="1" count="1" selected="0">
            <x v="1"/>
          </reference>
        </references>
      </pivotArea>
    </chartFormat>
  </chartFormats>
  <pivotHierarchies count="34">
    <pivotHierarchy dragToData="1"/>
    <pivotHierarchy multipleItemSelectionAllowed="1" dragToData="1">
      <members count="1" level="1">
        <member name="[Calendar_Table].[Date (Month)].&amp;[Mar]"/>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EBC842E-0591-4C3C-AD35-AB99B2409B37}" name="PivotTable5" cacheId="4" applyNumberFormats="0" applyBorderFormats="0" applyFontFormats="0" applyPatternFormats="0" applyAlignmentFormats="0" applyWidthHeightFormats="1" dataCaption="Values" tag="f45bdfe3-8bcd-4dca-82b7-c787cc3d323a" updatedVersion="7" minRefreshableVersion="3" subtotalHiddenItems="1" itemPrintTitles="1" createdVersion="5" indent="0" outline="1" outlineData="1" multipleFieldFilters="0" chartFormat="189">
  <location ref="J4:K36" firstHeaderRow="1" firstDataRow="1" firstDataCol="1"/>
  <pivotFields count="4">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Average of Patient Waittime" fld="2" subtotal="average" baseField="0" baseItem="0" numFmtId="2"/>
  </dataFields>
  <formats count="1">
    <format dxfId="4">
      <pivotArea outline="0" collapsedLevelsAreSubtotals="1" fieldPosition="0"/>
    </format>
  </formats>
  <chartFormats count="2">
    <chartFormat chart="154" format="2" series="1">
      <pivotArea type="data" outline="0" fieldPosition="0">
        <references count="1">
          <reference field="4294967294" count="1" selected="0">
            <x v="0"/>
          </reference>
        </references>
      </pivotArea>
    </chartFormat>
    <chartFormat chart="158" format="6"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endar_Table].[Date (Month)].&amp;[Mar]"/>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7B7A002-CA61-4C2F-8EA4-6BB40DE24497}" name="PivotTable4" cacheId="0" applyNumberFormats="0" applyBorderFormats="0" applyFontFormats="0" applyPatternFormats="0" applyAlignmentFormats="0" applyWidthHeightFormats="1" dataCaption="Values" tag="3177aaf7-0a8c-4ebd-b874-769bdf1a1a86" updatedVersion="7" minRefreshableVersion="3" subtotalHiddenItems="1" itemPrintTitles="1" createdVersion="5" indent="0" outline="1" outlineData="1" multipleFieldFilters="0" chartFormat="152">
  <location ref="E4:F36" firstHeaderRow="1" firstDataRow="1" firstDataCol="1"/>
  <pivotFields count="4">
    <pivotField dataField="1" subtotalTop="0" showAll="0" defaultSubtotal="0"/>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chartFormats count="3">
    <chartFormat chart="1" format="1"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 chart="18" format="4"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endar_Table].[Date (Month)].&amp;[Mar]"/>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71F870F-BF3E-4C43-9935-BB8591827836}" name="PivotTable9" cacheId="8" applyNumberFormats="0" applyBorderFormats="0" applyFontFormats="0" applyPatternFormats="0" applyAlignmentFormats="0" applyWidthHeightFormats="1" dataCaption="Values" tag="cd364024-6093-4e1d-9102-8223e98e0f27" updatedVersion="7" minRefreshableVersion="3" subtotalHiddenItems="1" itemPrintTitles="1" createdVersion="5" indent="0" outline="1" outlineData="1" multipleFieldFilters="0" chartFormat="23">
  <location ref="A62:B65"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1"/>
  </rowFields>
  <rowItems count="3">
    <i>
      <x/>
    </i>
    <i>
      <x v="1"/>
    </i>
    <i t="grand">
      <x/>
    </i>
  </rowItems>
  <colItems count="1">
    <i/>
  </colItems>
  <dataFields count="1">
    <dataField name="Count of Patient Attend Status" fld="2" subtotal="count" baseField="0" baseItem="0"/>
  </dataFields>
  <formats count="1">
    <format dxfId="5">
      <pivotArea outline="0" collapsedLevelsAreSubtotals="1" fieldPosition="0"/>
    </format>
  </formats>
  <chartFormats count="3">
    <chartFormat chart="20" format="4" series="1">
      <pivotArea type="data" outline="0" fieldPosition="0">
        <references count="1">
          <reference field="4294967294" count="1" selected="0">
            <x v="0"/>
          </reference>
        </references>
      </pivotArea>
    </chartFormat>
    <chartFormat chart="20" format="5">
      <pivotArea type="data" outline="0" fieldPosition="0">
        <references count="2">
          <reference field="4294967294" count="1" selected="0">
            <x v="0"/>
          </reference>
          <reference field="1" count="1" selected="0">
            <x v="0"/>
          </reference>
        </references>
      </pivotArea>
    </chartFormat>
    <chartFormat chart="20" format="6">
      <pivotArea type="data" outline="0" fieldPosition="0">
        <references count="2">
          <reference field="4294967294" count="1" selected="0">
            <x v="0"/>
          </reference>
          <reference field="1" count="1" selected="0">
            <x v="1"/>
          </reference>
        </references>
      </pivotArea>
    </chartFormat>
  </chartFormats>
  <pivotHierarchies count="34">
    <pivotHierarchy dragToData="1"/>
    <pivotHierarchy multipleItemSelectionAllowed="1" dragToData="1">
      <members count="1" level="1">
        <member name="[Calendar_Table].[Date (Month)].&amp;[Mar]"/>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D55C96A0-C528-4BE1-8408-C26DE450828A}" name="PivotTable3" cacheId="3" applyNumberFormats="0" applyBorderFormats="0" applyFontFormats="0" applyPatternFormats="0" applyAlignmentFormats="0" applyWidthHeightFormats="1" dataCaption="Values" tag="14276af2-7f13-488d-b5ce-8067c79b44ef" updatedVersion="7" minRefreshableVersion="3" subtotalHiddenItems="1" itemPrintTitles="1" createdVersion="5" indent="0" outline="1" outlineData="1" multipleFieldFilters="0">
  <location ref="A12:A13"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Satisfaction Score" fld="0" subtotal="average" baseField="0" baseItem="0"/>
  </dataFields>
  <formats count="1">
    <format dxfId="6">
      <pivotArea outline="0" collapsedLevelsAreSubtotals="1" fieldPosition="0"/>
    </format>
  </formats>
  <pivotHierarchies count="34">
    <pivotHierarchy dragToData="1"/>
    <pivotHierarchy multipleItemSelectionAllowed="1" dragToData="1">
      <members count="1" level="1">
        <member name="[Calendar_Table].[Date (Month)].&amp;[Mar]"/>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4DB5BA0F-AC72-4766-9911-DDC16FD0CE51}" name="PivotTable8" cacheId="7" applyNumberFormats="0" applyBorderFormats="0" applyFontFormats="0" applyPatternFormats="0" applyAlignmentFormats="0" applyWidthHeightFormats="1" dataCaption="Values" tag="9e651883-a327-4146-9120-0fae3f552143" updatedVersion="7" minRefreshableVersion="3" subtotalHiddenItems="1" itemPrintTitles="1" createdVersion="5" indent="0" outline="1" outlineData="1" multipleFieldFilters="0" chartFormat="18">
  <location ref="A49:B58"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8">
        <item x="0"/>
        <item x="1"/>
        <item x="2"/>
        <item x="3"/>
        <item x="4"/>
        <item x="5"/>
        <item x="6"/>
        <item x="7"/>
      </items>
    </pivotField>
    <pivotField dataField="1" subtotalTop="0" showAll="0" defaultSubtotal="0"/>
    <pivotField allDrilled="1" subtotalTop="0" showAll="0" dataSourceSort="1" defaultSubtotal="0" defaultAttributeDrillState="1"/>
  </pivotFields>
  <rowFields count="1">
    <field x="1"/>
  </rowFields>
  <rowItems count="9">
    <i>
      <x/>
    </i>
    <i>
      <x v="1"/>
    </i>
    <i>
      <x v="2"/>
    </i>
    <i>
      <x v="3"/>
    </i>
    <i>
      <x v="4"/>
    </i>
    <i>
      <x v="5"/>
    </i>
    <i>
      <x v="6"/>
    </i>
    <i>
      <x v="7"/>
    </i>
    <i t="grand">
      <x/>
    </i>
  </rowItems>
  <colItems count="1">
    <i/>
  </colItems>
  <dataFields count="1">
    <dataField name="Count of Age Group" fld="2" subtotal="count" baseField="0" baseItem="0"/>
  </dataFields>
  <formats count="1">
    <format dxfId="7">
      <pivotArea outline="0" collapsedLevelsAreSubtotals="1" fieldPosition="0"/>
    </format>
  </formats>
  <chartFormats count="1">
    <chartFormat chart="17" format="2"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endar_Table].[Date (Month)].&amp;[Mar]"/>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Month" xr10:uid="{F740CB40-69D5-45DB-BABD-1FDAC09B930E}" sourceName="[Calendar_Table].[Date (Month)]">
  <pivotTables>
    <pivotTable tabId="1" name="PivotTable4"/>
    <pivotTable tabId="1" name="PivotTable1"/>
    <pivotTable tabId="1" name="PivotTable2"/>
    <pivotTable tabId="1" name="PivotTable3"/>
    <pivotTable tabId="1" name="PivotTable5"/>
    <pivotTable tabId="1" name="PivotTable6"/>
    <pivotTable tabId="1" name="PivotTable7"/>
    <pivotTable tabId="1" name="PivotTable8"/>
    <pivotTable tabId="1" name="PivotTable9"/>
    <pivotTable tabId="1" name="PivotTable10"/>
    <pivotTable tabId="1" name="PivotTable11"/>
    <pivotTable tabId="1" name="PivotTable12"/>
  </pivotTables>
  <data>
    <olap pivotCacheId="1842357380">
      <levels count="2">
        <level uniqueName="[Calendar_Table].[Date (Month)].[(All)]" sourceCaption="(All)" count="0"/>
        <level uniqueName="[Calendar_Table].[Date (Month)].[Date (Month)]" sourceCaption="Date (Month)" count="12">
          <ranges>
            <range startItem="0">
              <i n="[Calendar_Table].[Date (Month)].&amp;[Jan]" c="Jan"/>
              <i n="[Calendar_Table].[Date (Month)].&amp;[Feb]" c="Feb"/>
              <i n="[Calendar_Table].[Date (Month)].&amp;[Mar]" c="Mar"/>
              <i n="[Calendar_Table].[Date (Month)].&amp;[Apr]" c="Apr"/>
              <i n="[Calendar_Table].[Date (Month)].&amp;[May]" c="May"/>
              <i n="[Calendar_Table].[Date (Month)].&amp;[Jun]" c="Jun"/>
              <i n="[Calendar_Table].[Date (Month)].&amp;[Jul]" c="Jul"/>
              <i n="[Calendar_Table].[Date (Month)].&amp;[Aug]" c="Aug"/>
              <i n="[Calendar_Table].[Date (Month)].&amp;[Sep]" c="Sep"/>
              <i n="[Calendar_Table].[Date (Month)].&amp;[Oct]" c="Oct"/>
              <i n="[Calendar_Table].[Date (Month)].&amp;[Nov]" c="Nov"/>
              <i n="[Calendar_Table].[Date (Month)].&amp;[Dec]" c="Dec"/>
            </range>
          </ranges>
        </level>
      </levels>
      <selections count="1">
        <selection n="[Calendar_Table].[Date (Month)].&amp;[Mar]"/>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Year" xr10:uid="{44EA6C68-F8C2-47D8-838F-30FDBFE3BA5C}" sourceName="[Calendar_Table].[Date (Year)]">
  <pivotTables>
    <pivotTable tabId="1" name="PivotTable12"/>
    <pivotTable tabId="1" name="PivotTable1"/>
    <pivotTable tabId="1" name="PivotTable10"/>
    <pivotTable tabId="1" name="PivotTable11"/>
    <pivotTable tabId="1" name="PivotTable2"/>
    <pivotTable tabId="1" name="PivotTable3"/>
    <pivotTable tabId="1" name="PivotTable4"/>
    <pivotTable tabId="1" name="PivotTable5"/>
    <pivotTable tabId="1" name="PivotTable6"/>
    <pivotTable tabId="1" name="PivotTable7"/>
    <pivotTable tabId="1" name="PivotTable8"/>
    <pivotTable tabId="1" name="PivotTable9"/>
  </pivotTables>
  <data>
    <olap pivotCacheId="1045272728">
      <levels count="2">
        <level uniqueName="[Calendar_Table].[Date (Year)].[(All)]" sourceCaption="(All)" count="0"/>
        <level uniqueName="[Calendar_Table].[Date (Year)].[Date (Year)]" sourceCaption="Date (Year)" count="2">
          <ranges>
            <range startItem="0">
              <i n="[Calendar_Table].[Date (Year)].&amp;[2023]" c="2023"/>
              <i n="[Calendar_Table].[Date (Year)].&amp;[2024]" c="2024"/>
            </range>
          </ranges>
        </level>
      </levels>
      <selections count="1">
        <selection n="[Calendar_Table].[Date (Year)].&amp;[2024]"/>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Month)" xr10:uid="{70281FB6-5FFC-4796-8B96-064868E86E6B}" cache="Slicer_Date__Month" caption="Date (Month)" showCaption="0" level="1" style="SlicerStyleLight3 2" rowHeight="137160"/>
  <slicer name="Date (Year)" xr10:uid="{32413F5E-5907-4657-AC9A-9858324454EA}" cache="Slicer_Date__Year" caption="Date (Year)" columnCount="2" showCaption="0" level="1" style="SlicerStyleLight3 2" rowHeight="18288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1CA2A3-881B-41F5-8A93-CF8D84416765}">
  <dimension ref="A3:P88"/>
  <sheetViews>
    <sheetView topLeftCell="A36" workbookViewId="0">
      <selection activeCell="A43" sqref="A43:D45"/>
    </sheetView>
  </sheetViews>
  <sheetFormatPr defaultRowHeight="14.5" x14ac:dyDescent="0.35"/>
  <cols>
    <col min="1" max="1" width="15.7265625" customWidth="1"/>
    <col min="2" max="2" width="14.54296875" customWidth="1"/>
    <col min="3" max="3" width="10.08984375" customWidth="1"/>
    <col min="4" max="4" width="23.54296875" customWidth="1"/>
    <col min="5" max="5" width="23.81640625" bestFit="1" customWidth="1"/>
    <col min="10" max="10" width="12.36328125" bestFit="1" customWidth="1"/>
    <col min="11" max="11" width="23.81640625" bestFit="1" customWidth="1"/>
    <col min="15" max="15" width="12.36328125" bestFit="1" customWidth="1"/>
    <col min="16" max="16" width="24.81640625" bestFit="1" customWidth="1"/>
  </cols>
  <sheetData>
    <row r="3" spans="1:16" x14ac:dyDescent="0.35">
      <c r="A3" t="s">
        <v>1</v>
      </c>
      <c r="E3" t="s">
        <v>38</v>
      </c>
      <c r="J3" t="s">
        <v>39</v>
      </c>
      <c r="O3" t="s">
        <v>40</v>
      </c>
    </row>
    <row r="4" spans="1:16" x14ac:dyDescent="0.35">
      <c r="A4" t="s">
        <v>0</v>
      </c>
      <c r="E4" s="2" t="s">
        <v>4</v>
      </c>
      <c r="F4" t="s">
        <v>0</v>
      </c>
      <c r="J4" s="2" t="s">
        <v>4</v>
      </c>
      <c r="K4" t="s">
        <v>2</v>
      </c>
      <c r="O4" s="2" t="s">
        <v>4</v>
      </c>
      <c r="P4" t="s">
        <v>3</v>
      </c>
    </row>
    <row r="5" spans="1:16" x14ac:dyDescent="0.35">
      <c r="A5" s="1">
        <v>506</v>
      </c>
      <c r="E5" s="5" t="s">
        <v>7</v>
      </c>
      <c r="F5" s="1">
        <v>19</v>
      </c>
      <c r="J5" s="5" t="s">
        <v>7</v>
      </c>
      <c r="K5" s="3">
        <v>34.526315789473685</v>
      </c>
      <c r="O5" s="5" t="s">
        <v>7</v>
      </c>
      <c r="P5" s="3">
        <v>7.2</v>
      </c>
    </row>
    <row r="6" spans="1:16" x14ac:dyDescent="0.35">
      <c r="E6" s="5" t="s">
        <v>8</v>
      </c>
      <c r="F6" s="1">
        <v>24</v>
      </c>
      <c r="J6" s="5" t="s">
        <v>8</v>
      </c>
      <c r="K6" s="3">
        <v>33.708333333333336</v>
      </c>
      <c r="O6" s="5" t="s">
        <v>8</v>
      </c>
      <c r="P6" s="3">
        <v>6</v>
      </c>
    </row>
    <row r="7" spans="1:16" x14ac:dyDescent="0.35">
      <c r="E7" s="5" t="s">
        <v>9</v>
      </c>
      <c r="F7" s="1">
        <v>24</v>
      </c>
      <c r="J7" s="5" t="s">
        <v>9</v>
      </c>
      <c r="K7" s="3">
        <v>36.291666666666664</v>
      </c>
      <c r="O7" s="5" t="s">
        <v>9</v>
      </c>
      <c r="P7" s="3">
        <v>1.5</v>
      </c>
    </row>
    <row r="8" spans="1:16" x14ac:dyDescent="0.35">
      <c r="A8" t="s">
        <v>2</v>
      </c>
      <c r="E8" s="5" t="s">
        <v>10</v>
      </c>
      <c r="F8" s="1">
        <v>14</v>
      </c>
      <c r="J8" s="5" t="s">
        <v>10</v>
      </c>
      <c r="K8" s="3">
        <v>35.071428571428569</v>
      </c>
      <c r="O8" s="5" t="s">
        <v>10</v>
      </c>
      <c r="P8" s="3">
        <v>2.75</v>
      </c>
    </row>
    <row r="9" spans="1:16" x14ac:dyDescent="0.35">
      <c r="A9" s="3">
        <v>35.879446640316203</v>
      </c>
      <c r="E9" s="5" t="s">
        <v>11</v>
      </c>
      <c r="F9" s="1">
        <v>14</v>
      </c>
      <c r="J9" s="5" t="s">
        <v>11</v>
      </c>
      <c r="K9" s="3">
        <v>31.571428571428573</v>
      </c>
      <c r="O9" s="5" t="s">
        <v>11</v>
      </c>
      <c r="P9" s="3">
        <v>5</v>
      </c>
    </row>
    <row r="10" spans="1:16" x14ac:dyDescent="0.35">
      <c r="E10" s="5" t="s">
        <v>12</v>
      </c>
      <c r="F10" s="1">
        <v>16</v>
      </c>
      <c r="J10" s="5" t="s">
        <v>12</v>
      </c>
      <c r="K10" s="3">
        <v>31.8125</v>
      </c>
      <c r="O10" s="5" t="s">
        <v>12</v>
      </c>
      <c r="P10" s="3">
        <v>5.5</v>
      </c>
    </row>
    <row r="11" spans="1:16" x14ac:dyDescent="0.35">
      <c r="E11" s="5" t="s">
        <v>13</v>
      </c>
      <c r="F11" s="1">
        <v>26</v>
      </c>
      <c r="J11" s="5" t="s">
        <v>13</v>
      </c>
      <c r="K11" s="3">
        <v>36.846153846153847</v>
      </c>
      <c r="O11" s="5" t="s">
        <v>13</v>
      </c>
      <c r="P11" s="3">
        <v>5.0909090909090908</v>
      </c>
    </row>
    <row r="12" spans="1:16" x14ac:dyDescent="0.35">
      <c r="A12" t="s">
        <v>3</v>
      </c>
      <c r="E12" s="5" t="s">
        <v>14</v>
      </c>
      <c r="F12" s="1">
        <v>14</v>
      </c>
      <c r="J12" s="5" t="s">
        <v>14</v>
      </c>
      <c r="K12" s="3">
        <v>34.071428571428569</v>
      </c>
      <c r="O12" s="5" t="s">
        <v>14</v>
      </c>
      <c r="P12" s="3">
        <v>7.666666666666667</v>
      </c>
    </row>
    <row r="13" spans="1:16" x14ac:dyDescent="0.35">
      <c r="A13" s="3">
        <v>5.3277310924369745</v>
      </c>
      <c r="E13" s="5" t="s">
        <v>15</v>
      </c>
      <c r="F13" s="1">
        <v>22</v>
      </c>
      <c r="J13" s="5" t="s">
        <v>15</v>
      </c>
      <c r="K13" s="3">
        <v>33</v>
      </c>
      <c r="O13" s="5" t="s">
        <v>15</v>
      </c>
      <c r="P13" s="3">
        <v>3.5</v>
      </c>
    </row>
    <row r="14" spans="1:16" x14ac:dyDescent="0.35">
      <c r="E14" s="5" t="s">
        <v>16</v>
      </c>
      <c r="F14" s="1">
        <v>18</v>
      </c>
      <c r="J14" s="5" t="s">
        <v>16</v>
      </c>
      <c r="K14" s="3">
        <v>40.222222222222221</v>
      </c>
      <c r="O14" s="5" t="s">
        <v>16</v>
      </c>
      <c r="P14" s="3">
        <v>3.6666666666666665</v>
      </c>
    </row>
    <row r="15" spans="1:16" x14ac:dyDescent="0.35">
      <c r="E15" s="5" t="s">
        <v>17</v>
      </c>
      <c r="F15" s="1">
        <v>20</v>
      </c>
      <c r="J15" s="5" t="s">
        <v>17</v>
      </c>
      <c r="K15" s="3">
        <v>42.05</v>
      </c>
      <c r="O15" s="5" t="s">
        <v>17</v>
      </c>
      <c r="P15" s="3">
        <v>3.8</v>
      </c>
    </row>
    <row r="16" spans="1:16" x14ac:dyDescent="0.35">
      <c r="E16" s="5" t="s">
        <v>18</v>
      </c>
      <c r="F16" s="1">
        <v>13</v>
      </c>
      <c r="J16" s="5" t="s">
        <v>18</v>
      </c>
      <c r="K16" s="3">
        <v>42.615384615384613</v>
      </c>
      <c r="O16" s="5" t="s">
        <v>18</v>
      </c>
      <c r="P16" s="3">
        <v>1</v>
      </c>
    </row>
    <row r="17" spans="5:16" x14ac:dyDescent="0.35">
      <c r="E17" s="5" t="s">
        <v>19</v>
      </c>
      <c r="F17" s="1">
        <v>13</v>
      </c>
      <c r="J17" s="5" t="s">
        <v>19</v>
      </c>
      <c r="K17" s="3">
        <v>40.46153846153846</v>
      </c>
      <c r="O17" s="5" t="s">
        <v>19</v>
      </c>
      <c r="P17" s="3">
        <v>7</v>
      </c>
    </row>
    <row r="18" spans="5:16" x14ac:dyDescent="0.35">
      <c r="E18" s="5" t="s">
        <v>20</v>
      </c>
      <c r="F18" s="1">
        <v>14</v>
      </c>
      <c r="J18" s="5" t="s">
        <v>20</v>
      </c>
      <c r="K18" s="3">
        <v>34.071428571428569</v>
      </c>
      <c r="O18" s="5" t="s">
        <v>20</v>
      </c>
      <c r="P18" s="3">
        <v>5</v>
      </c>
    </row>
    <row r="19" spans="5:16" x14ac:dyDescent="0.35">
      <c r="E19" s="5" t="s">
        <v>21</v>
      </c>
      <c r="F19" s="1">
        <v>13</v>
      </c>
      <c r="J19" s="5" t="s">
        <v>21</v>
      </c>
      <c r="K19" s="3">
        <v>33.92307692307692</v>
      </c>
      <c r="O19" s="5" t="s">
        <v>21</v>
      </c>
      <c r="P19" s="3">
        <v>4.25</v>
      </c>
    </row>
    <row r="20" spans="5:16" x14ac:dyDescent="0.35">
      <c r="E20" s="5" t="s">
        <v>22</v>
      </c>
      <c r="F20" s="1">
        <v>18</v>
      </c>
      <c r="J20" s="5" t="s">
        <v>22</v>
      </c>
      <c r="K20" s="3">
        <v>43.166666666666664</v>
      </c>
      <c r="O20" s="5" t="s">
        <v>22</v>
      </c>
      <c r="P20" s="3">
        <v>4</v>
      </c>
    </row>
    <row r="21" spans="5:16" x14ac:dyDescent="0.35">
      <c r="E21" s="5" t="s">
        <v>23</v>
      </c>
      <c r="F21" s="1">
        <v>12</v>
      </c>
      <c r="J21" s="5" t="s">
        <v>23</v>
      </c>
      <c r="K21" s="3">
        <v>42.25</v>
      </c>
      <c r="O21" s="5" t="s">
        <v>23</v>
      </c>
      <c r="P21" s="3">
        <v>7.333333333333333</v>
      </c>
    </row>
    <row r="22" spans="5:16" x14ac:dyDescent="0.35">
      <c r="E22" s="5" t="s">
        <v>24</v>
      </c>
      <c r="F22" s="1">
        <v>11</v>
      </c>
      <c r="J22" s="5" t="s">
        <v>24</v>
      </c>
      <c r="K22" s="3">
        <v>44.090909090909093</v>
      </c>
      <c r="O22" s="5" t="s">
        <v>24</v>
      </c>
      <c r="P22" s="3">
        <v>9</v>
      </c>
    </row>
    <row r="23" spans="5:16" x14ac:dyDescent="0.35">
      <c r="E23" s="5" t="s">
        <v>25</v>
      </c>
      <c r="F23" s="1">
        <v>14</v>
      </c>
      <c r="J23" s="5" t="s">
        <v>25</v>
      </c>
      <c r="K23" s="3">
        <v>39</v>
      </c>
      <c r="O23" s="5" t="s">
        <v>25</v>
      </c>
      <c r="P23" s="3">
        <v>5.25</v>
      </c>
    </row>
    <row r="24" spans="5:16" x14ac:dyDescent="0.35">
      <c r="E24" s="5" t="s">
        <v>26</v>
      </c>
      <c r="F24" s="1">
        <v>12</v>
      </c>
      <c r="J24" s="5" t="s">
        <v>26</v>
      </c>
      <c r="K24" s="3">
        <v>31.25</v>
      </c>
      <c r="O24" s="5" t="s">
        <v>26</v>
      </c>
      <c r="P24" s="3">
        <v>6.6</v>
      </c>
    </row>
    <row r="25" spans="5:16" x14ac:dyDescent="0.35">
      <c r="E25" s="5" t="s">
        <v>27</v>
      </c>
      <c r="F25" s="1">
        <v>16</v>
      </c>
      <c r="J25" s="5" t="s">
        <v>27</v>
      </c>
      <c r="K25" s="3">
        <v>28.5</v>
      </c>
      <c r="O25" s="5" t="s">
        <v>27</v>
      </c>
      <c r="P25" s="3">
        <v>6.25</v>
      </c>
    </row>
    <row r="26" spans="5:16" x14ac:dyDescent="0.35">
      <c r="E26" s="5" t="s">
        <v>28</v>
      </c>
      <c r="F26" s="1">
        <v>16</v>
      </c>
      <c r="J26" s="5" t="s">
        <v>28</v>
      </c>
      <c r="K26" s="3">
        <v>34.0625</v>
      </c>
      <c r="O26" s="5" t="s">
        <v>28</v>
      </c>
      <c r="P26" s="3">
        <v>6.333333333333333</v>
      </c>
    </row>
    <row r="27" spans="5:16" x14ac:dyDescent="0.35">
      <c r="E27" s="5" t="s">
        <v>29</v>
      </c>
      <c r="F27" s="1">
        <v>15</v>
      </c>
      <c r="J27" s="5" t="s">
        <v>29</v>
      </c>
      <c r="K27" s="3">
        <v>25.2</v>
      </c>
      <c r="O27" s="5" t="s">
        <v>29</v>
      </c>
      <c r="P27" s="3">
        <v>7</v>
      </c>
    </row>
    <row r="28" spans="5:16" x14ac:dyDescent="0.35">
      <c r="E28" s="5" t="s">
        <v>30</v>
      </c>
      <c r="F28" s="1">
        <v>22</v>
      </c>
      <c r="J28" s="5" t="s">
        <v>30</v>
      </c>
      <c r="K28" s="3">
        <v>35.863636363636367</v>
      </c>
      <c r="O28" s="5" t="s">
        <v>30</v>
      </c>
      <c r="P28" s="3">
        <v>5.666666666666667</v>
      </c>
    </row>
    <row r="29" spans="5:16" x14ac:dyDescent="0.35">
      <c r="E29" s="5" t="s">
        <v>31</v>
      </c>
      <c r="F29" s="1">
        <v>18</v>
      </c>
      <c r="J29" s="5" t="s">
        <v>31</v>
      </c>
      <c r="K29" s="3">
        <v>39.833333333333336</v>
      </c>
      <c r="O29" s="5" t="s">
        <v>31</v>
      </c>
      <c r="P29" s="3">
        <v>3.3333333333333335</v>
      </c>
    </row>
    <row r="30" spans="5:16" x14ac:dyDescent="0.35">
      <c r="E30" s="5" t="s">
        <v>32</v>
      </c>
      <c r="F30" s="1">
        <v>10</v>
      </c>
      <c r="J30" s="5" t="s">
        <v>32</v>
      </c>
      <c r="K30" s="3">
        <v>37</v>
      </c>
      <c r="O30" s="5" t="s">
        <v>32</v>
      </c>
      <c r="P30" s="3">
        <v>4.75</v>
      </c>
    </row>
    <row r="31" spans="5:16" x14ac:dyDescent="0.35">
      <c r="E31" s="5" t="s">
        <v>33</v>
      </c>
      <c r="F31" s="1">
        <v>17</v>
      </c>
      <c r="J31" s="5" t="s">
        <v>33</v>
      </c>
      <c r="K31" s="3">
        <v>39.411764705882355</v>
      </c>
      <c r="O31" s="5" t="s">
        <v>33</v>
      </c>
      <c r="P31" s="3">
        <v>2</v>
      </c>
    </row>
    <row r="32" spans="5:16" x14ac:dyDescent="0.35">
      <c r="E32" s="5" t="s">
        <v>34</v>
      </c>
      <c r="F32" s="1">
        <v>17</v>
      </c>
      <c r="J32" s="5" t="s">
        <v>34</v>
      </c>
      <c r="K32" s="3">
        <v>30.294117647058822</v>
      </c>
      <c r="O32" s="5" t="s">
        <v>34</v>
      </c>
      <c r="P32" s="3">
        <v>9.25</v>
      </c>
    </row>
    <row r="33" spans="1:16" x14ac:dyDescent="0.35">
      <c r="E33" s="5" t="s">
        <v>35</v>
      </c>
      <c r="F33" s="1">
        <v>12</v>
      </c>
      <c r="J33" s="5" t="s">
        <v>35</v>
      </c>
      <c r="K33" s="3">
        <v>32.666666666666664</v>
      </c>
      <c r="O33" s="5" t="s">
        <v>35</v>
      </c>
      <c r="P33" s="3">
        <v>2.6666666666666665</v>
      </c>
    </row>
    <row r="34" spans="1:16" x14ac:dyDescent="0.35">
      <c r="E34" s="5" t="s">
        <v>36</v>
      </c>
      <c r="F34" s="1">
        <v>14</v>
      </c>
      <c r="J34" s="5" t="s">
        <v>36</v>
      </c>
      <c r="K34" s="3">
        <v>30.571428571428573</v>
      </c>
      <c r="O34" s="5" t="s">
        <v>36</v>
      </c>
      <c r="P34" s="3">
        <v>4</v>
      </c>
    </row>
    <row r="35" spans="1:16" x14ac:dyDescent="0.35">
      <c r="E35" s="5" t="s">
        <v>37</v>
      </c>
      <c r="F35" s="1">
        <v>18</v>
      </c>
      <c r="J35" s="5" t="s">
        <v>37</v>
      </c>
      <c r="K35" s="3">
        <v>39.055555555555557</v>
      </c>
      <c r="O35" s="5" t="s">
        <v>37</v>
      </c>
      <c r="P35" s="3">
        <v>8.75</v>
      </c>
    </row>
    <row r="36" spans="1:16" x14ac:dyDescent="0.35">
      <c r="E36" s="5" t="s">
        <v>5</v>
      </c>
      <c r="F36" s="1">
        <v>506</v>
      </c>
      <c r="J36" s="5" t="s">
        <v>5</v>
      </c>
      <c r="K36" s="3">
        <v>35.879446640316203</v>
      </c>
      <c r="O36" s="5" t="s">
        <v>5</v>
      </c>
      <c r="P36" s="3">
        <v>5.3277310924369745</v>
      </c>
    </row>
    <row r="37" spans="1:16" x14ac:dyDescent="0.35">
      <c r="A37" s="2" t="s">
        <v>4</v>
      </c>
      <c r="B37" t="s">
        <v>41</v>
      </c>
      <c r="C37" t="s">
        <v>44</v>
      </c>
    </row>
    <row r="38" spans="1:16" x14ac:dyDescent="0.35">
      <c r="A38" s="5" t="s">
        <v>42</v>
      </c>
      <c r="B38" s="3">
        <v>253</v>
      </c>
      <c r="C38" s="8">
        <v>0.5</v>
      </c>
    </row>
    <row r="39" spans="1:16" x14ac:dyDescent="0.35">
      <c r="A39" s="5" t="s">
        <v>43</v>
      </c>
      <c r="B39" s="3">
        <v>253</v>
      </c>
      <c r="C39" s="8">
        <v>0.5</v>
      </c>
    </row>
    <row r="40" spans="1:16" x14ac:dyDescent="0.35">
      <c r="A40" s="5" t="s">
        <v>5</v>
      </c>
      <c r="B40" s="3">
        <v>506</v>
      </c>
      <c r="C40" s="8">
        <v>1</v>
      </c>
    </row>
    <row r="43" spans="1:16" x14ac:dyDescent="0.35">
      <c r="A43" s="11" t="s">
        <v>45</v>
      </c>
      <c r="B43" s="11" t="s">
        <v>73</v>
      </c>
      <c r="C43" s="11" t="s">
        <v>74</v>
      </c>
      <c r="D43" s="9"/>
    </row>
    <row r="44" spans="1:16" ht="16" customHeight="1" x14ac:dyDescent="0.35">
      <c r="A44" s="12" t="str">
        <f>A39</f>
        <v>Not Admitted</v>
      </c>
      <c r="B44" s="12">
        <f t="shared" ref="B44:C44" si="0">B39</f>
        <v>253</v>
      </c>
      <c r="C44" s="13">
        <f t="shared" si="0"/>
        <v>0.5</v>
      </c>
      <c r="D44" s="6"/>
    </row>
    <row r="45" spans="1:16" ht="16.5" customHeight="1" x14ac:dyDescent="0.35">
      <c r="A45" s="12" t="str">
        <f>A38</f>
        <v>Admitted</v>
      </c>
      <c r="B45" s="12">
        <f t="shared" ref="B45:C45" si="1">B38</f>
        <v>253</v>
      </c>
      <c r="C45" s="13">
        <f t="shared" si="1"/>
        <v>0.5</v>
      </c>
      <c r="D45" s="6"/>
    </row>
    <row r="49" spans="1:2" x14ac:dyDescent="0.35">
      <c r="A49" s="2" t="s">
        <v>4</v>
      </c>
      <c r="B49" t="s">
        <v>54</v>
      </c>
    </row>
    <row r="50" spans="1:2" x14ac:dyDescent="0.35">
      <c r="A50" s="5" t="s">
        <v>46</v>
      </c>
      <c r="B50" s="3">
        <v>64</v>
      </c>
    </row>
    <row r="51" spans="1:2" x14ac:dyDescent="0.35">
      <c r="A51" s="5" t="s">
        <v>47</v>
      </c>
      <c r="B51" s="3">
        <v>66</v>
      </c>
    </row>
    <row r="52" spans="1:2" x14ac:dyDescent="0.35">
      <c r="A52" s="5" t="s">
        <v>48</v>
      </c>
      <c r="B52" s="3">
        <v>65</v>
      </c>
    </row>
    <row r="53" spans="1:2" x14ac:dyDescent="0.35">
      <c r="A53" s="5" t="s">
        <v>49</v>
      </c>
      <c r="B53" s="3">
        <v>73</v>
      </c>
    </row>
    <row r="54" spans="1:2" x14ac:dyDescent="0.35">
      <c r="A54" s="5" t="s">
        <v>50</v>
      </c>
      <c r="B54" s="3">
        <v>45</v>
      </c>
    </row>
    <row r="55" spans="1:2" x14ac:dyDescent="0.35">
      <c r="A55" s="5" t="s">
        <v>51</v>
      </c>
      <c r="B55" s="3">
        <v>72</v>
      </c>
    </row>
    <row r="56" spans="1:2" x14ac:dyDescent="0.35">
      <c r="A56" s="5" t="s">
        <v>52</v>
      </c>
      <c r="B56" s="3">
        <v>74</v>
      </c>
    </row>
    <row r="57" spans="1:2" x14ac:dyDescent="0.35">
      <c r="A57" s="5" t="s">
        <v>53</v>
      </c>
      <c r="B57" s="3">
        <v>47</v>
      </c>
    </row>
    <row r="58" spans="1:2" x14ac:dyDescent="0.35">
      <c r="A58" s="5" t="s">
        <v>5</v>
      </c>
      <c r="B58" s="3">
        <v>506</v>
      </c>
    </row>
    <row r="61" spans="1:2" x14ac:dyDescent="0.35">
      <c r="A61" s="5" t="s">
        <v>58</v>
      </c>
    </row>
    <row r="62" spans="1:2" x14ac:dyDescent="0.35">
      <c r="A62" s="2" t="s">
        <v>4</v>
      </c>
      <c r="B62" t="s">
        <v>57</v>
      </c>
    </row>
    <row r="63" spans="1:2" x14ac:dyDescent="0.35">
      <c r="A63" s="5" t="s">
        <v>55</v>
      </c>
      <c r="B63" s="3">
        <v>312</v>
      </c>
    </row>
    <row r="64" spans="1:2" x14ac:dyDescent="0.35">
      <c r="A64" s="5" t="s">
        <v>56</v>
      </c>
      <c r="B64" s="3">
        <v>194</v>
      </c>
    </row>
    <row r="65" spans="1:2" x14ac:dyDescent="0.35">
      <c r="A65" s="5" t="s">
        <v>5</v>
      </c>
      <c r="B65" s="3">
        <v>506</v>
      </c>
    </row>
    <row r="67" spans="1:2" x14ac:dyDescent="0.35">
      <c r="A67" s="5" t="s">
        <v>62</v>
      </c>
    </row>
    <row r="68" spans="1:2" x14ac:dyDescent="0.35">
      <c r="A68" s="2" t="s">
        <v>4</v>
      </c>
      <c r="B68" t="s">
        <v>61</v>
      </c>
    </row>
    <row r="69" spans="1:2" x14ac:dyDescent="0.35">
      <c r="A69" s="5" t="s">
        <v>59</v>
      </c>
      <c r="B69" s="3">
        <v>231</v>
      </c>
    </row>
    <row r="70" spans="1:2" x14ac:dyDescent="0.35">
      <c r="A70" s="5" t="s">
        <v>60</v>
      </c>
      <c r="B70" s="3">
        <v>275</v>
      </c>
    </row>
    <row r="71" spans="1:2" x14ac:dyDescent="0.35">
      <c r="A71" s="5" t="s">
        <v>5</v>
      </c>
      <c r="B71" s="3">
        <v>506</v>
      </c>
    </row>
    <row r="74" spans="1:2" x14ac:dyDescent="0.35">
      <c r="A74" s="2" t="s">
        <v>4</v>
      </c>
      <c r="B74" t="s">
        <v>63</v>
      </c>
    </row>
    <row r="75" spans="1:2" x14ac:dyDescent="0.35">
      <c r="A75" s="5" t="s">
        <v>71</v>
      </c>
      <c r="B75" s="10">
        <v>3</v>
      </c>
    </row>
    <row r="76" spans="1:2" x14ac:dyDescent="0.35">
      <c r="A76" s="5" t="s">
        <v>67</v>
      </c>
      <c r="B76" s="10">
        <v>5</v>
      </c>
    </row>
    <row r="77" spans="1:2" x14ac:dyDescent="0.35">
      <c r="A77" s="5" t="s">
        <v>65</v>
      </c>
      <c r="B77" s="10">
        <v>6</v>
      </c>
    </row>
    <row r="78" spans="1:2" x14ac:dyDescent="0.35">
      <c r="A78" s="5" t="s">
        <v>70</v>
      </c>
      <c r="B78" s="10">
        <v>14</v>
      </c>
    </row>
    <row r="79" spans="1:2" x14ac:dyDescent="0.35">
      <c r="A79" s="5" t="s">
        <v>64</v>
      </c>
      <c r="B79" s="10">
        <v>15</v>
      </c>
    </row>
    <row r="80" spans="1:2" x14ac:dyDescent="0.35">
      <c r="A80" s="5" t="s">
        <v>69</v>
      </c>
      <c r="B80" s="10">
        <v>59</v>
      </c>
    </row>
    <row r="81" spans="1:2" x14ac:dyDescent="0.35">
      <c r="A81" s="5" t="s">
        <v>66</v>
      </c>
      <c r="B81" s="10">
        <v>93</v>
      </c>
    </row>
    <row r="82" spans="1:2" x14ac:dyDescent="0.35">
      <c r="A82" s="5" t="s">
        <v>68</v>
      </c>
      <c r="B82" s="10">
        <v>311</v>
      </c>
    </row>
    <row r="83" spans="1:2" x14ac:dyDescent="0.35">
      <c r="A83" s="5" t="s">
        <v>5</v>
      </c>
      <c r="B83" s="3">
        <v>506</v>
      </c>
    </row>
    <row r="86" spans="1:2" x14ac:dyDescent="0.35">
      <c r="A86" s="2" t="s">
        <v>4</v>
      </c>
    </row>
    <row r="87" spans="1:2" x14ac:dyDescent="0.35">
      <c r="A87" s="5" t="s">
        <v>6</v>
      </c>
    </row>
    <row r="88" spans="1:2" x14ac:dyDescent="0.35">
      <c r="A88" s="5" t="s">
        <v>5</v>
      </c>
    </row>
  </sheetData>
  <pageMargins left="0.7" right="0.7" top="0.75" bottom="0.75" header="0.3" footer="0.3"/>
  <drawing r:id="rId1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1E4717-7532-4661-92EE-5E8C8D7AA10E}">
  <dimension ref="A1:L17"/>
  <sheetViews>
    <sheetView tabSelected="1" zoomScale="108" zoomScaleNormal="108" workbookViewId="0">
      <selection activeCell="M10" sqref="M10"/>
    </sheetView>
  </sheetViews>
  <sheetFormatPr defaultRowHeight="14.5" x14ac:dyDescent="0.35"/>
  <sheetData>
    <row r="1" spans="1:12" x14ac:dyDescent="0.35">
      <c r="A1" s="4"/>
      <c r="B1" s="4"/>
      <c r="C1" s="4"/>
      <c r="D1" s="4"/>
      <c r="E1" s="4"/>
      <c r="F1" s="4"/>
      <c r="G1" s="4"/>
      <c r="H1" s="4"/>
      <c r="I1" s="4"/>
      <c r="J1" s="4"/>
      <c r="K1" s="4"/>
      <c r="L1" s="4"/>
    </row>
    <row r="2" spans="1:12" x14ac:dyDescent="0.35">
      <c r="A2" s="4"/>
      <c r="B2" s="4"/>
      <c r="C2" s="4"/>
      <c r="D2" s="4"/>
      <c r="E2" s="4"/>
      <c r="F2" s="4"/>
      <c r="G2" s="4"/>
      <c r="H2" s="4"/>
      <c r="I2" s="4"/>
      <c r="J2" s="4"/>
      <c r="K2" s="4"/>
      <c r="L2" s="4"/>
    </row>
    <row r="3" spans="1:12" x14ac:dyDescent="0.35">
      <c r="A3" s="4"/>
      <c r="B3" s="4"/>
      <c r="C3" s="4"/>
      <c r="D3" s="4"/>
      <c r="E3" s="4"/>
      <c r="F3" s="4"/>
      <c r="G3" s="4"/>
      <c r="H3" s="4"/>
      <c r="I3" s="4"/>
      <c r="J3" s="4"/>
      <c r="K3" s="4"/>
      <c r="L3" s="4"/>
    </row>
    <row r="4" spans="1:12" x14ac:dyDescent="0.35">
      <c r="A4" s="4"/>
      <c r="B4" s="4"/>
      <c r="C4" s="4"/>
      <c r="D4" s="4"/>
      <c r="E4" s="4"/>
      <c r="F4" s="4"/>
      <c r="G4" s="4"/>
      <c r="H4" s="4"/>
      <c r="I4" s="4"/>
      <c r="J4" s="4"/>
      <c r="K4" s="4"/>
      <c r="L4" s="4"/>
    </row>
    <row r="5" spans="1:12" x14ac:dyDescent="0.35">
      <c r="A5" s="4"/>
      <c r="B5" s="4"/>
      <c r="C5" s="4"/>
      <c r="D5" s="4"/>
      <c r="E5" s="4"/>
      <c r="F5" s="4"/>
      <c r="G5" s="4"/>
      <c r="H5" s="4"/>
      <c r="I5" s="4"/>
      <c r="J5" s="4"/>
      <c r="K5" s="4"/>
      <c r="L5" s="4"/>
    </row>
    <row r="6" spans="1:12" x14ac:dyDescent="0.35">
      <c r="A6" s="4"/>
      <c r="B6" s="4"/>
      <c r="C6" s="4"/>
      <c r="D6" s="4"/>
      <c r="E6" s="4"/>
      <c r="F6" s="4"/>
      <c r="G6" s="4"/>
      <c r="H6" s="4"/>
      <c r="I6" s="4"/>
      <c r="J6" s="4"/>
      <c r="K6" s="4"/>
      <c r="L6" s="4"/>
    </row>
    <row r="7" spans="1:12" x14ac:dyDescent="0.35">
      <c r="A7" s="4"/>
      <c r="B7" s="4"/>
      <c r="C7" s="4"/>
      <c r="D7" s="4"/>
      <c r="E7" s="4"/>
      <c r="F7" s="4"/>
      <c r="G7" s="4"/>
      <c r="H7" s="4"/>
      <c r="I7" s="4"/>
      <c r="J7" s="4"/>
      <c r="K7" s="4"/>
      <c r="L7" s="4"/>
    </row>
    <row r="8" spans="1:12" x14ac:dyDescent="0.35">
      <c r="A8" s="4"/>
      <c r="B8" s="4"/>
      <c r="C8" s="4"/>
      <c r="D8" s="4"/>
      <c r="E8" s="4"/>
      <c r="F8" s="4"/>
      <c r="G8" s="4"/>
      <c r="H8" s="4"/>
      <c r="I8" s="4"/>
      <c r="J8" s="4"/>
      <c r="K8" s="4"/>
      <c r="L8" s="4"/>
    </row>
    <row r="9" spans="1:12" x14ac:dyDescent="0.35">
      <c r="A9" s="4"/>
      <c r="B9" s="4"/>
      <c r="C9" s="4"/>
      <c r="D9" s="4"/>
      <c r="E9" s="4"/>
      <c r="F9" s="4"/>
      <c r="G9" s="4"/>
      <c r="H9" s="4"/>
      <c r="I9" s="4"/>
      <c r="J9" s="4"/>
      <c r="K9" s="4"/>
      <c r="L9" s="4"/>
    </row>
    <row r="10" spans="1:12" x14ac:dyDescent="0.35">
      <c r="A10" s="4"/>
      <c r="B10" s="4"/>
      <c r="C10" s="4"/>
      <c r="D10" s="4"/>
      <c r="E10" s="4"/>
      <c r="F10" s="4"/>
      <c r="G10" s="4"/>
      <c r="H10" s="4"/>
      <c r="I10" s="4"/>
      <c r="J10" s="4"/>
      <c r="K10" s="4"/>
      <c r="L10" s="4"/>
    </row>
    <row r="11" spans="1:12" x14ac:dyDescent="0.35">
      <c r="A11" s="4"/>
      <c r="B11" s="4"/>
      <c r="C11" s="4"/>
      <c r="D11" s="4"/>
      <c r="E11" s="4"/>
      <c r="F11" s="4"/>
      <c r="G11" s="4"/>
      <c r="H11" s="4"/>
      <c r="I11" s="4"/>
      <c r="J11" s="4"/>
      <c r="K11" s="4"/>
      <c r="L11" s="4"/>
    </row>
    <row r="12" spans="1:12" x14ac:dyDescent="0.35">
      <c r="A12" s="4"/>
      <c r="B12" s="4"/>
      <c r="C12" s="4"/>
      <c r="D12" s="4"/>
      <c r="E12" s="4"/>
      <c r="F12" s="4"/>
      <c r="G12" s="4"/>
      <c r="H12" s="4"/>
      <c r="I12" s="4"/>
      <c r="J12" s="4"/>
      <c r="K12" s="4"/>
      <c r="L12" s="4"/>
    </row>
    <row r="13" spans="1:12" x14ac:dyDescent="0.35">
      <c r="A13" s="4"/>
      <c r="B13" s="4"/>
      <c r="C13" s="4"/>
      <c r="D13" s="4"/>
      <c r="E13" s="4"/>
      <c r="F13" s="4"/>
      <c r="G13" s="4"/>
      <c r="H13" s="4"/>
      <c r="I13" s="4"/>
      <c r="J13" s="4"/>
      <c r="K13" s="4"/>
      <c r="L13" s="4"/>
    </row>
    <row r="14" spans="1:12" x14ac:dyDescent="0.35">
      <c r="A14" s="4"/>
      <c r="B14" s="4"/>
      <c r="C14" s="4"/>
      <c r="D14" s="4"/>
      <c r="E14" s="4"/>
      <c r="F14" s="4"/>
      <c r="G14" s="4"/>
      <c r="H14" s="4"/>
      <c r="I14" s="4"/>
      <c r="J14" s="4"/>
      <c r="K14" s="4"/>
      <c r="L14" s="4"/>
    </row>
    <row r="15" spans="1:12" x14ac:dyDescent="0.35">
      <c r="A15" s="4"/>
      <c r="B15" s="4"/>
      <c r="C15" s="4"/>
      <c r="D15" s="4"/>
      <c r="E15" s="4"/>
      <c r="F15" s="4"/>
      <c r="G15" s="4"/>
      <c r="H15" s="4"/>
      <c r="I15" s="4"/>
      <c r="J15" s="4"/>
      <c r="K15" s="4"/>
      <c r="L15" s="4"/>
    </row>
    <row r="16" spans="1:12" x14ac:dyDescent="0.35">
      <c r="A16" s="4"/>
      <c r="B16" s="4"/>
      <c r="C16" s="4"/>
      <c r="D16" s="4"/>
      <c r="E16" s="4"/>
      <c r="F16" s="4"/>
      <c r="G16" s="4"/>
      <c r="H16" s="4"/>
      <c r="I16" s="4"/>
      <c r="J16" s="4"/>
      <c r="K16" s="4"/>
      <c r="L16" s="4"/>
    </row>
    <row r="17" spans="1:12" x14ac:dyDescent="0.35">
      <c r="A17" s="4"/>
      <c r="B17" s="4"/>
      <c r="C17" s="4"/>
      <c r="D17" s="4"/>
      <c r="E17" s="4"/>
      <c r="F17" s="4"/>
      <c r="G17" s="4"/>
      <c r="H17" s="4"/>
      <c r="I17" s="4"/>
      <c r="J17" s="4"/>
      <c r="K17" s="4"/>
      <c r="L17" s="4"/>
    </row>
  </sheetData>
  <pageMargins left="0.7" right="0.7" top="0.75" bottom="0.75" header="0.3" footer="0.3"/>
  <pageSetup orientation="portrait" r:id="rId1"/>
  <drawing r:id="rId2"/>
  <legacyDrawing r:id="rId3"/>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069C36-5BD7-401C-93DD-2EF6F94075A9}">
  <dimension ref="A1:O21"/>
  <sheetViews>
    <sheetView workbookViewId="0"/>
  </sheetViews>
  <sheetFormatPr defaultRowHeight="14.5" x14ac:dyDescent="0.35"/>
  <sheetData>
    <row r="1" spans="1:15" x14ac:dyDescent="0.35">
      <c r="A1" s="14"/>
      <c r="B1" s="7"/>
      <c r="C1" s="7"/>
      <c r="D1" s="7"/>
      <c r="E1" s="7"/>
      <c r="F1" s="7"/>
      <c r="G1" s="7"/>
      <c r="H1" s="7"/>
      <c r="I1" s="7"/>
      <c r="J1" s="7"/>
      <c r="K1" s="7"/>
      <c r="L1" s="7"/>
      <c r="M1" s="7"/>
      <c r="N1" s="7"/>
      <c r="O1" s="7"/>
    </row>
    <row r="2" spans="1:15" x14ac:dyDescent="0.35">
      <c r="A2" s="7"/>
      <c r="B2" s="7"/>
      <c r="C2" s="7"/>
      <c r="D2" s="7"/>
      <c r="E2" s="7"/>
      <c r="F2" s="7"/>
      <c r="G2" s="7"/>
      <c r="H2" s="7"/>
      <c r="I2" s="7"/>
      <c r="J2" s="7"/>
      <c r="K2" s="7"/>
      <c r="L2" s="7"/>
      <c r="M2" s="7"/>
      <c r="N2" s="7"/>
      <c r="O2" s="7"/>
    </row>
    <row r="3" spans="1:15" x14ac:dyDescent="0.35">
      <c r="A3" s="7"/>
      <c r="B3" s="7"/>
      <c r="C3" s="7"/>
      <c r="D3" s="7"/>
      <c r="E3" s="7"/>
      <c r="F3" s="7"/>
      <c r="G3" s="7"/>
      <c r="H3" s="7"/>
      <c r="I3" s="7"/>
      <c r="J3" s="7"/>
      <c r="K3" s="7"/>
      <c r="L3" s="7"/>
      <c r="M3" s="7"/>
      <c r="N3" s="7"/>
      <c r="O3" s="7"/>
    </row>
    <row r="4" spans="1:15" x14ac:dyDescent="0.35">
      <c r="A4" s="7"/>
      <c r="B4" s="7"/>
      <c r="C4" s="7"/>
      <c r="D4" s="7"/>
      <c r="E4" s="7"/>
      <c r="F4" s="7"/>
      <c r="G4" s="7"/>
      <c r="H4" s="7"/>
      <c r="I4" s="7"/>
      <c r="J4" s="7"/>
      <c r="K4" s="7"/>
      <c r="L4" s="7"/>
      <c r="M4" s="7"/>
      <c r="N4" s="7"/>
      <c r="O4" s="7"/>
    </row>
    <row r="5" spans="1:15" x14ac:dyDescent="0.35">
      <c r="A5" s="7"/>
      <c r="B5" s="7"/>
      <c r="C5" s="7"/>
      <c r="D5" s="7"/>
      <c r="E5" s="7"/>
      <c r="F5" s="7"/>
      <c r="G5" s="7"/>
      <c r="H5" s="7"/>
      <c r="I5" s="7"/>
      <c r="J5" s="7"/>
      <c r="K5" s="7"/>
      <c r="L5" s="7"/>
      <c r="M5" s="7"/>
      <c r="N5" s="7"/>
      <c r="O5" s="7"/>
    </row>
    <row r="6" spans="1:15" x14ac:dyDescent="0.35">
      <c r="A6" s="7"/>
      <c r="B6" s="7"/>
      <c r="C6" s="7"/>
      <c r="D6" s="7"/>
      <c r="E6" s="7"/>
      <c r="F6" s="7"/>
      <c r="G6" s="7"/>
      <c r="H6" s="7"/>
      <c r="I6" s="7"/>
      <c r="J6" s="7"/>
      <c r="K6" s="7"/>
      <c r="L6" s="7"/>
      <c r="M6" s="7"/>
      <c r="N6" s="7"/>
      <c r="O6" s="7"/>
    </row>
    <row r="7" spans="1:15" x14ac:dyDescent="0.35">
      <c r="A7" s="7"/>
      <c r="B7" s="7"/>
      <c r="C7" s="7"/>
      <c r="D7" s="7"/>
      <c r="E7" s="7"/>
      <c r="F7" s="7"/>
      <c r="G7" s="7"/>
      <c r="H7" s="7"/>
      <c r="I7" s="7"/>
      <c r="J7" s="7"/>
      <c r="K7" s="7"/>
      <c r="L7" s="7"/>
      <c r="M7" s="7"/>
      <c r="N7" s="7"/>
      <c r="O7" s="7"/>
    </row>
    <row r="8" spans="1:15" x14ac:dyDescent="0.35">
      <c r="A8" s="7"/>
      <c r="B8" s="7"/>
      <c r="C8" s="7"/>
      <c r="D8" s="7"/>
      <c r="E8" s="7"/>
      <c r="F8" s="7"/>
      <c r="G8" s="7"/>
      <c r="H8" s="7"/>
      <c r="I8" s="7"/>
      <c r="J8" s="7"/>
      <c r="K8" s="7"/>
      <c r="L8" s="7"/>
      <c r="M8" s="7"/>
      <c r="N8" s="7"/>
      <c r="O8" s="7"/>
    </row>
    <row r="9" spans="1:15" x14ac:dyDescent="0.35">
      <c r="A9" s="7"/>
      <c r="B9" s="7"/>
      <c r="C9" s="7"/>
      <c r="D9" s="7"/>
      <c r="E9" s="7"/>
      <c r="F9" s="7"/>
      <c r="G9" s="7"/>
      <c r="H9" s="7"/>
      <c r="I9" s="7"/>
      <c r="J9" s="7"/>
      <c r="K9" s="7"/>
      <c r="L9" s="7"/>
      <c r="M9" s="7"/>
      <c r="N9" s="7"/>
      <c r="O9" s="7"/>
    </row>
    <row r="10" spans="1:15" x14ac:dyDescent="0.35">
      <c r="A10" s="7"/>
      <c r="B10" s="7"/>
      <c r="C10" s="7"/>
      <c r="D10" s="7"/>
      <c r="E10" s="7"/>
      <c r="F10" s="7"/>
      <c r="G10" s="7"/>
      <c r="H10" s="7"/>
      <c r="I10" s="7"/>
      <c r="J10" s="7"/>
      <c r="K10" s="7"/>
      <c r="L10" s="7"/>
      <c r="M10" s="7"/>
      <c r="N10" s="7"/>
      <c r="O10" s="7"/>
    </row>
    <row r="11" spans="1:15" x14ac:dyDescent="0.35">
      <c r="A11" s="7"/>
      <c r="B11" s="7"/>
      <c r="C11" s="7"/>
      <c r="D11" s="7"/>
      <c r="E11" s="7"/>
      <c r="F11" s="7"/>
      <c r="G11" s="7"/>
      <c r="H11" s="7"/>
      <c r="I11" s="7"/>
      <c r="J11" s="7"/>
      <c r="K11" s="7"/>
      <c r="L11" s="7"/>
      <c r="M11" s="7"/>
      <c r="N11" s="7"/>
      <c r="O11" s="7"/>
    </row>
    <row r="12" spans="1:15" x14ac:dyDescent="0.35">
      <c r="A12" s="7"/>
      <c r="B12" s="7"/>
      <c r="C12" s="7"/>
      <c r="D12" s="7"/>
      <c r="E12" s="7"/>
      <c r="F12" s="7"/>
      <c r="G12" s="7"/>
      <c r="H12" s="7"/>
      <c r="I12" s="7"/>
      <c r="J12" s="7"/>
      <c r="K12" s="7"/>
      <c r="L12" s="7"/>
      <c r="M12" s="7"/>
      <c r="N12" s="7"/>
      <c r="O12" s="7"/>
    </row>
    <row r="13" spans="1:15" x14ac:dyDescent="0.35">
      <c r="A13" s="7"/>
      <c r="B13" s="7"/>
      <c r="C13" s="7"/>
      <c r="D13" s="7"/>
      <c r="E13" s="7"/>
      <c r="F13" s="7"/>
      <c r="G13" s="7"/>
      <c r="H13" s="7"/>
      <c r="I13" s="7"/>
      <c r="J13" s="7"/>
      <c r="K13" s="7"/>
      <c r="L13" s="7"/>
      <c r="M13" s="7"/>
      <c r="N13" s="7"/>
      <c r="O13" s="7"/>
    </row>
    <row r="14" spans="1:15" x14ac:dyDescent="0.35">
      <c r="A14" s="7"/>
      <c r="B14" s="7"/>
      <c r="C14" s="7"/>
      <c r="D14" s="7"/>
      <c r="E14" s="7"/>
      <c r="F14" s="7"/>
      <c r="G14" s="7"/>
      <c r="H14" s="7"/>
      <c r="I14" s="7"/>
      <c r="J14" s="7"/>
      <c r="K14" s="7"/>
      <c r="L14" s="7"/>
      <c r="M14" s="7"/>
      <c r="N14" s="7"/>
      <c r="O14" s="7"/>
    </row>
    <row r="15" spans="1:15" x14ac:dyDescent="0.35">
      <c r="A15" s="7"/>
      <c r="B15" s="7"/>
      <c r="C15" s="7"/>
      <c r="D15" s="7"/>
      <c r="E15" s="7"/>
      <c r="F15" s="7"/>
      <c r="G15" s="7"/>
      <c r="H15" s="7"/>
      <c r="I15" s="7"/>
      <c r="J15" s="7"/>
      <c r="K15" s="7"/>
      <c r="L15" s="7"/>
      <c r="M15" s="7"/>
      <c r="N15" s="7"/>
      <c r="O15" s="7"/>
    </row>
    <row r="16" spans="1:15" x14ac:dyDescent="0.35">
      <c r="A16" s="7"/>
      <c r="B16" s="7"/>
      <c r="C16" s="7"/>
      <c r="D16" s="7"/>
      <c r="E16" s="7"/>
      <c r="F16" s="7"/>
      <c r="G16" s="7"/>
      <c r="H16" s="7"/>
      <c r="I16" s="7"/>
      <c r="J16" s="7"/>
      <c r="K16" s="7"/>
      <c r="L16" s="7"/>
      <c r="M16" s="7"/>
      <c r="N16" s="7"/>
      <c r="O16" s="7"/>
    </row>
    <row r="17" spans="1:15" x14ac:dyDescent="0.35">
      <c r="A17" s="7"/>
      <c r="B17" s="7"/>
      <c r="C17" s="7"/>
      <c r="D17" s="7"/>
      <c r="E17" s="7"/>
      <c r="F17" s="7"/>
      <c r="G17" s="7"/>
      <c r="H17" s="7"/>
      <c r="I17" s="7"/>
      <c r="J17" s="7"/>
      <c r="K17" s="7"/>
      <c r="L17" s="7"/>
      <c r="M17" s="7"/>
      <c r="N17" s="7"/>
      <c r="O17" s="7"/>
    </row>
    <row r="18" spans="1:15" x14ac:dyDescent="0.35">
      <c r="A18" s="7"/>
      <c r="B18" s="7"/>
      <c r="C18" s="7"/>
      <c r="D18" s="7"/>
      <c r="E18" s="7"/>
      <c r="F18" s="7"/>
      <c r="G18" s="7"/>
      <c r="H18" s="7"/>
      <c r="I18" s="7"/>
      <c r="J18" s="7"/>
      <c r="K18" s="7"/>
      <c r="L18" s="7"/>
      <c r="M18" s="7"/>
      <c r="N18" s="7"/>
      <c r="O18" s="7"/>
    </row>
    <row r="19" spans="1:15" x14ac:dyDescent="0.35">
      <c r="A19" s="7"/>
      <c r="B19" s="7"/>
      <c r="C19" s="7"/>
      <c r="D19" s="7"/>
      <c r="E19" s="7"/>
      <c r="F19" s="7"/>
      <c r="G19" s="7"/>
      <c r="H19" s="7"/>
      <c r="I19" s="7"/>
      <c r="J19" s="7"/>
      <c r="K19" s="7"/>
      <c r="L19" s="7"/>
      <c r="M19" s="7"/>
      <c r="N19" s="7"/>
      <c r="O19" s="7"/>
    </row>
    <row r="20" spans="1:15" x14ac:dyDescent="0.35">
      <c r="A20" s="7"/>
      <c r="B20" s="7"/>
      <c r="C20" s="7"/>
      <c r="D20" s="7"/>
      <c r="E20" s="7"/>
      <c r="F20" s="7"/>
      <c r="G20" s="7"/>
      <c r="H20" s="7"/>
      <c r="I20" s="7"/>
      <c r="J20" s="7"/>
      <c r="K20" s="7"/>
      <c r="L20" s="7"/>
      <c r="M20" s="7"/>
      <c r="N20" s="7"/>
      <c r="O20" s="7"/>
    </row>
    <row r="21" spans="1:15" x14ac:dyDescent="0.35">
      <c r="A21" s="7"/>
      <c r="B21" s="7"/>
      <c r="C21" s="7"/>
      <c r="D21" s="7"/>
      <c r="E21" s="7"/>
      <c r="F21" s="7"/>
      <c r="G21" s="7"/>
      <c r="H21" s="7"/>
      <c r="I21" s="7"/>
      <c r="J21" s="7"/>
      <c r="K21" s="7"/>
      <c r="L21" s="7"/>
      <c r="M21" s="7"/>
      <c r="N21" s="7"/>
      <c r="O21" s="7"/>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BFC344-4373-4D72-AD59-962DCC817893}">
  <dimension ref="A1:O21"/>
  <sheetViews>
    <sheetView zoomScaleNormal="100" workbookViewId="0"/>
  </sheetViews>
  <sheetFormatPr defaultRowHeight="14.5" x14ac:dyDescent="0.35"/>
  <sheetData>
    <row r="1" spans="1:15" x14ac:dyDescent="0.35">
      <c r="A1" s="7"/>
      <c r="B1" s="7"/>
      <c r="C1" s="7"/>
      <c r="D1" s="7"/>
      <c r="E1" s="7"/>
      <c r="F1" s="7"/>
      <c r="G1" s="7"/>
      <c r="H1" s="7"/>
      <c r="I1" s="7"/>
      <c r="J1" s="7"/>
      <c r="K1" s="7"/>
      <c r="L1" s="7"/>
      <c r="M1" s="7"/>
      <c r="N1" s="7"/>
      <c r="O1" s="7"/>
    </row>
    <row r="2" spans="1:15" x14ac:dyDescent="0.35">
      <c r="A2" s="7"/>
      <c r="B2" s="7"/>
      <c r="C2" s="7"/>
      <c r="D2" s="7"/>
      <c r="E2" s="7"/>
      <c r="F2" s="7"/>
      <c r="G2" s="7"/>
      <c r="H2" s="7"/>
      <c r="I2" s="7"/>
      <c r="J2" s="7"/>
      <c r="K2" s="7"/>
      <c r="L2" s="7"/>
      <c r="M2" s="7"/>
      <c r="N2" s="7"/>
      <c r="O2" s="7"/>
    </row>
    <row r="3" spans="1:15" x14ac:dyDescent="0.35">
      <c r="A3" s="7"/>
      <c r="B3" s="7"/>
      <c r="C3" s="7"/>
      <c r="D3" s="7"/>
      <c r="E3" s="7"/>
      <c r="F3" s="7"/>
      <c r="G3" s="7"/>
      <c r="H3" s="7"/>
      <c r="I3" s="7"/>
      <c r="J3" s="7"/>
      <c r="K3" s="7"/>
      <c r="L3" s="7"/>
      <c r="M3" s="7"/>
      <c r="N3" s="7"/>
      <c r="O3" s="7"/>
    </row>
    <row r="4" spans="1:15" x14ac:dyDescent="0.35">
      <c r="A4" s="7"/>
      <c r="B4" s="7"/>
      <c r="C4" s="7"/>
      <c r="D4" s="7"/>
      <c r="E4" s="7"/>
      <c r="F4" s="7"/>
      <c r="G4" s="7"/>
      <c r="H4" s="7"/>
      <c r="I4" s="7"/>
      <c r="J4" s="7"/>
      <c r="K4" s="7"/>
      <c r="L4" s="7"/>
      <c r="M4" s="7"/>
      <c r="N4" s="7"/>
      <c r="O4" s="7"/>
    </row>
    <row r="5" spans="1:15" x14ac:dyDescent="0.35">
      <c r="A5" s="7"/>
      <c r="B5" s="7"/>
      <c r="C5" s="7"/>
      <c r="D5" s="7"/>
      <c r="E5" s="7"/>
      <c r="F5" s="7"/>
      <c r="G5" s="7"/>
      <c r="H5" s="7"/>
      <c r="I5" s="7"/>
      <c r="J5" s="7"/>
      <c r="K5" s="7"/>
      <c r="L5" s="7"/>
      <c r="M5" s="7"/>
      <c r="N5" s="7"/>
      <c r="O5" s="7"/>
    </row>
    <row r="6" spans="1:15" x14ac:dyDescent="0.35">
      <c r="A6" s="7"/>
      <c r="B6" s="7"/>
      <c r="C6" s="7"/>
      <c r="D6" s="7"/>
      <c r="E6" s="7"/>
      <c r="F6" s="7"/>
      <c r="G6" s="7"/>
      <c r="H6" s="7"/>
      <c r="I6" s="7"/>
      <c r="J6" s="7"/>
      <c r="K6" s="7"/>
      <c r="L6" s="7"/>
      <c r="M6" s="7"/>
      <c r="N6" s="7"/>
      <c r="O6" s="7"/>
    </row>
    <row r="7" spans="1:15" x14ac:dyDescent="0.35">
      <c r="A7" s="7"/>
      <c r="B7" s="7"/>
      <c r="C7" s="7"/>
      <c r="D7" s="7"/>
      <c r="E7" s="7"/>
      <c r="F7" s="7"/>
      <c r="G7" s="7"/>
      <c r="H7" s="7"/>
      <c r="I7" s="7"/>
      <c r="J7" s="7"/>
      <c r="K7" s="7"/>
      <c r="L7" s="7"/>
      <c r="M7" s="7"/>
      <c r="N7" s="7"/>
      <c r="O7" s="7"/>
    </row>
    <row r="8" spans="1:15" x14ac:dyDescent="0.35">
      <c r="A8" s="7"/>
      <c r="B8" s="7"/>
      <c r="C8" s="7"/>
      <c r="D8" s="7"/>
      <c r="E8" s="7"/>
      <c r="F8" s="7"/>
      <c r="G8" s="7"/>
      <c r="H8" s="7"/>
      <c r="I8" s="7"/>
      <c r="J8" s="7"/>
      <c r="K8" s="7"/>
      <c r="L8" s="7"/>
      <c r="M8" s="7"/>
      <c r="N8" s="7"/>
      <c r="O8" s="7"/>
    </row>
    <row r="9" spans="1:15" x14ac:dyDescent="0.35">
      <c r="A9" s="7"/>
      <c r="B9" s="7"/>
      <c r="C9" s="7"/>
      <c r="D9" s="7"/>
      <c r="E9" s="7"/>
      <c r="F9" s="7"/>
      <c r="G9" s="7"/>
      <c r="H9" s="7"/>
      <c r="I9" s="7"/>
      <c r="J9" s="7"/>
      <c r="K9" s="7"/>
      <c r="L9" s="7"/>
      <c r="M9" s="7"/>
      <c r="N9" s="7"/>
      <c r="O9" s="7"/>
    </row>
    <row r="10" spans="1:15" x14ac:dyDescent="0.35">
      <c r="A10" s="7"/>
      <c r="B10" s="7"/>
      <c r="C10" s="7"/>
      <c r="D10" s="7"/>
      <c r="E10" s="7"/>
      <c r="F10" s="7"/>
      <c r="G10" s="7"/>
      <c r="H10" s="7"/>
      <c r="I10" s="7"/>
      <c r="J10" s="7"/>
      <c r="K10" s="7"/>
      <c r="L10" s="7"/>
      <c r="M10" s="7"/>
      <c r="N10" s="7"/>
      <c r="O10" s="7"/>
    </row>
    <row r="11" spans="1:15" x14ac:dyDescent="0.35">
      <c r="A11" s="7"/>
      <c r="B11" s="7"/>
      <c r="C11" s="7"/>
      <c r="D11" s="7"/>
      <c r="E11" s="7"/>
      <c r="F11" s="7"/>
      <c r="G11" s="7"/>
      <c r="H11" s="7"/>
      <c r="I11" s="7"/>
      <c r="J11" s="7"/>
      <c r="K11" s="7"/>
      <c r="L11" s="7"/>
      <c r="M11" s="7"/>
      <c r="N11" s="7"/>
      <c r="O11" s="7"/>
    </row>
    <row r="12" spans="1:15" x14ac:dyDescent="0.35">
      <c r="A12" s="7"/>
      <c r="B12" s="7"/>
      <c r="C12" s="7"/>
      <c r="D12" s="7"/>
      <c r="E12" s="7"/>
      <c r="F12" s="7"/>
      <c r="G12" s="7"/>
      <c r="H12" s="7"/>
      <c r="I12" s="7"/>
      <c r="J12" s="7"/>
      <c r="K12" s="7"/>
      <c r="L12" s="7"/>
      <c r="M12" s="7"/>
      <c r="N12" s="7"/>
      <c r="O12" s="7"/>
    </row>
    <row r="13" spans="1:15" x14ac:dyDescent="0.35">
      <c r="A13" s="7"/>
      <c r="B13" s="7"/>
      <c r="C13" s="7"/>
      <c r="D13" s="7"/>
      <c r="E13" s="7"/>
      <c r="F13" s="7"/>
      <c r="G13" s="7"/>
      <c r="H13" s="7"/>
      <c r="I13" s="7"/>
      <c r="J13" s="7"/>
      <c r="K13" s="7"/>
      <c r="L13" s="7"/>
      <c r="M13" s="7"/>
      <c r="N13" s="7"/>
      <c r="O13" s="7"/>
    </row>
    <row r="14" spans="1:15" x14ac:dyDescent="0.35">
      <c r="A14" s="7"/>
      <c r="B14" s="7"/>
      <c r="C14" s="7"/>
      <c r="D14" s="7"/>
      <c r="E14" s="7"/>
      <c r="F14" s="7"/>
      <c r="G14" s="7"/>
      <c r="H14" s="7"/>
      <c r="I14" s="7"/>
      <c r="J14" s="7"/>
      <c r="K14" s="7"/>
      <c r="L14" s="7"/>
      <c r="M14" s="7"/>
      <c r="N14" s="7"/>
      <c r="O14" s="7"/>
    </row>
    <row r="15" spans="1:15" x14ac:dyDescent="0.35">
      <c r="A15" s="7"/>
      <c r="B15" s="7"/>
      <c r="C15" s="7"/>
      <c r="D15" s="7"/>
      <c r="E15" s="7"/>
      <c r="F15" s="7"/>
      <c r="G15" s="7"/>
      <c r="H15" s="7"/>
      <c r="I15" s="7"/>
      <c r="J15" s="7"/>
      <c r="K15" s="7"/>
      <c r="L15" s="7"/>
      <c r="M15" s="7"/>
      <c r="N15" s="7"/>
      <c r="O15" s="7"/>
    </row>
    <row r="16" spans="1:15" x14ac:dyDescent="0.35">
      <c r="A16" s="7"/>
      <c r="B16" s="7"/>
      <c r="C16" s="7"/>
      <c r="D16" s="7"/>
      <c r="E16" s="7"/>
      <c r="F16" s="7"/>
      <c r="G16" s="7"/>
      <c r="H16" s="7"/>
      <c r="I16" s="7"/>
      <c r="J16" s="7"/>
      <c r="K16" s="7"/>
      <c r="L16" s="7"/>
      <c r="M16" s="7"/>
      <c r="N16" s="7"/>
      <c r="O16" s="7"/>
    </row>
    <row r="17" spans="1:15" x14ac:dyDescent="0.35">
      <c r="A17" s="7"/>
      <c r="B17" s="7"/>
      <c r="C17" s="7"/>
      <c r="D17" s="7"/>
      <c r="E17" s="7"/>
      <c r="F17" s="7"/>
      <c r="G17" s="7"/>
      <c r="H17" s="7"/>
      <c r="I17" s="7"/>
      <c r="J17" s="7"/>
      <c r="K17" s="7"/>
      <c r="L17" s="7"/>
      <c r="M17" s="7"/>
      <c r="N17" s="7"/>
      <c r="O17" s="7"/>
    </row>
    <row r="18" spans="1:15" x14ac:dyDescent="0.35">
      <c r="A18" s="7"/>
      <c r="B18" s="7"/>
      <c r="C18" s="7"/>
      <c r="D18" s="7"/>
      <c r="E18" s="7"/>
      <c r="F18" s="7"/>
      <c r="G18" s="7"/>
      <c r="H18" s="7"/>
      <c r="I18" s="7"/>
      <c r="J18" s="7"/>
      <c r="K18" s="7"/>
      <c r="L18" s="7"/>
      <c r="M18" s="7"/>
      <c r="N18" s="7"/>
      <c r="O18" s="7"/>
    </row>
    <row r="19" spans="1:15" x14ac:dyDescent="0.35">
      <c r="A19" s="7"/>
      <c r="B19" s="7"/>
      <c r="C19" s="7"/>
      <c r="D19" s="7"/>
      <c r="E19" s="7"/>
      <c r="F19" s="7"/>
      <c r="G19" s="7"/>
      <c r="H19" s="7"/>
      <c r="I19" s="7"/>
      <c r="J19" s="7"/>
      <c r="K19" s="7"/>
      <c r="L19" s="7"/>
      <c r="M19" s="7"/>
      <c r="N19" s="7"/>
      <c r="O19" s="7"/>
    </row>
    <row r="20" spans="1:15" x14ac:dyDescent="0.35">
      <c r="A20" s="7"/>
      <c r="B20" s="7"/>
      <c r="C20" s="7"/>
      <c r="D20" s="7"/>
      <c r="E20" s="7"/>
      <c r="F20" s="7"/>
      <c r="G20" s="7"/>
      <c r="H20" s="7"/>
      <c r="I20" s="7"/>
      <c r="J20" s="7"/>
      <c r="K20" s="7"/>
      <c r="L20" s="7"/>
      <c r="M20" s="7"/>
      <c r="N20" s="7"/>
      <c r="O20" s="7"/>
    </row>
    <row r="21" spans="1:15" x14ac:dyDescent="0.35">
      <c r="A21" s="7"/>
      <c r="B21" s="7"/>
      <c r="C21" s="7"/>
      <c r="D21" s="7"/>
      <c r="E21" s="7"/>
      <c r="F21" s="7"/>
      <c r="G21" s="7"/>
      <c r="H21" s="7"/>
      <c r="I21" s="7"/>
      <c r="J21" s="7"/>
      <c r="K21" s="7"/>
      <c r="L21" s="7"/>
      <c r="M21" s="7"/>
      <c r="N21" s="7"/>
      <c r="O21" s="7"/>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80B3C4-6682-406F-9C16-3E67ECEC853E}">
  <dimension ref="A1:O21"/>
  <sheetViews>
    <sheetView workbookViewId="0"/>
  </sheetViews>
  <sheetFormatPr defaultRowHeight="14.5" x14ac:dyDescent="0.35"/>
  <sheetData>
    <row r="1" spans="1:15" x14ac:dyDescent="0.35">
      <c r="A1" s="7"/>
      <c r="B1" s="7"/>
      <c r="C1" s="7"/>
      <c r="D1" s="7"/>
      <c r="E1" s="7"/>
      <c r="F1" s="7"/>
      <c r="G1" s="7"/>
      <c r="H1" s="7"/>
      <c r="I1" s="7"/>
      <c r="J1" s="7"/>
      <c r="K1" s="7"/>
      <c r="L1" s="7"/>
      <c r="M1" s="7"/>
      <c r="N1" s="7"/>
      <c r="O1" s="7"/>
    </row>
    <row r="2" spans="1:15" x14ac:dyDescent="0.35">
      <c r="A2" s="7"/>
      <c r="B2" s="7"/>
      <c r="C2" s="7"/>
      <c r="D2" s="7"/>
      <c r="E2" s="7"/>
      <c r="F2" s="7"/>
      <c r="G2" s="7"/>
      <c r="H2" s="7"/>
      <c r="I2" s="7"/>
      <c r="J2" s="7"/>
      <c r="K2" s="7"/>
      <c r="L2" s="7"/>
      <c r="M2" s="7"/>
      <c r="N2" s="7"/>
      <c r="O2" s="7"/>
    </row>
    <row r="3" spans="1:15" x14ac:dyDescent="0.35">
      <c r="A3" s="7"/>
      <c r="B3" s="7"/>
      <c r="C3" s="7"/>
      <c r="D3" s="7"/>
      <c r="E3" s="7"/>
      <c r="F3" s="7"/>
      <c r="G3" s="7"/>
      <c r="H3" s="7"/>
      <c r="I3" s="7"/>
      <c r="J3" s="7"/>
      <c r="K3" s="7"/>
      <c r="L3" s="7"/>
      <c r="M3" s="7"/>
      <c r="N3" s="7"/>
      <c r="O3" s="7"/>
    </row>
    <row r="4" spans="1:15" x14ac:dyDescent="0.35">
      <c r="A4" s="7"/>
      <c r="B4" s="7"/>
      <c r="C4" s="7"/>
      <c r="D4" s="7"/>
      <c r="E4" s="7"/>
      <c r="F4" s="7"/>
      <c r="G4" s="7"/>
      <c r="H4" s="7"/>
      <c r="I4" s="7"/>
      <c r="J4" s="7"/>
      <c r="K4" s="7"/>
      <c r="L4" s="7"/>
      <c r="M4" s="7"/>
      <c r="N4" s="7"/>
      <c r="O4" s="7"/>
    </row>
    <row r="5" spans="1:15" x14ac:dyDescent="0.35">
      <c r="A5" s="7"/>
      <c r="B5" s="7"/>
      <c r="C5" s="7"/>
      <c r="D5" s="7"/>
      <c r="E5" s="7"/>
      <c r="F5" s="7"/>
      <c r="G5" s="7"/>
      <c r="H5" s="7"/>
      <c r="I5" s="7"/>
      <c r="J5" s="7"/>
      <c r="K5" s="7"/>
      <c r="L5" s="7"/>
      <c r="M5" s="7"/>
      <c r="N5" s="7"/>
      <c r="O5" s="7"/>
    </row>
    <row r="6" spans="1:15" x14ac:dyDescent="0.35">
      <c r="A6" s="7"/>
      <c r="B6" s="7"/>
      <c r="C6" s="7"/>
      <c r="D6" s="7"/>
      <c r="E6" s="7"/>
      <c r="F6" s="7"/>
      <c r="G6" s="7"/>
      <c r="H6" s="7"/>
      <c r="I6" s="7"/>
      <c r="J6" s="7"/>
      <c r="K6" s="7"/>
      <c r="L6" s="7"/>
      <c r="M6" s="7"/>
      <c r="N6" s="7"/>
      <c r="O6" s="7"/>
    </row>
    <row r="7" spans="1:15" x14ac:dyDescent="0.35">
      <c r="A7" s="7"/>
      <c r="B7" s="7"/>
      <c r="C7" s="7"/>
      <c r="D7" s="7"/>
      <c r="E7" s="7"/>
      <c r="F7" s="7"/>
      <c r="G7" s="7"/>
      <c r="H7" s="7"/>
      <c r="I7" s="7"/>
      <c r="J7" s="7"/>
      <c r="K7" s="7"/>
      <c r="L7" s="7"/>
      <c r="M7" s="7"/>
      <c r="N7" s="7"/>
      <c r="O7" s="7"/>
    </row>
    <row r="8" spans="1:15" x14ac:dyDescent="0.35">
      <c r="A8" s="7"/>
      <c r="B8" s="7"/>
      <c r="C8" s="7"/>
      <c r="D8" s="7"/>
      <c r="E8" s="7"/>
      <c r="F8" s="7"/>
      <c r="G8" s="7"/>
      <c r="H8" s="7"/>
      <c r="I8" s="7"/>
      <c r="J8" s="7"/>
      <c r="K8" s="7"/>
      <c r="L8" s="7"/>
      <c r="M8" s="7"/>
      <c r="N8" s="7"/>
      <c r="O8" s="7"/>
    </row>
    <row r="9" spans="1:15" x14ac:dyDescent="0.35">
      <c r="A9" s="7"/>
      <c r="B9" s="7"/>
      <c r="C9" s="7"/>
      <c r="D9" s="7"/>
      <c r="E9" s="7"/>
      <c r="F9" s="7"/>
      <c r="G9" s="7"/>
      <c r="H9" s="7"/>
      <c r="I9" s="7"/>
      <c r="J9" s="7"/>
      <c r="K9" s="7"/>
      <c r="L9" s="7"/>
      <c r="M9" s="7"/>
      <c r="N9" s="7"/>
      <c r="O9" s="7"/>
    </row>
    <row r="10" spans="1:15" x14ac:dyDescent="0.35">
      <c r="A10" s="7"/>
      <c r="B10" s="7"/>
      <c r="C10" s="7"/>
      <c r="D10" s="7"/>
      <c r="E10" s="7"/>
      <c r="F10" s="7"/>
      <c r="G10" s="7"/>
      <c r="H10" s="7"/>
      <c r="I10" s="7"/>
      <c r="J10" s="7"/>
      <c r="K10" s="7"/>
      <c r="L10" s="7"/>
      <c r="M10" s="7"/>
      <c r="N10" s="7"/>
      <c r="O10" s="7"/>
    </row>
    <row r="11" spans="1:15" x14ac:dyDescent="0.35">
      <c r="A11" s="7"/>
      <c r="B11" s="7"/>
      <c r="C11" s="7"/>
      <c r="D11" s="7"/>
      <c r="E11" s="7"/>
      <c r="F11" s="7"/>
      <c r="G11" s="7"/>
      <c r="H11" s="7"/>
      <c r="I11" s="7"/>
      <c r="J11" s="7"/>
      <c r="K11" s="7"/>
      <c r="L11" s="7"/>
      <c r="M11" s="7"/>
      <c r="N11" s="7"/>
      <c r="O11" s="7"/>
    </row>
    <row r="12" spans="1:15" x14ac:dyDescent="0.35">
      <c r="A12" s="7"/>
      <c r="B12" s="7"/>
      <c r="C12" s="7"/>
      <c r="D12" s="7"/>
      <c r="E12" s="7"/>
      <c r="F12" s="7"/>
      <c r="G12" s="7"/>
      <c r="H12" s="7"/>
      <c r="I12" s="7"/>
      <c r="J12" s="7"/>
      <c r="K12" s="7"/>
      <c r="L12" s="7"/>
      <c r="M12" s="7"/>
      <c r="N12" s="7"/>
      <c r="O12" s="7"/>
    </row>
    <row r="13" spans="1:15" x14ac:dyDescent="0.35">
      <c r="A13" s="7"/>
      <c r="B13" s="7"/>
      <c r="C13" s="7"/>
      <c r="D13" s="7"/>
      <c r="E13" s="7"/>
      <c r="F13" s="7"/>
      <c r="G13" s="7"/>
      <c r="H13" s="7"/>
      <c r="I13" s="7"/>
      <c r="J13" s="7"/>
      <c r="K13" s="7"/>
      <c r="L13" s="7"/>
      <c r="M13" s="7"/>
      <c r="N13" s="7"/>
      <c r="O13" s="7"/>
    </row>
    <row r="14" spans="1:15" x14ac:dyDescent="0.35">
      <c r="A14" s="7"/>
      <c r="B14" s="7"/>
      <c r="C14" s="7"/>
      <c r="D14" s="7"/>
      <c r="E14" s="7"/>
      <c r="F14" s="7"/>
      <c r="G14" s="7"/>
      <c r="H14" s="7"/>
      <c r="I14" s="7"/>
      <c r="J14" s="7"/>
      <c r="K14" s="7"/>
      <c r="L14" s="7"/>
      <c r="M14" s="7"/>
      <c r="N14" s="7"/>
      <c r="O14" s="7"/>
    </row>
    <row r="15" spans="1:15" x14ac:dyDescent="0.35">
      <c r="A15" s="7"/>
      <c r="B15" s="7"/>
      <c r="C15" s="7"/>
      <c r="D15" s="7"/>
      <c r="E15" s="7"/>
      <c r="F15" s="7"/>
      <c r="G15" s="7"/>
      <c r="H15" s="7"/>
      <c r="I15" s="7"/>
      <c r="J15" s="7"/>
      <c r="K15" s="7"/>
      <c r="L15" s="7"/>
      <c r="M15" s="7"/>
      <c r="N15" s="7"/>
      <c r="O15" s="7"/>
    </row>
    <row r="16" spans="1:15" x14ac:dyDescent="0.35">
      <c r="A16" s="7"/>
      <c r="B16" s="7"/>
      <c r="C16" s="7"/>
      <c r="D16" s="7"/>
      <c r="E16" s="7"/>
      <c r="F16" s="7"/>
      <c r="G16" s="7"/>
      <c r="H16" s="7"/>
      <c r="I16" s="7"/>
      <c r="J16" s="7"/>
      <c r="K16" s="7"/>
      <c r="L16" s="7"/>
      <c r="M16" s="7"/>
      <c r="N16" s="7"/>
      <c r="O16" s="7"/>
    </row>
    <row r="17" spans="1:15" x14ac:dyDescent="0.35">
      <c r="A17" s="7"/>
      <c r="B17" s="15" t="s">
        <v>72</v>
      </c>
      <c r="C17" s="16"/>
      <c r="D17" s="16"/>
      <c r="E17" s="16"/>
      <c r="F17" s="16"/>
      <c r="G17" s="16"/>
      <c r="H17" s="16"/>
      <c r="I17" s="16"/>
      <c r="J17" s="16"/>
      <c r="K17" s="16"/>
      <c r="L17" s="16"/>
      <c r="M17" s="14"/>
      <c r="O17" s="7"/>
    </row>
    <row r="18" spans="1:15" x14ac:dyDescent="0.35">
      <c r="A18" s="7"/>
      <c r="B18" s="7"/>
      <c r="C18" s="7"/>
      <c r="D18" s="7"/>
      <c r="E18" s="7"/>
      <c r="F18" s="7"/>
      <c r="G18" s="7"/>
      <c r="H18" s="7"/>
      <c r="I18" s="7"/>
      <c r="J18" s="7"/>
      <c r="K18" s="7"/>
      <c r="L18" s="7"/>
      <c r="M18" s="7"/>
      <c r="N18" s="7"/>
      <c r="O18" s="7"/>
    </row>
    <row r="19" spans="1:15" x14ac:dyDescent="0.35">
      <c r="A19" s="7"/>
      <c r="B19" s="7"/>
      <c r="C19" s="7"/>
      <c r="D19" s="7"/>
      <c r="E19" s="7"/>
      <c r="F19" s="7"/>
      <c r="G19" s="7"/>
      <c r="H19" s="7"/>
      <c r="I19" s="7"/>
      <c r="J19" s="7"/>
      <c r="K19" s="7"/>
      <c r="L19" s="7"/>
      <c r="M19" s="7"/>
      <c r="N19" s="7"/>
      <c r="O19" s="7"/>
    </row>
    <row r="20" spans="1:15" x14ac:dyDescent="0.35">
      <c r="A20" s="7"/>
      <c r="B20" s="7"/>
      <c r="C20" s="7"/>
      <c r="D20" s="7"/>
      <c r="E20" s="7"/>
      <c r="F20" s="7"/>
      <c r="G20" s="7"/>
      <c r="H20" s="7"/>
      <c r="I20" s="7"/>
      <c r="J20" s="7"/>
      <c r="K20" s="7"/>
      <c r="L20" s="7"/>
      <c r="M20" s="7"/>
      <c r="N20" s="7"/>
      <c r="O20" s="7"/>
    </row>
    <row r="21" spans="1:15" x14ac:dyDescent="0.35">
      <c r="A21" s="7"/>
      <c r="B21" s="7"/>
      <c r="C21" s="7"/>
      <c r="D21" s="7"/>
      <c r="E21" s="7"/>
      <c r="F21" s="7"/>
      <c r="G21" s="7"/>
      <c r="H21" s="7"/>
      <c r="I21" s="7"/>
      <c r="J21" s="7"/>
      <c r="K21" s="7"/>
      <c r="L21" s="7"/>
      <c r="M21" s="7"/>
      <c r="N21" s="7"/>
      <c r="O21" s="7"/>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M a n u a l C a l c M o d e " > < C u s t o m C o n t e n t > < ! [ C D A T A [ F a l s e ] ] > < / C u s t o m C o n t e n t > < / G e m i n i > 
</file>

<file path=customXml/item10.xml>��< ? x m l   v e r s i o n = " 1 . 0 "   e n c o d i n g = " U T F - 1 6 " ? > < G e m i n i   x m l n s = " h t t p : / / g e m i n i / p i v o t c u s t o m i z a t i o n / S h o w H i d d e n " > < C u s t o m C o n t e n t > < ! [ C D A T A [ T r u e ] ] > < / C u s t o m C o n t e n t > < / G e m i n i > 
</file>

<file path=customXml/item11.xml>��< ? x m l   v e r s i o n = " 1 . 0 "   e n c o d i n g = " U T F - 1 6 " ? > < G e m i n i   x m l n s = " h t t p : / / g e m i n i / p i v o t c u s t o m i z a t i o n / F o r m u l a B a r S t a t e " > < C u s t o m C o n t e n t > < ! [ C D A T A [ < S a n d b o x E d i t o r . F o r m u l a B a r S t a t e   x m l n s = " h t t p : / / s c h e m a s . d a t a c o n t r a c t . o r g / 2 0 0 4 / 0 7 / M i c r o s o f t . A n a l y s i s S e r v i c e s . C o m m o n "   x m l n s : i = " h t t p : / / w w w . w 3 . o r g / 2 0 0 1 / X M L S c h e m a - i n s t a n c e " > < H e i g h t > 3 1 < / H e i g h t > < / S a n d b o x E d i t o r . F o r m u l a B a r S t a t e > ] ] > < / C u s t o m C o n t e n t > < / G e m i n i > 
</file>

<file path=customXml/item12.xml>��< ? x m l   v e r s i o n = " 1 . 0 "   e n c o d i n g = " U T F - 1 6 " ? > < G e m i n i   x m l n s = " h t t p : / / g e m i n i / p i v o t c u s t o m i z a t i o n / P o w e r P i v o t V e r s i o n " > < C u s t o m C o n t e n t > < ! [ C D A T A [ 2 0 1 5 . 1 3 0 . 1 6 0 5 . 1 5 6 7 ] ] > < / C u s t o m C o n t e n t > < / G e m i n i > 
</file>

<file path=customXml/item13.xml>��< ? x m l   v e r s i o n = " 1 . 0 "   e n c o d i n g = " U T F - 1 6 " ? > < G e m i n i   x m l n s = " h t t p : / / g e m i n i / p i v o t c u s t o m i z a t i o n / T a b l e O r d e r " > < C u s t o m C o n t e n t > < ! [ C D A T A [ H o s p i t a l   E m e r g e n c y   R o o m   D a t a _ 8 e 9 f 7 9 2 9 - 6 0 b 5 - 4 f 4 9 - b e a f - 1 a 1 a b a b 0 4 8 8 8 , C a l e n d a r _ T a b l e _ 6 8 3 9 9 1 5 f - 2 6 d e - 4 3 3 b - b 2 5 5 - a 7 a b 1 d 6 1 9 1 b 1 ] ] > < / C u s t o m C o n t e n t > < / G e m i n i > 
</file>

<file path=customXml/item14.xml>��< ? x m l   v e r s i o n = " 1 . 0 "   e n c o d i n g = " U T F - 1 6 " ? > < G e m i n i   x m l n s = " h t t p : / / g e m i n i / p i v o t c u s t o m i z a t i o n / T a b l e X M L _ C a l e n d a r _ T a b l e _ 6 8 3 9 9 1 5 f - 2 6 d e - 4 3 3 b - b 2 5 5 - a 7 a b 1 d 6 1 9 1 b 1 " > < 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 9 2 < / i n t > < / v a l u e > < / i t e m > < i t e m > < k e y > < s t r i n g > D a t e   ( M o n t h   I n d e x ) < / s t r i n g > < / k e y > < v a l u e > < i n t > 2 2 9 < / i n t > < / v a l u e > < / i t e m > < i t e m > < k e y > < s t r i n g > D a t e   ( M o n t h ) < / s t r i n g > < / k e y > < v a l u e > < i n t > 1 7 3 < / i n t > < / v a l u e > < / i t e m > < i t e m > < k e y > < s t r i n g > D a t e   ( D a y   I n d e x ) < / s t r i n g > < / k e y > < v a l u e > < i n t > 2 0 2 < / i n t > < / v a l u e > < / i t e m > < i t e m > < k e y > < s t r i n g > D a t e   ( D a y ) < / s t r i n g > < / k e y > < v a l u e > < i n t > 1 4 6 < / i n t > < / v a l u e > < / i t e m > < / C o l u m n W i d t h s > < C o l u m n D i s p l a y I n d e x > < i t e m > < k e y > < s t r i n g > D a t e < / s t r i n g > < / k e y > < v a l u e > < i n t > 0 < / i n t > < / v a l u e > < / i t e m > < i t e m > < k e y > < s t r i n g > D a t e   ( M o n t h   I n d e x ) < / s t r i n g > < / k e y > < v a l u e > < i n t > 1 < / i n t > < / v a l u e > < / i t e m > < i t e m > < k e y > < s t r i n g > D a t e   ( M o n t h ) < / s t r i n g > < / k e y > < v a l u e > < i n t > 2 < / i n t > < / v a l u e > < / i t e m > < i t e m > < k e y > < s t r i n g > D a t e   ( D a y   I n d e x ) < / s t r i n g > < / k e y > < v a l u e > < i n t > 3 < / i n t > < / v a l u e > < / i t e m > < i t e m > < k e y > < s t r i n g > D a t e   ( D a y ) < / s t r i n g > < / k e y > < v a l u e > < i n t > 4 < / 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S a n d b o x N o n E m p t y " > < C u s t o m C o n t e n t > < ! [ C D A T A [ 1 ] ] > < / C u s t o m C o n t e n t > < / G e m i n i > 
</file>

<file path=customXml/item16.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 C a l e n d a r _ T a b l e 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 C a l e n d a r _ T a b l e 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V i e w S t a t e s > < / D i a g r a m M a n a g e r . S e r i a l i z a b l e D i a g r a m > < D i a g r a m M a n a g e r . S e r i a l i z a b l e D i a g r a m > < A d a p t e r   i : t y p e = " M e a s u r e D i a g r a m S a n d b o x A d a p t e r " > < T a b l e N a m e > H o s p i t a l   E m e r g e n c y   R o o m 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 H o s p i t a l   E m e r g e n c y   R o o m 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 P a t i e n t   I d < / K e y > < / D i a g r a m O b j e c t K e y > < D i a g r a m O b j e c t K e y > < K e y > M e a s u r e s \ C o u n t   o f   P a t i e n t   I d \ T a g I n f o \ F o r m u l a < / K e y > < / D i a g r a m O b j e c t K e y > < D i a g r a m O b j e c t K e y > < K e y > M e a s u r e s \ C o u n t   o f   P a t i e n t   I d \ T a g I n f o \ V a l u e < / K e y > < / D i a g r a m O b j e c t K e y > < D i a g r a m O b j e c t K e y > < K e y > M e a s u r e s \ D i s t i n c t   C o u n t   o f   P a t i e n t   I d < / K e y > < / D i a g r a m O b j e c t K e y > < D i a g r a m O b j e c t K e y > < K e y > M e a s u r e s \ D i s t i n c t   C o u n t   o f   P a t i e n t   I d \ T a g I n f o \ F o r m u l a < / K e y > < / D i a g r a m O b j e c t K e y > < D i a g r a m O b j e c t K e y > < K e y > M e a s u r e s \ D i s t i n c t   C o u n t   o f   P a t i e n t   I d \ T a g I n f o \ V a l u e < / K e y > < / D i a g r a m O b j e c t K e y > < D i a g r a m O b j e c t K e y > < K e y > M e a s u r e s \ S u m   o f   P a t i e n t   W a i t t i m e < / K e y > < / D i a g r a m O b j e c t K e y > < D i a g r a m O b j e c t K e y > < K e y > M e a s u r e s \ S u m   o f   P a t i e n t   W a i t t i m e \ T a g I n f o \ F o r m u l a < / K e y > < / D i a g r a m O b j e c t K e y > < D i a g r a m O b j e c t K e y > < K e y > M e a s u r e s \ S u m   o f   P a t i e n t   W a i t t i m e \ T a g I n f o \ V a l u e < / K e y > < / D i a g r a m O b j e c t K e y > < D i a g r a m O b j e c t K e y > < K e y > M e a s u r e s \ A v e r a g e   o f   P a t i e n t   W a i t t i m e < / K e y > < / D i a g r a m O b j e c t K e y > < D i a g r a m O b j e c t K e y > < K e y > M e a s u r e s \ A v e r a g e   o f   P a t i e n t   W a i t t i m e \ T a g I n f o \ F o r m u l a < / K e y > < / D i a g r a m O b j e c t K e y > < D i a g r a m O b j e c t K e y > < K e y > M e a s u r e s \ A v e r a g e   o f   P a t i e n t   W a i t t i m e \ T a g I n f o \ V a l u e < / K e y > < / D i a g r a m O b j e c t K e y > < D i a g r a m O b j e c t K e y > < K e y > M e a s u r e s \ S u m   o f   P a t i e n t   S a t i s f a c t i o n   S c o r e < / K e y > < / D i a g r a m O b j e c t K e y > < D i a g r a m O b j e c t K e y > < K e y > M e a s u r e s \ S u m   o f   P a t i e n t   S a t i s f a c t i o n   S c o r e \ T a g I n f o \ F o r m u l a < / K e y > < / D i a g r a m O b j e c t K e y > < D i a g r a m O b j e c t K e y > < K e y > M e a s u r e s \ S u m   o f   P a t i e n t   S a t i s f a c t i o n   S c o r e \ T a g I n f o \ V a l u e < / K e y > < / D i a g r a m O b j e c t K e y > < D i a g r a m O b j e c t K e y > < K e y > M e a s u r e s \ A v e r a g e   o f   P a t i e n t   S a t i s f a c t i o n   S c o r e < / K e y > < / D i a g r a m O b j e c t K e y > < D i a g r a m O b j e c t K e y > < K e y > M e a s u r e s \ A v e r a g e   o f   P a t i e n t   S a t i s f a c t i o n   S c o r e \ T a g I n f o \ F o r m u l a < / K e y > < / D i a g r a m O b j e c t K e y > < D i a g r a m O b j e c t K e y > < K e y > M e a s u r e s \ A v e r a g e   o f   P a t i e n t   S a t i s f a c t i o n   S c o r e \ T a g I n f o \ V a l u e < / K e y > < / D i a g r a m O b j e c t K e y > < D i a g r a m O b j e c t K e y > < K e y > C o l u m n s \ P a t i e n t   I d < / K e y > < / D i a g r a m O b j e c t K e y > < D i a g r a m O b j e c t K e y > < K e y > C o l u m n s \ P a t i e n t   A d m i s s i o n   D a t e . 1 < / K e y > < / D i a g r a m O b j e c t K e y > < D i a g r a m O b j e c t K e y > < K e y > C o l u m n s \ P a t i e n t   A d m i s s i o n   D a t e . 2 < / K e y > < / D i a g r a m O b j e c t K e y > < D i a g r a m O b j e c t K e y > < K e y > C o l u m n s \ M e r g e d < / K e y > < / D i a g r a m O b j e c t K e y > < D i a g r a m O b j e c t K e y > < K e y > C o l u m n s \ P a t i e n t   G e n d e r < / K e y > < / D i a g r a m O b j e c t K e y > < D i a g r a m O b j e c t K e y > < K e y > C o l u m n s \ P a t i e n t   A g e < / K e y > < / D i a g r a m O b j e c t K e y > < D i a g r a m O b j e c t K e y > < K e y > C o l u m n s \ P a t i e n t   R a c e < / K e y > < / D i a g r a m O b j e c t K e y > < D i a g r a m O b j e c t K e y > < K e y > C o l u m n s \ D e p a r t m e n t   R e f e r r a l < / K e y > < / D i a g r a m O b j e c t K e y > < D i a g r a m O b j e c t K e y > < K e y > C o l u m n s \ P a t i e n t   A d m i s s i o n   F l a g < / K e y > < / D i a g r a m O b j e c t K e y > < D i a g r a m O b j e c t K e y > < K e y > C o l u m n s \ P a t i e n t   S a t i s f a c t i o n   S c o r e < / K e y > < / D i a g r a m O b j e c t K e y > < D i a g r a m O b j e c t K e y > < K e y > C o l u m n s \ P a t i e n t   W a i t t i m e < / K e y > < / D i a g r a m O b j e c t K e y > < D i a g r a m O b j e c t K e y > < K e y > C o l u m n s \ A g e   G r o u p < / K e y > < / D i a g r a m O b j e c t K e y > < D i a g r a m O b j e c t K e y > < K e y > C o l u m n s \ P a t i e n t   A t t e n d   S t a t u s < / K e y > < / D i a g r a m O b j e c t K e y > < D i a g r a m O b j e c t K e y > < K e y > M e a s u r e s \ C o u n t   o f   P a t i e n t   A d m i s s i o n   F l a g < / K e y > < / D i a g r a m O b j e c t K e y > < D i a g r a m O b j e c t K e y > < K e y > M e a s u r e s \ C o u n t   o f   P a t i e n t   A d m i s s i o n   F l a g \ T a g I n f o \ F o r m u l a < / K e y > < / D i a g r a m O b j e c t K e y > < D i a g r a m O b j e c t K e y > < K e y > M e a s u r e s \ C o u n t   o f   P a t i e n t   A d m i s s i o n   F l a g \ T a g I n f o \ V a l u e < / K e y > < / D i a g r a m O b j e c t K e y > < D i a g r a m O b j e c t K e y > < K e y > M e a s u r e s \ C o u n t   o f   A g e   G r o u p < / K e y > < / D i a g r a m O b j e c t K e y > < D i a g r a m O b j e c t K e y > < K e y > M e a s u r e s \ C o u n t   o f   A g e   G r o u p \ T a g I n f o \ F o r m u l a < / K e y > < / D i a g r a m O b j e c t K e y > < D i a g r a m O b j e c t K e y > < K e y > M e a s u r e s \ C o u n t   o f   A g e   G r o u p \ T a g I n f o \ V a l u e < / K e y > < / D i a g r a m O b j e c t K e y > < D i a g r a m O b j e c t K e y > < K e y > M e a s u r e s \ C o u n t   o f   P a t i e n t   A t t e n d   S t a t u s < / K e y > < / D i a g r a m O b j e c t K e y > < D i a g r a m O b j e c t K e y > < K e y > M e a s u r e s \ C o u n t   o f   P a t i e n t   A t t e n d   S t a t u s \ T a g I n f o \ F o r m u l a < / K e y > < / D i a g r a m O b j e c t K e y > < D i a g r a m O b j e c t K e y > < K e y > M e a s u r e s \ C o u n t   o f   P a t i e n t   A t t e n d   S t a t u s \ T a g I n f o \ V a l u e < / K e y > < / D i a g r a m O b j e c t K e y > < D i a g r a m O b j e c t K e y > < K e y > M e a s u r e s \ C o u n t   o f   P a t i e n t   G e n d e r < / K e y > < / D i a g r a m O b j e c t K e y > < D i a g r a m O b j e c t K e y > < K e y > M e a s u r e s \ C o u n t   o f   P a t i e n t   G e n d e r \ T a g I n f o \ F o r m u l a < / K e y > < / D i a g r a m O b j e c t K e y > < D i a g r a m O b j e c t K e y > < K e y > M e a s u r e s \ C o u n t   o f   P a t i e n t   G e n d e r \ T a g I n f o \ V a l u e < / K e y > < / D i a g r a m O b j e c t K e y > < D i a g r a m O b j e c t K e y > < K e y > M e a s u r e s \ C o u n t   o f   D e p a r t m e n t   R e f e r r a l < / K e y > < / D i a g r a m O b j e c t K e y > < D i a g r a m O b j e c t K e y > < K e y > M e a s u r e s \ C o u n t   o f   D e p a r t m e n t   R e f e r r a l \ T a g I n f o \ F o r m u l a < / K e y > < / D i a g r a m O b j e c t K e y > < D i a g r a m O b j e c t K e y > < K e y > M e a s u r e s \ C o u n t   o f   D e p a r t m e n t   R e f e r r a l \ T a g I n f o \ V a l u e < / K e y > < / D i a g r a m O b j e c t K e y > < D i a g r a m O b j e c t K e y > < K e y > L i n k s \ & l t ; C o l u m n s \ C o u n t   o f   P a t i e n t   I d & g t ; - & l t ; M e a s u r e s \ P a t i e n t   I d & g t ; < / K e y > < / D i a g r a m O b j e c t K e y > < D i a g r a m O b j e c t K e y > < K e y > L i n k s \ & l t ; C o l u m n s \ C o u n t   o f   P a t i e n t   I d & g t ; - & l t ; M e a s u r e s \ P a t i e n t   I d & g t ; \ C O L U M N < / K e y > < / D i a g r a m O b j e c t K e y > < D i a g r a m O b j e c t K e y > < K e y > L i n k s \ & l t ; C o l u m n s \ C o u n t   o f   P a t i e n t   I d & g t ; - & l t ; M e a s u r e s \ P a t i e n t   I d & g t ; \ M E A S U R E < / K e y > < / D i a g r a m O b j e c t K e y > < D i a g r a m O b j e c t K e y > < K e y > L i n k s \ & l t ; C o l u m n s \ D i s t i n c t   C o u n t   o f   P a t i e n t   I d & g t ; - & l t ; M e a s u r e s \ P a t i e n t   I d & g t ; < / K e y > < / D i a g r a m O b j e c t K e y > < D i a g r a m O b j e c t K e y > < K e y > L i n k s \ & l t ; C o l u m n s \ D i s t i n c t   C o u n t   o f   P a t i e n t   I d & g t ; - & l t ; M e a s u r e s \ P a t i e n t   I d & g t ; \ C O L U M N < / K e y > < / D i a g r a m O b j e c t K e y > < D i a g r a m O b j e c t K e y > < K e y > L i n k s \ & l t ; C o l u m n s \ D i s t i n c t   C o u n t   o f   P a t i e n t   I d & g t ; - & l t ; M e a s u r e s \ P a t i e n t   I d & g t ; \ M E A S U R E < / K e y > < / D i a g r a m O b j e c t K e y > < D i a g r a m O b j e c t K e y > < K e y > L i n k s \ & l t ; C o l u m n s \ S u m   o f   P a t i e n t   W a i t t i m e & g t ; - & l t ; M e a s u r e s \ P a t i e n t   W a i t t i m e & g t ; < / K e y > < / D i a g r a m O b j e c t K e y > < D i a g r a m O b j e c t K e y > < K e y > L i n k s \ & l t ; C o l u m n s \ S u m   o f   P a t i e n t   W a i t t i m e & g t ; - & l t ; M e a s u r e s \ P a t i e n t   W a i t t i m e & g t ; \ C O L U M N < / K e y > < / D i a g r a m O b j e c t K e y > < D i a g r a m O b j e c t K e y > < K e y > L i n k s \ & l t ; C o l u m n s \ S u m   o f   P a t i e n t   W a i t t i m e & g t ; - & l t ; M e a s u r e s \ P a t i e n t   W a i t t i m e & g t ; \ M E A S U R E < / K e y > < / D i a g r a m O b j e c t K e y > < D i a g r a m O b j e c t K e y > < K e y > L i n k s \ & l t ; C o l u m n s \ A v e r a g e   o f   P a t i e n t   W a i t t i m e & g t ; - & l t ; M e a s u r e s \ P a t i e n t   W a i t t i m e & g t ; < / K e y > < / D i a g r a m O b j e c t K e y > < D i a g r a m O b j e c t K e y > < K e y > L i n k s \ & l t ; C o l u m n s \ A v e r a g e   o f   P a t i e n t   W a i t t i m e & g t ; - & l t ; M e a s u r e s \ P a t i e n t   W a i t t i m e & g t ; \ C O L U M N < / K e y > < / D i a g r a m O b j e c t K e y > < D i a g r a m O b j e c t K e y > < K e y > L i n k s \ & l t ; C o l u m n s \ A v e r a g e   o f   P a t i e n t   W a i t t i m e & g t ; - & l t ; M e a s u r e s \ P a t i e n t   W a i t t i m e & g t ; \ M E A S U R E < / K e y > < / D i a g r a m O b j e c t K e y > < D i a g r a m O b j e c t K e y > < K e y > L i n k s \ & l t ; C o l u m n s \ S u m   o f   P a t i e n t   S a t i s f a c t i o n   S c o r e & g t ; - & l t ; M e a s u r e s \ P a t i e n t   S a t i s f a c t i o n   S c o r e & g t ; < / K e y > < / D i a g r a m O b j e c t K e y > < D i a g r a m O b j e c t K e y > < K e y > L i n k s \ & l t ; C o l u m n s \ S u m   o f   P a t i e n t   S a t i s f a c t i o n   S c o r e & g t ; - & l t ; M e a s u r e s \ P a t i e n t   S a t i s f a c t i o n   S c o r e & g t ; \ C O L U M N < / K e y > < / D i a g r a m O b j e c t K e y > < D i a g r a m O b j e c t K e y > < K e y > L i n k s \ & l t ; C o l u m n s \ S u m   o f   P a t i e n t   S a t i s f a c t i o n   S c o r e & g t ; - & l t ; M e a s u r e s \ P a t i e n t   S a t i s f a c t i o n   S c o r e & g t ; \ M E A S U R E < / K e y > < / D i a g r a m O b j e c t K e y > < D i a g r a m O b j e c t K e y > < K e y > L i n k s \ & l t ; C o l u m n s \ A v e r a g e   o f   P a t i e n t   S a t i s f a c t i o n   S c o r e & g t ; - & l t ; M e a s u r e s \ P a t i e n t   S a t i s f a c t i o n   S c o r e & g t ; < / K e y > < / D i a g r a m O b j e c t K e y > < D i a g r a m O b j e c t K e y > < K e y > L i n k s \ & l t ; C o l u m n s \ A v e r a g e   o f   P a t i e n t   S a t i s f a c t i o n   S c o r e & g t ; - & l t ; M e a s u r e s \ P a t i e n t   S a t i s f a c t i o n   S c o r e & g t ; \ C O L U M N < / K e y > < / D i a g r a m O b j e c t K e y > < D i a g r a m O b j e c t K e y > < K e y > L i n k s \ & l t ; C o l u m n s \ A v e r a g e   o f   P a t i e n t   S a t i s f a c t i o n   S c o r e & g t ; - & l t ; M e a s u r e s \ P a t i e n t   S a t i s f a c t i o n   S c o r e & g t ; \ M E A S U R E < / K e y > < / D i a g r a m O b j e c t K e y > < D i a g r a m O b j e c t K e y > < K e y > L i n k s \ & l t ; C o l u m n s \ C o u n t   o f   P a t i e n t   A d m i s s i o n   F l a g & g t ; - & l t ; M e a s u r e s \ P a t i e n t   A d m i s s i o n   F l a g & g t ; < / K e y > < / D i a g r a m O b j e c t K e y > < D i a g r a m O b j e c t K e y > < K e y > L i n k s \ & l t ; C o l u m n s \ C o u n t   o f   P a t i e n t   A d m i s s i o n   F l a g & g t ; - & l t ; M e a s u r e s \ P a t i e n t   A d m i s s i o n   F l a g & g t ; \ C O L U M N < / K e y > < / D i a g r a m O b j e c t K e y > < D i a g r a m O b j e c t K e y > < K e y > L i n k s \ & l t ; C o l u m n s \ C o u n t   o f   P a t i e n t   A d m i s s i o n   F l a g & g t ; - & l t ; M e a s u r e s \ P a t i e n t   A d m i s s i o n   F l a g & g t ; \ M E A S U R E < / K e y > < / D i a g r a m O b j e c t K e y > < D i a g r a m O b j e c t K e y > < K e y > L i n k s \ & l t ; C o l u m n s \ C o u n t   o f   A g e   G r o u p & g t ; - & l t ; M e a s u r e s \ A g e   G r o u p & g t ; < / K e y > < / D i a g r a m O b j e c t K e y > < D i a g r a m O b j e c t K e y > < K e y > L i n k s \ & l t ; C o l u m n s \ C o u n t   o f   A g e   G r o u p & g t ; - & l t ; M e a s u r e s \ A g e   G r o u p & g t ; \ C O L U M N < / K e y > < / D i a g r a m O b j e c t K e y > < D i a g r a m O b j e c t K e y > < K e y > L i n k s \ & l t ; C o l u m n s \ C o u n t   o f   A g e   G r o u p & g t ; - & l t ; M e a s u r e s \ A g e   G r o u p & g t ; \ M E A S U R E < / K e y > < / D i a g r a m O b j e c t K e y > < D i a g r a m O b j e c t K e y > < K e y > L i n k s \ & l t ; C o l u m n s \ C o u n t   o f   P a t i e n t   A t t e n d   S t a t u s & g t ; - & l t ; M e a s u r e s \ P a t i e n t   A t t e n d   S t a t u s & g t ; < / K e y > < / D i a g r a m O b j e c t K e y > < D i a g r a m O b j e c t K e y > < K e y > L i n k s \ & l t ; C o l u m n s \ C o u n t   o f   P a t i e n t   A t t e n d   S t a t u s & g t ; - & l t ; M e a s u r e s \ P a t i e n t   A t t e n d   S t a t u s & g t ; \ C O L U M N < / K e y > < / D i a g r a m O b j e c t K e y > < D i a g r a m O b j e c t K e y > < K e y > L i n k s \ & l t ; C o l u m n s \ C o u n t   o f   P a t i e n t   A t t e n d   S t a t u s & g t ; - & l t ; M e a s u r e s \ P a t i e n t   A t t e n d   S t a t u s & g t ; \ M E A S U R E < / K e y > < / D i a g r a m O b j e c t K e y > < D i a g r a m O b j e c t K e y > < K e y > L i n k s \ & l t ; C o l u m n s \ C o u n t   o f   P a t i e n t   G e n d e r & g t ; - & l t ; M e a s u r e s \ P a t i e n t   G e n d e r & g t ; < / K e y > < / D i a g r a m O b j e c t K e y > < D i a g r a m O b j e c t K e y > < K e y > L i n k s \ & l t ; C o l u m n s \ C o u n t   o f   P a t i e n t   G e n d e r & g t ; - & l t ; M e a s u r e s \ P a t i e n t   G e n d e r & g t ; \ C O L U M N < / K e y > < / D i a g r a m O b j e c t K e y > < D i a g r a m O b j e c t K e y > < K e y > L i n k s \ & l t ; C o l u m n s \ C o u n t   o f   P a t i e n t   G e n d e r & g t ; - & l t ; M e a s u r e s \ P a t i e n t   G e n d e r & g t ; \ M E A S U R E < / K e y > < / D i a g r a m O b j e c t K e y > < D i a g r a m O b j e c t K e y > < K e y > L i n k s \ & l t ; C o l u m n s \ C o u n t   o f   D e p a r t m e n t   R e f e r r a l & g t ; - & l t ; M e a s u r e s \ D e p a r t m e n t   R e f e r r a l & g t ; < / K e y > < / D i a g r a m O b j e c t K e y > < D i a g r a m O b j e c t K e y > < K e y > L i n k s \ & l t ; C o l u m n s \ C o u n t   o f   D e p a r t m e n t   R e f e r r a l & g t ; - & l t ; M e a s u r e s \ D e p a r t m e n t   R e f e r r a l & g t ; \ C O L U M N < / K e y > < / D i a g r a m O b j e c t K e y > < D i a g r a m O b j e c t K e y > < K e y > L i n k s \ & l t ; C o l u m n s \ C o u n t   o f   D e p a r t m e n t   R e f e r r a l & g t ; - & l t ; M e a s u r e s \ D e p a r t m e n t   R e f e r r a l & g t ; \ M E A S U R E 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 P a t i e n t   I d < / K e y > < / a : K e y > < a : V a l u e   i : t y p e = " M e a s u r e G r i d N o d e V i e w S t a t e " > < L a y e d O u t > t r u e < / L a y e d O u t > < W a s U I I n v i s i b l e > t r u e < / W a s U I I n v i s i b l e > < / a : V a l u e > < / a : K e y V a l u e O f D i a g r a m O b j e c t K e y a n y T y p e z b w N T n L X > < a : K e y V a l u e O f D i a g r a m O b j e c t K e y a n y T y p e z b w N T n L X > < a : K e y > < K e y > M e a s u r e s \ C o u n t   o f   P a t i e n t   I d \ T a g I n f o \ F o r m u l a < / K e y > < / a : K e y > < a : V a l u e   i : t y p e = " M e a s u r e G r i d V i e w S t a t e I D i a g r a m T a g A d d i t i o n a l I n f o " / > < / a : K e y V a l u e O f D i a g r a m O b j e c t K e y a n y T y p e z b w N T n L X > < a : K e y V a l u e O f D i a g r a m O b j e c t K e y a n y T y p e z b w N T n L X > < a : K e y > < K e y > M e a s u r e s \ C o u n t   o f   P a t i e n t   I d \ T a g I n f o \ V a l u e < / K e y > < / a : K e y > < a : V a l u e   i : t y p e = " M e a s u r e G r i d V i e w S t a t e I D i a g r a m T a g A d d i t i o n a l I n f o " / > < / a : K e y V a l u e O f D i a g r a m O b j e c t K e y a n y T y p e z b w N T n L X > < a : K e y V a l u e O f D i a g r a m O b j e c t K e y a n y T y p e z b w N T n L X > < a : K e y > < K e y > M e a s u r e s \ D i s t i n c t   C o u n t   o f   P a t i e n t   I d < / K e y > < / a : K e y > < a : V a l u e   i : t y p e = " M e a s u r e G r i d N o d e V i e w S t a t e " > < L a y e d O u t > t r u e < / L a y e d O u t > < W a s U I I n v i s i b l e > t r u e < / W a s U I I n v i s i b l e > < / a : V a l u e > < / a : K e y V a l u e O f D i a g r a m O b j e c t K e y a n y T y p e z b w N T n L X > < a : K e y V a l u e O f D i a g r a m O b j e c t K e y a n y T y p e z b w N T n L X > < a : K e y > < K e y > M e a s u r e s \ D i s t i n c t   C o u n t   o f   P a t i e n t   I d \ T a g I n f o \ F o r m u l a < / K e y > < / a : K e y > < a : V a l u e   i : t y p e = " M e a s u r e G r i d V i e w S t a t e I D i a g r a m T a g A d d i t i o n a l I n f o " / > < / a : K e y V a l u e O f D i a g r a m O b j e c t K e y a n y T y p e z b w N T n L X > < a : K e y V a l u e O f D i a g r a m O b j e c t K e y a n y T y p e z b w N T n L X > < a : K e y > < K e y > M e a s u r e s \ D i s t i n c t   C o u n t   o f   P a t i e n t   I d \ T a g I n f o \ V a l u e < / K e y > < / a : K e y > < a : V a l u e   i : t y p e = " M e a s u r e G r i d V i e w S t a t e I D i a g r a m T a g A d d i t i o n a l I n f o " / > < / a : K e y V a l u e O f D i a g r a m O b j e c t K e y a n y T y p e z b w N T n L X > < a : K e y V a l u e O f D i a g r a m O b j e c t K e y a n y T y p e z b w N T n L X > < a : K e y > < K e y > M e a s u r e s \ S u m   o f   P a t i e n t   W a i t t i m e < / K e y > < / a : K e y > < a : V a l u e   i : t y p e = " M e a s u r e G r i d N o d e V i e w S t a t e " > < C o l u m n > 1 0 < / C o l u m n > < L a y e d O u t > t r u e < / L a y e d O u t > < W a s U I I n v i s i b l e > t r u e < / W a s U I I n v i s i b l e > < / a : V a l u e > < / a : K e y V a l u e O f D i a g r a m O b j e c t K e y a n y T y p e z b w N T n L X > < a : K e y V a l u e O f D i a g r a m O b j e c t K e y a n y T y p e z b w N T n L X > < a : K e y > < K e y > M e a s u r e s \ S u m   o f   P a t i e n t   W a i t t i m e \ T a g I n f o \ F o r m u l a < / K e y > < / a : K e y > < a : V a l u e   i : t y p e = " M e a s u r e G r i d V i e w S t a t e I D i a g r a m T a g A d d i t i o n a l I n f o " / > < / a : K e y V a l u e O f D i a g r a m O b j e c t K e y a n y T y p e z b w N T n L X > < a : K e y V a l u e O f D i a g r a m O b j e c t K e y a n y T y p e z b w N T n L X > < a : K e y > < K e y > M e a s u r e s \ S u m   o f   P a t i e n t   W a i t t i m e \ T a g I n f o \ V a l u e < / K e y > < / a : K e y > < a : V a l u e   i : t y p e = " M e a s u r e G r i d V i e w S t a t e I D i a g r a m T a g A d d i t i o n a l I n f o " / > < / a : K e y V a l u e O f D i a g r a m O b j e c t K e y a n y T y p e z b w N T n L X > < a : K e y V a l u e O f D i a g r a m O b j e c t K e y a n y T y p e z b w N T n L X > < a : K e y > < K e y > M e a s u r e s \ A v e r a g e   o f   P a t i e n t   W a i t t i m e < / K e y > < / a : K e y > < a : V a l u e   i : t y p e = " M e a s u r e G r i d N o d e V i e w S t a t e " > < C o l u m n > 1 0 < / C o l u m n > < L a y e d O u t > t r u e < / L a y e d O u t > < W a s U I I n v i s i b l e > t r u e < / W a s U I I n v i s i b l e > < / a : V a l u e > < / a : K e y V a l u e O f D i a g r a m O b j e c t K e y a n y T y p e z b w N T n L X > < a : K e y V a l u e O f D i a g r a m O b j e c t K e y a n y T y p e z b w N T n L X > < a : K e y > < K e y > M e a s u r e s \ A v e r a g e   o f   P a t i e n t   W a i t t i m e \ T a g I n f o \ F o r m u l a < / K e y > < / a : K e y > < a : V a l u e   i : t y p e = " M e a s u r e G r i d V i e w S t a t e I D i a g r a m T a g A d d i t i o n a l I n f o " / > < / a : K e y V a l u e O f D i a g r a m O b j e c t K e y a n y T y p e z b w N T n L X > < a : K e y V a l u e O f D i a g r a m O b j e c t K e y a n y T y p e z b w N T n L X > < a : K e y > < K e y > M e a s u r e s \ A v e r a g e   o f   P a t i e n t   W a i t t i m e \ T a g I n f o \ V a l u e < / K e y > < / a : K e y > < a : V a l u e   i : t y p e = " M e a s u r e G r i d V i e w S t a t e I D i a g r a m T a g A d d i t i o n a l I n f o " / > < / a : K e y V a l u e O f D i a g r a m O b j e c t K e y a n y T y p e z b w N T n L X > < a : K e y V a l u e O f D i a g r a m O b j e c t K e y a n y T y p e z b w N T n L X > < a : K e y > < K e y > M e a s u r e s \ S u m   o f   P a t i e n t   S a t i s f a c t i o n   S c o r e < / K e y > < / a : K e y > < a : V a l u e   i : t y p e = " M e a s u r e G r i d N o d e V i e w S t a t e " > < C o l u m n > 9 < / C o l u m n > < L a y e d O u t > t r u e < / L a y e d O u t > < W a s U I I n v i s i b l e > t r u e < / W a s U I I n v i s i b l e > < / a : V a l u e > < / a : K e y V a l u e O f D i a g r a m O b j e c t K e y a n y T y p e z b w N T n L X > < a : K e y V a l u e O f D i a g r a m O b j e c t K e y a n y T y p e z b w N T n L X > < a : K e y > < K e y > M e a s u r e s \ S u m   o f   P a t i e n t   S a t i s f a c t i o n   S c o r e \ T a g I n f o \ F o r m u l a < / K e y > < / a : K e y > < a : V a l u e   i : t y p e = " M e a s u r e G r i d V i e w S t a t e I D i a g r a m T a g A d d i t i o n a l I n f o " / > < / a : K e y V a l u e O f D i a g r a m O b j e c t K e y a n y T y p e z b w N T n L X > < a : K e y V a l u e O f D i a g r a m O b j e c t K e y a n y T y p e z b w N T n L X > < a : K e y > < K e y > M e a s u r e s \ S u m   o f   P a t i e n t   S a t i s f a c t i o n   S c o r e \ T a g I n f o \ V a l u e < / K e y > < / a : K e y > < a : V a l u e   i : t y p e = " M e a s u r e G r i d V i e w S t a t e I D i a g r a m T a g A d d i t i o n a l I n f o " / > < / a : K e y V a l u e O f D i a g r a m O b j e c t K e y a n y T y p e z b w N T n L X > < a : K e y V a l u e O f D i a g r a m O b j e c t K e y a n y T y p e z b w N T n L X > < a : K e y > < K e y > M e a s u r e s \ A v e r a g e   o f   P a t i e n t   S a t i s f a c t i o n   S c o r e < / K e y > < / a : K e y > < a : V a l u e   i : t y p e = " M e a s u r e G r i d N o d e V i e w S t a t e " > < C o l u m n > 9 < / C o l u m n > < L a y e d O u t > t r u e < / L a y e d O u t > < W a s U I I n v i s i b l e > t r u e < / W a s U I I n v i s i b l e > < / a : V a l u e > < / a : K e y V a l u e O f D i a g r a m O b j e c t K e y a n y T y p e z b w N T n L X > < a : K e y V a l u e O f D i a g r a m O b j e c t K e y a n y T y p e z b w N T n L X > < a : K e y > < K e y > M e a s u r e s \ A v e r a g e   o f   P a t i e n t   S a t i s f a c t i o n   S c o r e \ T a g I n f o \ F o r m u l a < / K e y > < / a : K e y > < a : V a l u e   i : t y p e = " M e a s u r e G r i d V i e w S t a t e I D i a g r a m T a g A d d i t i o n a l I n f o " / > < / a : K e y V a l u e O f D i a g r a m O b j e c t K e y a n y T y p e z b w N T n L X > < a : K e y V a l u e O f D i a g r a m O b j e c t K e y a n y T y p e z b w N T n L X > < a : K e y > < K e y > M e a s u r e s \ A v e r a g e   o f   P a t i e n t   S a t i s f a c t i o n   S c o r e \ T a g I n f o \ V a l u e < / K e y > < / a : K e y > < a : V a l u e   i : t y p e = " M e a s u r e G r i d V i e w S t a t e I D i a g r a m T a g A d d i t i o n a l I n f o " / > < / a : K e y V a l u e O f D i a g r a m O b j e c t K e y a n y T y p e z b w N T n L X > < a : K e y V a l u e O f D i a g r a m O b j e c t K e y a n y T y p e z b w N T n L X > < a : K e y > < K e y > C o l u m n s \ P a t i e n t   I d < / K e y > < / a : K e y > < a : V a l u e   i : t y p e = " M e a s u r e G r i d N o d e V i e w S t a t e " > < L a y e d O u t > t r u e < / L a y e d O u t > < / a : V a l u e > < / a : K e y V a l u e O f D i a g r a m O b j e c t K e y a n y T y p e z b w N T n L X > < a : K e y V a l u e O f D i a g r a m O b j e c t K e y a n y T y p e z b w N T n L X > < a : K e y > < K e y > C o l u m n s \ P a t i e n t   A d m i s s i o n   D a t e . 1 < / K e y > < / a : K e y > < a : V a l u e   i : t y p e = " M e a s u r e G r i d N o d e V i e w S t a t e " > < C o l u m n > 1 < / C o l u m n > < L a y e d O u t > t r u e < / L a y e d O u t > < / a : V a l u e > < / a : K e y V a l u e O f D i a g r a m O b j e c t K e y a n y T y p e z b w N T n L X > < a : K e y V a l u e O f D i a g r a m O b j e c t K e y a n y T y p e z b w N T n L X > < a : K e y > < K e y > C o l u m n s \ P a t i e n t   A d m i s s i o n   D a t e . 2 < / K e y > < / a : K e y > < a : V a l u e   i : t y p e = " M e a s u r e G r i d N o d e V i e w S t a t e " > < C o l u m n > 2 < / C o l u m n > < L a y e d O u t > t r u e < / L a y e d O u t > < / a : V a l u e > < / a : K e y V a l u e O f D i a g r a m O b j e c t K e y a n y T y p e z b w N T n L X > < a : K e y V a l u e O f D i a g r a m O b j e c t K e y a n y T y p e z b w N T n L X > < a : K e y > < K e y > C o l u m n s \ M e r g e d < / K e y > < / a : K e y > < a : V a l u e   i : t y p e = " M e a s u r e G r i d N o d e V i e w S t a t e " > < C o l u m n > 3 < / C o l u m n > < L a y e d O u t > t r u e < / L a y e d O u t > < / a : V a l u e > < / a : K e y V a l u e O f D i a g r a m O b j e c t K e y a n y T y p e z b w N T n L X > < a : K e y V a l u e O f D i a g r a m O b j e c t K e y a n y T y p e z b w N T n L X > < a : K e y > < K e y > C o l u m n s \ P a t i e n t   G e n d e r < / K e y > < / a : K e y > < a : V a l u e   i : t y p e = " M e a s u r e G r i d N o d e V i e w S t a t e " > < C o l u m n > 4 < / C o l u m n > < L a y e d O u t > t r u e < / L a y e d O u t > < / a : V a l u e > < / a : K e y V a l u e O f D i a g r a m O b j e c t K e y a n y T y p e z b w N T n L X > < a : K e y V a l u e O f D i a g r a m O b j e c t K e y a n y T y p e z b w N T n L X > < a : K e y > < K e y > C o l u m n s \ P a t i e n t   A g e < / K e y > < / a : K e y > < a : V a l u e   i : t y p e = " M e a s u r e G r i d N o d e V i e w S t a t e " > < C o l u m n > 5 < / C o l u m n > < L a y e d O u t > t r u e < / L a y e d O u t > < / a : V a l u e > < / a : K e y V a l u e O f D i a g r a m O b j e c t K e y a n y T y p e z b w N T n L X > < a : K e y V a l u e O f D i a g r a m O b j e c t K e y a n y T y p e z b w N T n L X > < a : K e y > < K e y > C o l u m n s \ P a t i e n t   R a c e < / K e y > < / a : K e y > < a : V a l u e   i : t y p e = " M e a s u r e G r i d N o d e V i e w S t a t e " > < C o l u m n > 6 < / C o l u m n > < L a y e d O u t > t r u e < / L a y e d O u t > < / a : V a l u e > < / a : K e y V a l u e O f D i a g r a m O b j e c t K e y a n y T y p e z b w N T n L X > < a : K e y V a l u e O f D i a g r a m O b j e c t K e y a n y T y p e z b w N T n L X > < a : K e y > < K e y > C o l u m n s \ D e p a r t m e n t   R e f e r r a l < / K e y > < / a : K e y > < a : V a l u e   i : t y p e = " M e a s u r e G r i d N o d e V i e w S t a t e " > < C o l u m n > 7 < / C o l u m n > < L a y e d O u t > t r u e < / L a y e d O u t > < / a : V a l u e > < / a : K e y V a l u e O f D i a g r a m O b j e c t K e y a n y T y p e z b w N T n L X > < a : K e y V a l u e O f D i a g r a m O b j e c t K e y a n y T y p e z b w N T n L X > < a : K e y > < K e y > C o l u m n s \ P a t i e n t   A d m i s s i o n   F l a g < / K e y > < / a : K e y > < a : V a l u e   i : t y p e = " M e a s u r e G r i d N o d e V i e w S t a t e " > < C o l u m n > 8 < / C o l u m n > < L a y e d O u t > t r u e < / L a y e d O u t > < / a : V a l u e > < / a : K e y V a l u e O f D i a g r a m O b j e c t K e y a n y T y p e z b w N T n L X > < a : K e y V a l u e O f D i a g r a m O b j e c t K e y a n y T y p e z b w N T n L X > < a : K e y > < K e y > C o l u m n s \ P a t i e n t   S a t i s f a c t i o n   S c o r e < / K e y > < / a : K e y > < a : V a l u e   i : t y p e = " M e a s u r e G r i d N o d e V i e w S t a t e " > < C o l u m n > 9 < / C o l u m n > < L a y e d O u t > t r u e < / L a y e d O u t > < / a : V a l u e > < / a : K e y V a l u e O f D i a g r a m O b j e c t K e y a n y T y p e z b w N T n L X > < a : K e y V a l u e O f D i a g r a m O b j e c t K e y a n y T y p e z b w N T n L X > < a : K e y > < K e y > C o l u m n s \ P a t i e n t   W a i t t i m e < / K e y > < / a : K e y > < a : V a l u e   i : t y p e = " M e a s u r e G r i d N o d e V i e w S t a t e " > < C o l u m n > 1 0 < / C o l u m n > < L a y e d O u t > t r u e < / L a y e d O u t > < / a : V a l u e > < / a : K e y V a l u e O f D i a g r a m O b j e c t K e y a n y T y p e z b w N T n L X > < a : K e y V a l u e O f D i a g r a m O b j e c t K e y a n y T y p e z b w N T n L X > < a : K e y > < K e y > C o l u m n s \ A g e   G r o u p < / K e y > < / a : K e y > < a : V a l u e   i : t y p e = " M e a s u r e G r i d N o d e V i e w S t a t e " > < C o l u m n > 1 1 < / C o l u m n > < L a y e d O u t > t r u e < / L a y e d O u t > < / a : V a l u e > < / a : K e y V a l u e O f D i a g r a m O b j e c t K e y a n y T y p e z b w N T n L X > < a : K e y V a l u e O f D i a g r a m O b j e c t K e y a n y T y p e z b w N T n L X > < a : K e y > < K e y > C o l u m n s \ P a t i e n t   A t t e n d   S t a t u s < / K e y > < / a : K e y > < a : V a l u e   i : t y p e = " M e a s u r e G r i d N o d e V i e w S t a t e " > < C o l u m n > 1 2 < / C o l u m n > < L a y e d O u t > t r u e < / L a y e d O u t > < / a : V a l u e > < / a : K e y V a l u e O f D i a g r a m O b j e c t K e y a n y T y p e z b w N T n L X > < a : K e y V a l u e O f D i a g r a m O b j e c t K e y a n y T y p e z b w N T n L X > < a : K e y > < K e y > M e a s u r e s \ C o u n t   o f   P a t i e n t   A d m i s s i o n   F l a g < / K e y > < / a : K e y > < a : V a l u e   i : t y p e = " M e a s u r e G r i d N o d e V i e w S t a t e " > < C o l u m n > 8 < / C o l u m n > < L a y e d O u t > t r u e < / L a y e d O u t > < W a s U I I n v i s i b l e > t r u e < / W a s U I I n v i s i b l e > < / a : V a l u e > < / a : K e y V a l u e O f D i a g r a m O b j e c t K e y a n y T y p e z b w N T n L X > < a : K e y V a l u e O f D i a g r a m O b j e c t K e y a n y T y p e z b w N T n L X > < a : K e y > < K e y > M e a s u r e s \ C o u n t   o f   P a t i e n t   A d m i s s i o n   F l a g \ T a g I n f o \ F o r m u l a < / K e y > < / a : K e y > < a : V a l u e   i : t y p e = " M e a s u r e G r i d V i e w S t a t e I D i a g r a m T a g A d d i t i o n a l I n f o " / > < / a : K e y V a l u e O f D i a g r a m O b j e c t K e y a n y T y p e z b w N T n L X > < a : K e y V a l u e O f D i a g r a m O b j e c t K e y a n y T y p e z b w N T n L X > < a : K e y > < K e y > M e a s u r e s \ C o u n t   o f   P a t i e n t   A d m i s s i o n   F l a g \ T a g I n f o \ V a l u e < / K e y > < / a : K e y > < a : V a l u e   i : t y p e = " M e a s u r e G r i d V i e w S t a t e I D i a g r a m T a g A d d i t i o n a l I n f o " / > < / a : K e y V a l u e O f D i a g r a m O b j e c t K e y a n y T y p e z b w N T n L X > < a : K e y V a l u e O f D i a g r a m O b j e c t K e y a n y T y p e z b w N T n L X > < a : K e y > < K e y > M e a s u r e s \ C o u n t   o f   A g e   G r o u p < / K e y > < / a : K e y > < a : V a l u e   i : t y p e = " M e a s u r e G r i d N o d e V i e w S t a t e " > < C o l u m n > 1 1 < / C o l u m n > < L a y e d O u t > t r u e < / L a y e d O u t > < W a s U I I n v i s i b l e > t r u e < / W a s U I I n v i s i b l e > < / a : V a l u e > < / a : K e y V a l u e O f D i a g r a m O b j e c t K e y a n y T y p e z b w N T n L X > < a : K e y V a l u e O f D i a g r a m O b j e c t K e y a n y T y p e z b w N T n L X > < a : K e y > < K e y > M e a s u r e s \ C o u n t   o f   A g e   G r o u p \ T a g I n f o \ F o r m u l a < / K e y > < / a : K e y > < a : V a l u e   i : t y p e = " M e a s u r e G r i d V i e w S t a t e I D i a g r a m T a g A d d i t i o n a l I n f o " / > < / a : K e y V a l u e O f D i a g r a m O b j e c t K e y a n y T y p e z b w N T n L X > < a : K e y V a l u e O f D i a g r a m O b j e c t K e y a n y T y p e z b w N T n L X > < a : K e y > < K e y > M e a s u r e s \ C o u n t   o f   A g e   G r o u p \ T a g I n f o \ V a l u e < / K e y > < / a : K e y > < a : V a l u e   i : t y p e = " M e a s u r e G r i d V i e w S t a t e I D i a g r a m T a g A d d i t i o n a l I n f o " / > < / a : K e y V a l u e O f D i a g r a m O b j e c t K e y a n y T y p e z b w N T n L X > < a : K e y V a l u e O f D i a g r a m O b j e c t K e y a n y T y p e z b w N T n L X > < a : K e y > < K e y > M e a s u r e s \ C o u n t   o f   P a t i e n t   A t t e n d   S t a t u s < / K e y > < / a : K e y > < a : V a l u e   i : t y p e = " M e a s u r e G r i d N o d e V i e w S t a t e " > < C o l u m n > 1 2 < / C o l u m n > < L a y e d O u t > t r u e < / L a y e d O u t > < W a s U I I n v i s i b l e > t r u e < / W a s U I I n v i s i b l e > < / a : V a l u e > < / a : K e y V a l u e O f D i a g r a m O b j e c t K e y a n y T y p e z b w N T n L X > < a : K e y V a l u e O f D i a g r a m O b j e c t K e y a n y T y p e z b w N T n L X > < a : K e y > < K e y > M e a s u r e s \ C o u n t   o f   P a t i e n t   A t t e n d   S t a t u s \ T a g I n f o \ F o r m u l a < / K e y > < / a : K e y > < a : V a l u e   i : t y p e = " M e a s u r e G r i d V i e w S t a t e I D i a g r a m T a g A d d i t i o n a l I n f o " / > < / a : K e y V a l u e O f D i a g r a m O b j e c t K e y a n y T y p e z b w N T n L X > < a : K e y V a l u e O f D i a g r a m O b j e c t K e y a n y T y p e z b w N T n L X > < a : K e y > < K e y > M e a s u r e s \ C o u n t   o f   P a t i e n t   A t t e n d   S t a t u s \ T a g I n f o \ V a l u e < / K e y > < / a : K e y > < a : V a l u e   i : t y p e = " M e a s u r e G r i d V i e w S t a t e I D i a g r a m T a g A d d i t i o n a l I n f o " / > < / a : K e y V a l u e O f D i a g r a m O b j e c t K e y a n y T y p e z b w N T n L X > < a : K e y V a l u e O f D i a g r a m O b j e c t K e y a n y T y p e z b w N T n L X > < a : K e y > < K e y > M e a s u r e s \ C o u n t   o f   P a t i e n t   G e n d e r < / K e y > < / a : K e y > < a : V a l u e   i : t y p e = " M e a s u r e G r i d N o d e V i e w S t a t e " > < C o l u m n > 4 < / C o l u m n > < L a y e d O u t > t r u e < / L a y e d O u t > < W a s U I I n v i s i b l e > t r u e < / W a s U I I n v i s i b l e > < / a : V a l u e > < / a : K e y V a l u e O f D i a g r a m O b j e c t K e y a n y T y p e z b w N T n L X > < a : K e y V a l u e O f D i a g r a m O b j e c t K e y a n y T y p e z b w N T n L X > < a : K e y > < K e y > M e a s u r e s \ C o u n t   o f   P a t i e n t   G e n d e r \ T a g I n f o \ F o r m u l a < / K e y > < / a : K e y > < a : V a l u e   i : t y p e = " M e a s u r e G r i d V i e w S t a t e I D i a g r a m T a g A d d i t i o n a l I n f o " / > < / a : K e y V a l u e O f D i a g r a m O b j e c t K e y a n y T y p e z b w N T n L X > < a : K e y V a l u e O f D i a g r a m O b j e c t K e y a n y T y p e z b w N T n L X > < a : K e y > < K e y > M e a s u r e s \ C o u n t   o f   P a t i e n t   G e n d e r \ T a g I n f o \ V a l u e < / K e y > < / a : K e y > < a : V a l u e   i : t y p e = " M e a s u r e G r i d V i e w S t a t e I D i a g r a m T a g A d d i t i o n a l I n f o " / > < / a : K e y V a l u e O f D i a g r a m O b j e c t K e y a n y T y p e z b w N T n L X > < a : K e y V a l u e O f D i a g r a m O b j e c t K e y a n y T y p e z b w N T n L X > < a : K e y > < K e y > M e a s u r e s \ C o u n t   o f   D e p a r t m e n t   R e f e r r a l < / K e y > < / a : K e y > < a : V a l u e   i : t y p e = " M e a s u r e G r i d N o d e V i e w S t a t e " > < C o l u m n > 7 < / C o l u m n > < L a y e d O u t > t r u e < / L a y e d O u t > < W a s U I I n v i s i b l e > t r u e < / W a s U I I n v i s i b l e > < / a : V a l u e > < / a : K e y V a l u e O f D i a g r a m O b j e c t K e y a n y T y p e z b w N T n L X > < a : K e y V a l u e O f D i a g r a m O b j e c t K e y a n y T y p e z b w N T n L X > < a : K e y > < K e y > M e a s u r e s \ C o u n t   o f   D e p a r t m e n t   R e f e r r a l \ T a g I n f o \ F o r m u l a < / K e y > < / a : K e y > < a : V a l u e   i : t y p e = " M e a s u r e G r i d V i e w S t a t e I D i a g r a m T a g A d d i t i o n a l I n f o " / > < / a : K e y V a l u e O f D i a g r a m O b j e c t K e y a n y T y p e z b w N T n L X > < a : K e y V a l u e O f D i a g r a m O b j e c t K e y a n y T y p e z b w N T n L X > < a : K e y > < K e y > M e a s u r e s \ C o u n t   o f   D e p a r t m e n t   R e f e r r a l \ T a g I n f o \ V a l u e < / K e y > < / a : K e y > < a : V a l u e   i : t y p e = " M e a s u r e G r i d V i e w S t a t e I D i a g r a m T a g A d d i t i o n a l I n f o " / > < / a : K e y V a l u e O f D i a g r a m O b j e c t K e y a n y T y p e z b w N T n L X > < a : K e y V a l u e O f D i a g r a m O b j e c t K e y a n y T y p e z b w N T n L X > < a : K e y > < K e y > L i n k s \ & l t ; C o l u m n s \ C o u n t   o f   P a t i e n t   I d & g t ; - & l t ; M e a s u r e s \ P a t i e n t   I d & g t ; < / K e y > < / a : K e y > < a : V a l u e   i : t y p e = " M e a s u r e G r i d V i e w S t a t e I D i a g r a m L i n k " / > < / a : K e y V a l u e O f D i a g r a m O b j e c t K e y a n y T y p e z b w N T n L X > < a : K e y V a l u e O f D i a g r a m O b j e c t K e y a n y T y p e z b w N T n L X > < a : K e y > < K e y > L i n k s \ & l t ; C o l u m n s \ C o u n t   o f   P a t i e n t   I d & g t ; - & l t ; M e a s u r e s \ P a t i e n t   I d & g t ; \ C O L U M N < / K e y > < / a : K e y > < a : V a l u e   i : t y p e = " M e a s u r e G r i d V i e w S t a t e I D i a g r a m L i n k E n d p o i n t " / > < / a : K e y V a l u e O f D i a g r a m O b j e c t K e y a n y T y p e z b w N T n L X > < a : K e y V a l u e O f D i a g r a m O b j e c t K e y a n y T y p e z b w N T n L X > < a : K e y > < K e y > L i n k s \ & l t ; C o l u m n s \ C o u n t   o f   P a t i e n t   I d & g t ; - & l t ; M e a s u r e s \ P a t i e n t   I d & g t ; \ M E A S U R E < / K e y > < / a : K e y > < a : V a l u e   i : t y p e = " M e a s u r e G r i d V i e w S t a t e I D i a g r a m L i n k E n d p o i n t " / > < / a : K e y V a l u e O f D i a g r a m O b j e c t K e y a n y T y p e z b w N T n L X > < a : K e y V a l u e O f D i a g r a m O b j e c t K e y a n y T y p e z b w N T n L X > < a : K e y > < K e y > L i n k s \ & l t ; C o l u m n s \ D i s t i n c t   C o u n t   o f   P a t i e n t   I d & g t ; - & l t ; M e a s u r e s \ P a t i e n t   I d & g t ; < / K e y > < / a : K e y > < a : V a l u e   i : t y p e = " M e a s u r e G r i d V i e w S t a t e I D i a g r a m L i n k " / > < / a : K e y V a l u e O f D i a g r a m O b j e c t K e y a n y T y p e z b w N T n L X > < a : K e y V a l u e O f D i a g r a m O b j e c t K e y a n y T y p e z b w N T n L X > < a : K e y > < K e y > L i n k s \ & l t ; C o l u m n s \ D i s t i n c t   C o u n t   o f   P a t i e n t   I d & g t ; - & l t ; M e a s u r e s \ P a t i e n t   I d & g t ; \ C O L U M N < / K e y > < / a : K e y > < a : V a l u e   i : t y p e = " M e a s u r e G r i d V i e w S t a t e I D i a g r a m L i n k E n d p o i n t " / > < / a : K e y V a l u e O f D i a g r a m O b j e c t K e y a n y T y p e z b w N T n L X > < a : K e y V a l u e O f D i a g r a m O b j e c t K e y a n y T y p e z b w N T n L X > < a : K e y > < K e y > L i n k s \ & l t ; C o l u m n s \ D i s t i n c t   C o u n t   o f   P a t i e n t   I d & g t ; - & l t ; M e a s u r e s \ P a t i e n t   I d & g t ; \ M E A S U R E < / K e y > < / a : K e y > < a : V a l u e   i : t y p e = " M e a s u r e G r i d V i e w S t a t e I D i a g r a m L i n k E n d p o i n t " / > < / a : K e y V a l u e O f D i a g r a m O b j e c t K e y a n y T y p e z b w N T n L X > < a : K e y V a l u e O f D i a g r a m O b j e c t K e y a n y T y p e z b w N T n L X > < a : K e y > < K e y > L i n k s \ & l t ; C o l u m n s \ S u m   o f   P a t i e n t   W a i t t i m e & g t ; - & l t ; M e a s u r e s \ P a t i e n t   W a i t t i m e & g t ; < / K e y > < / a : K e y > < a : V a l u e   i : t y p e = " M e a s u r e G r i d V i e w S t a t e I D i a g r a m L i n k " / > < / a : K e y V a l u e O f D i a g r a m O b j e c t K e y a n y T y p e z b w N T n L X > < a : K e y V a l u e O f D i a g r a m O b j e c t K e y a n y T y p e z b w N T n L X > < a : K e y > < K e y > L i n k s \ & l t ; C o l u m n s \ S u m   o f   P a t i e n t   W a i t t i m e & g t ; - & l t ; M e a s u r e s \ P a t i e n t   W a i t t i m e & g t ; \ C O L U M N < / K e y > < / a : K e y > < a : V a l u e   i : t y p e = " M e a s u r e G r i d V i e w S t a t e I D i a g r a m L i n k E n d p o i n t " / > < / a : K e y V a l u e O f D i a g r a m O b j e c t K e y a n y T y p e z b w N T n L X > < a : K e y V a l u e O f D i a g r a m O b j e c t K e y a n y T y p e z b w N T n L X > < a : K e y > < K e y > L i n k s \ & l t ; C o l u m n s \ S u m   o f   P a t i e n t   W a i t t i m e & g t ; - & l t ; M e a s u r e s \ P a t i e n t   W a i t t i m e & g t ; \ M E A S U R E < / K e y > < / a : K e y > < a : V a l u e   i : t y p e = " M e a s u r e G r i d V i e w S t a t e I D i a g r a m L i n k E n d p o i n t " / > < / a : K e y V a l u e O f D i a g r a m O b j e c t K e y a n y T y p e z b w N T n L X > < a : K e y V a l u e O f D i a g r a m O b j e c t K e y a n y T y p e z b w N T n L X > < a : K e y > < K e y > L i n k s \ & l t ; C o l u m n s \ A v e r a g e   o f   P a t i e n t   W a i t t i m e & g t ; - & l t ; M e a s u r e s \ P a t i e n t   W a i t t i m e & g t ; < / K e y > < / a : K e y > < a : V a l u e   i : t y p e = " M e a s u r e G r i d V i e w S t a t e I D i a g r a m L i n k " / > < / a : K e y V a l u e O f D i a g r a m O b j e c t K e y a n y T y p e z b w N T n L X > < a : K e y V a l u e O f D i a g r a m O b j e c t K e y a n y T y p e z b w N T n L X > < a : K e y > < K e y > L i n k s \ & l t ; C o l u m n s \ A v e r a g e   o f   P a t i e n t   W a i t t i m e & g t ; - & l t ; M e a s u r e s \ P a t i e n t   W a i t t i m e & g t ; \ C O L U M N < / K e y > < / a : K e y > < a : V a l u e   i : t y p e = " M e a s u r e G r i d V i e w S t a t e I D i a g r a m L i n k E n d p o i n t " / > < / a : K e y V a l u e O f D i a g r a m O b j e c t K e y a n y T y p e z b w N T n L X > < a : K e y V a l u e O f D i a g r a m O b j e c t K e y a n y T y p e z b w N T n L X > < a : K e y > < K e y > L i n k s \ & l t ; C o l u m n s \ A v e r a g e   o f   P a t i e n t   W a i t t i m e & g t ; - & l t ; M e a s u r e s \ P a t i e n t   W a i t t i m e & g t ; \ M E A S U R E < / K e y > < / a : K e y > < a : V a l u e   i : t y p e = " M e a s u r e G r i d V i e w S t a t e I D i a g r a m L i n k E n d p o i n t " / > < / a : K e y V a l u e O f D i a g r a m O b j e c t K e y a n y T y p e z b w N T n L X > < a : K e y V a l u e O f D i a g r a m O b j e c t K e y a n y T y p e z b w N T n L X > < a : K e y > < K e y > L i n k s \ & l t ; C o l u m n s \ S u m   o f   P a t i e n t   S a t i s f a c t i o n   S c o r e & g t ; - & l t ; M e a s u r e s \ P a t i e n t   S a t i s f a c t i o n   S c o r e & g t ; < / K e y > < / a : K e y > < a : V a l u e   i : t y p e = " M e a s u r e G r i d V i e w S t a t e I D i a g r a m L i n k " / > < / a : K e y V a l u e O f D i a g r a m O b j e c t K e y a n y T y p e z b w N T n L X > < a : K e y V a l u e O f D i a g r a m O b j e c t K e y a n y T y p e z b w N T n L X > < a : K e y > < K e y > L i n k s \ & l t ; C o l u m n s \ S u m   o f   P a t i e n t   S a t i s f a c t i o n   S c o r e & g t ; - & l t ; M e a s u r e s \ P a t i e n t   S a t i s f a c t i o n   S c o r e & g t ; \ C O L U M N < / K e y > < / a : K e y > < a : V a l u e   i : t y p e = " M e a s u r e G r i d V i e w S t a t e I D i a g r a m L i n k E n d p o i n t " / > < / a : K e y V a l u e O f D i a g r a m O b j e c t K e y a n y T y p e z b w N T n L X > < a : K e y V a l u e O f D i a g r a m O b j e c t K e y a n y T y p e z b w N T n L X > < a : K e y > < K e y > L i n k s \ & l t ; C o l u m n s \ S u m   o f   P a t i e n t   S a t i s f a c t i o n   S c o r e & g t ; - & l t ; M e a s u r e s \ P a t i e n t   S a t i s f a c t i o n   S c o r e & g t ; \ M E A S U R E < / K e y > < / a : K e y > < a : V a l u e   i : t y p e = " M e a s u r e G r i d V i e w S t a t e I D i a g r a m L i n k E n d p o i n t " / > < / a : K e y V a l u e O f D i a g r a m O b j e c t K e y a n y T y p e z b w N T n L X > < a : K e y V a l u e O f D i a g r a m O b j e c t K e y a n y T y p e z b w N T n L X > < a : K e y > < K e y > L i n k s \ & l t ; C o l u m n s \ A v e r a g e   o f   P a t i e n t   S a t i s f a c t i o n   S c o r e & g t ; - & l t ; M e a s u r e s \ P a t i e n t   S a t i s f a c t i o n   S c o r e & g t ; < / K e y > < / a : K e y > < a : V a l u e   i : t y p e = " M e a s u r e G r i d V i e w S t a t e I D i a g r a m L i n k " / > < / a : K e y V a l u e O f D i a g r a m O b j e c t K e y a n y T y p e z b w N T n L X > < a : K e y V a l u e O f D i a g r a m O b j e c t K e y a n y T y p e z b w N T n L X > < a : K e y > < K e y > L i n k s \ & l t ; C o l u m n s \ A v e r a g e   o f   P a t i e n t   S a t i s f a c t i o n   S c o r e & g t ; - & l t ; M e a s u r e s \ P a t i e n t   S a t i s f a c t i o n   S c o r e & g t ; \ C O L U M N < / K e y > < / a : K e y > < a : V a l u e   i : t y p e = " M e a s u r e G r i d V i e w S t a t e I D i a g r a m L i n k E n d p o i n t " / > < / a : K e y V a l u e O f D i a g r a m O b j e c t K e y a n y T y p e z b w N T n L X > < a : K e y V a l u e O f D i a g r a m O b j e c t K e y a n y T y p e z b w N T n L X > < a : K e y > < K e y > L i n k s \ & l t ; C o l u m n s \ A v e r a g e   o f   P a t i e n t   S a t i s f a c t i o n   S c o r e & g t ; - & l t ; M e a s u r e s \ P a t i e n t   S a t i s f a c t i o n   S c o r e & g t ; \ M E A S U R E < / K e y > < / a : K e y > < a : V a l u e   i : t y p e = " M e a s u r e G r i d V i e w S t a t e I D i a g r a m L i n k E n d p o i n t " / > < / a : K e y V a l u e O f D i a g r a m O b j e c t K e y a n y T y p e z b w N T n L X > < a : K e y V a l u e O f D i a g r a m O b j e c t K e y a n y T y p e z b w N T n L X > < a : K e y > < K e y > L i n k s \ & l t ; C o l u m n s \ C o u n t   o f   P a t i e n t   A d m i s s i o n   F l a g & g t ; - & l t ; M e a s u r e s \ P a t i e n t   A d m i s s i o n   F l a g & g t ; < / K e y > < / a : K e y > < a : V a l u e   i : t y p e = " M e a s u r e G r i d V i e w S t a t e I D i a g r a m L i n k " / > < / a : K e y V a l u e O f D i a g r a m O b j e c t K e y a n y T y p e z b w N T n L X > < a : K e y V a l u e O f D i a g r a m O b j e c t K e y a n y T y p e z b w N T n L X > < a : K e y > < K e y > L i n k s \ & l t ; C o l u m n s \ C o u n t   o f   P a t i e n t   A d m i s s i o n   F l a g & g t ; - & l t ; M e a s u r e s \ P a t i e n t   A d m i s s i o n   F l a g & g t ; \ C O L U M N < / K e y > < / a : K e y > < a : V a l u e   i : t y p e = " M e a s u r e G r i d V i e w S t a t e I D i a g r a m L i n k E n d p o i n t " / > < / a : K e y V a l u e O f D i a g r a m O b j e c t K e y a n y T y p e z b w N T n L X > < a : K e y V a l u e O f D i a g r a m O b j e c t K e y a n y T y p e z b w N T n L X > < a : K e y > < K e y > L i n k s \ & l t ; C o l u m n s \ C o u n t   o f   P a t i e n t   A d m i s s i o n   F l a g & g t ; - & l t ; M e a s u r e s \ P a t i e n t   A d m i s s i o n   F l a g & g t ; \ M E A S U R E < / K e y > < / a : K e y > < a : V a l u e   i : t y p e = " M e a s u r e G r i d V i e w S t a t e I D i a g r a m L i n k E n d p o i n t " / > < / a : K e y V a l u e O f D i a g r a m O b j e c t K e y a n y T y p e z b w N T n L X > < a : K e y V a l u e O f D i a g r a m O b j e c t K e y a n y T y p e z b w N T n L X > < a : K e y > < K e y > L i n k s \ & l t ; C o l u m n s \ C o u n t   o f   A g e   G r o u p & g t ; - & l t ; M e a s u r e s \ A g e   G r o u p & g t ; < / K e y > < / a : K e y > < a : V a l u e   i : t y p e = " M e a s u r e G r i d V i e w S t a t e I D i a g r a m L i n k " / > < / a : K e y V a l u e O f D i a g r a m O b j e c t K e y a n y T y p e z b w N T n L X > < a : K e y V a l u e O f D i a g r a m O b j e c t K e y a n y T y p e z b w N T n L X > < a : K e y > < K e y > L i n k s \ & l t ; C o l u m n s \ C o u n t   o f   A g e   G r o u p & g t ; - & l t ; M e a s u r e s \ A g e   G r o u p & g t ; \ C O L U M N < / K e y > < / a : K e y > < a : V a l u e   i : t y p e = " M e a s u r e G r i d V i e w S t a t e I D i a g r a m L i n k E n d p o i n t " / > < / a : K e y V a l u e O f D i a g r a m O b j e c t K e y a n y T y p e z b w N T n L X > < a : K e y V a l u e O f D i a g r a m O b j e c t K e y a n y T y p e z b w N T n L X > < a : K e y > < K e y > L i n k s \ & l t ; C o l u m n s \ C o u n t   o f   A g e   G r o u p & g t ; - & l t ; M e a s u r e s \ A g e   G r o u p & g t ; \ M E A S U R E < / K e y > < / a : K e y > < a : V a l u e   i : t y p e = " M e a s u r e G r i d V i e w S t a t e I D i a g r a m L i n k E n d p o i n t " / > < / a : K e y V a l u e O f D i a g r a m O b j e c t K e y a n y T y p e z b w N T n L X > < a : K e y V a l u e O f D i a g r a m O b j e c t K e y a n y T y p e z b w N T n L X > < a : K e y > < K e y > L i n k s \ & l t ; C o l u m n s \ C o u n t   o f   P a t i e n t   A t t e n d   S t a t u s & g t ; - & l t ; M e a s u r e s \ P a t i e n t   A t t e n d   S t a t u s & g t ; < / K e y > < / a : K e y > < a : V a l u e   i : t y p e = " M e a s u r e G r i d V i e w S t a t e I D i a g r a m L i n k " / > < / a : K e y V a l u e O f D i a g r a m O b j e c t K e y a n y T y p e z b w N T n L X > < a : K e y V a l u e O f D i a g r a m O b j e c t K e y a n y T y p e z b w N T n L X > < a : K e y > < K e y > L i n k s \ & l t ; C o l u m n s \ C o u n t   o f   P a t i e n t   A t t e n d   S t a t u s & g t ; - & l t ; M e a s u r e s \ P a t i e n t   A t t e n d   S t a t u s & g t ; \ C O L U M N < / K e y > < / a : K e y > < a : V a l u e   i : t y p e = " M e a s u r e G r i d V i e w S t a t e I D i a g r a m L i n k E n d p o i n t " / > < / a : K e y V a l u e O f D i a g r a m O b j e c t K e y a n y T y p e z b w N T n L X > < a : K e y V a l u e O f D i a g r a m O b j e c t K e y a n y T y p e z b w N T n L X > < a : K e y > < K e y > L i n k s \ & l t ; C o l u m n s \ C o u n t   o f   P a t i e n t   A t t e n d   S t a t u s & g t ; - & l t ; M e a s u r e s \ P a t i e n t   A t t e n d   S t a t u s & g t ; \ M E A S U R E < / K e y > < / a : K e y > < a : V a l u e   i : t y p e = " M e a s u r e G r i d V i e w S t a t e I D i a g r a m L i n k E n d p o i n t " / > < / a : K e y V a l u e O f D i a g r a m O b j e c t K e y a n y T y p e z b w N T n L X > < a : K e y V a l u e O f D i a g r a m O b j e c t K e y a n y T y p e z b w N T n L X > < a : K e y > < K e y > L i n k s \ & l t ; C o l u m n s \ C o u n t   o f   P a t i e n t   G e n d e r & g t ; - & l t ; M e a s u r e s \ P a t i e n t   G e n d e r & g t ; < / K e y > < / a : K e y > < a : V a l u e   i : t y p e = " M e a s u r e G r i d V i e w S t a t e I D i a g r a m L i n k " / > < / a : K e y V a l u e O f D i a g r a m O b j e c t K e y a n y T y p e z b w N T n L X > < a : K e y V a l u e O f D i a g r a m O b j e c t K e y a n y T y p e z b w N T n L X > < a : K e y > < K e y > L i n k s \ & l t ; C o l u m n s \ C o u n t   o f   P a t i e n t   G e n d e r & g t ; - & l t ; M e a s u r e s \ P a t i e n t   G e n d e r & g t ; \ C O L U M N < / K e y > < / a : K e y > < a : V a l u e   i : t y p e = " M e a s u r e G r i d V i e w S t a t e I D i a g r a m L i n k E n d p o i n t " / > < / a : K e y V a l u e O f D i a g r a m O b j e c t K e y a n y T y p e z b w N T n L X > < a : K e y V a l u e O f D i a g r a m O b j e c t K e y a n y T y p e z b w N T n L X > < a : K e y > < K e y > L i n k s \ & l t ; C o l u m n s \ C o u n t   o f   P a t i e n t   G e n d e r & g t ; - & l t ; M e a s u r e s \ P a t i e n t   G e n d e r & g t ; \ M E A S U R E < / K e y > < / a : K e y > < a : V a l u e   i : t y p e = " M e a s u r e G r i d V i e w S t a t e I D i a g r a m L i n k E n d p o i n t " / > < / a : K e y V a l u e O f D i a g r a m O b j e c t K e y a n y T y p e z b w N T n L X > < a : K e y V a l u e O f D i a g r a m O b j e c t K e y a n y T y p e z b w N T n L X > < a : K e y > < K e y > L i n k s \ & l t ; C o l u m n s \ C o u n t   o f   D e p a r t m e n t   R e f e r r a l & g t ; - & l t ; M e a s u r e s \ D e p a r t m e n t   R e f e r r a l & g t ; < / K e y > < / a : K e y > < a : V a l u e   i : t y p e = " M e a s u r e G r i d V i e w S t a t e I D i a g r a m L i n k " / > < / a : K e y V a l u e O f D i a g r a m O b j e c t K e y a n y T y p e z b w N T n L X > < a : K e y V a l u e O f D i a g r a m O b j e c t K e y a n y T y p e z b w N T n L X > < a : K e y > < K e y > L i n k s \ & l t ; C o l u m n s \ C o u n t   o f   D e p a r t m e n t   R e f e r r a l & g t ; - & l t ; M e a s u r e s \ D e p a r t m e n t   R e f e r r a l & g t ; \ C O L U M N < / K e y > < / a : K e y > < a : V a l u e   i : t y p e = " M e a s u r e G r i d V i e w S t a t e I D i a g r a m L i n k E n d p o i n t " / > < / a : K e y V a l u e O f D i a g r a m O b j e c t K e y a n y T y p e z b w N T n L X > < a : K e y V a l u e O f D i a g r a m O b j e c t K e y a n y T y p e z b w N T n L X > < a : K e y > < K e y > L i n k s \ & l t ; C o l u m n s \ C o u n t   o f   D e p a r t m e n t   R e f e r r a l & g t ; - & l t ; M e a s u r e s \ D e p a r t m e n t   R e f e r r a l & g t ; \ M E A S U R E 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 T a g s \ T a b l e s \ & l t ; T a b l e s \ H o s p i t a l   E m e r g e n c y   R o o m   D a t a & g t ; < / K e y > < / D i a g r a m O b j e c t K e y > < D i a g r a m O b j e c t K e y > < K e y > D y n a m i c   T a g s \ T a b l e s \ & l t ; T a b l e s \ C a l e n d a r _ T a b l e & g t ; < / K e y > < / D i a g r a m O b j e c t K e y > < D i a g r a m O b j e c t K e y > < K e y > T a b l e s \ H o s p i t a l   E m e r g e n c y   R o o m   D a t a < / K e y > < / D i a g r a m O b j e c t K e y > < D i a g r a m O b j e c t K e y > < K e y > T a b l e s \ H o s p i t a l   E m e r g e n c y   R o o m   D a t a \ C o l u m n s \ P a t i e n t   I d < / K e y > < / D i a g r a m O b j e c t K e y > < D i a g r a m O b j e c t K e y > < K e y > T a b l e s \ H o s p i t a l   E m e r g e n c y   R o o m   D a t a \ C o l u m n s \ P a t i e n t   A d m i s s i o n   D a t e . 1 < / K e y > < / D i a g r a m O b j e c t K e y > < D i a g r a m O b j e c t K e y > < K e y > T a b l e s \ H o s p i t a l   E m e r g e n c y   R o o m   D a t a \ C o l u m n s \ P a t i e n t   A d m i s s i o n   D a t e . 2 < / K e y > < / D i a g r a m O b j e c t K e y > < D i a g r a m O b j e c t K e y > < K e y > T a b l e s \ H o s p i t a l   E m e r g e n c y   R o o m   D a t a \ C o l u m n s \ M e r g e d < / K e y > < / D i a g r a m O b j e c t K e y > < D i a g r a m O b j e c t K e y > < K e y > T a b l e s \ H o s p i t a l   E m e r g e n c y   R o o m   D a t a \ C o l u m n s \ P a t i e n t   G e n d e r < / K e y > < / D i a g r a m O b j e c t K e y > < D i a g r a m O b j e c t K e y > < K e y > T a b l e s \ H o s p i t a l   E m e r g e n c y   R o o m   D a t a \ C o l u m n s \ P a t i e n t   A g e < / K e y > < / D i a g r a m O b j e c t K e y > < D i a g r a m O b j e c t K e y > < K e y > T a b l e s \ H o s p i t a l   E m e r g e n c y   R o o m   D a t a \ C o l u m n s \ P a t i e n t   R a c e < / K e y > < / D i a g r a m O b j e c t K e y > < D i a g r a m O b j e c t K e y > < K e y > T a b l e s \ H o s p i t a l   E m e r g e n c y   R o o m   D a t a \ C o l u m n s \ D e p a r t m e n t   R e f e r r a l < / K e y > < / D i a g r a m O b j e c t K e y > < D i a g r a m O b j e c t K e y > < K e y > T a b l e s \ H o s p i t a l   E m e r g e n c y   R o o m   D a t a \ C o l u m n s \ P a t i e n t   A d m i s s i o n   F l a g < / K e y > < / D i a g r a m O b j e c t K e y > < D i a g r a m O b j e c t K e y > < K e y > T a b l e s \ H o s p i t a l   E m e r g e n c y   R o o m   D a t a \ C o l u m n s \ P a t i e n t   S a t i s f a c t i o n   S c o r e < / K e y > < / D i a g r a m O b j e c t K e y > < D i a g r a m O b j e c t K e y > < K e y > T a b l e s \ H o s p i t a l   E m e r g e n c y   R o o m   D a t a \ C o l u m n s \ P a t i e n t   W a i t t i m e < / K e y > < / D i a g r a m O b j e c t K e y > < D i a g r a m O b j e c t K e y > < K e y > T a b l e s \ H o s p i t a l   E m e r g e n c y   R o o m   D a t a \ C o l u m n s \ A g e   G r o u p < / K e y > < / D i a g r a m O b j e c t K e y > < D i a g r a m O b j e c t K e y > < K e y > T a b l e s \ H o s p i t a l   E m e r g e n c y   R o o m   D a t a \ C o l u m n s \ P a t i e n t   A t t e n d   S t a t u s < / K e y > < / D i a g r a m O b j e c t K e y > < D i a g r a m O b j e c t K e y > < K e y > T a b l e s \ H o s p i t a l   E m e r g e n c y   R o o m   D a t a \ M e a s u r e s \ C o u n t   o f   P a t i e n t   I d < / K e y > < / D i a g r a m O b j e c t K e y > < D i a g r a m O b j e c t K e y > < K e y > T a b l e s \ H o s p i t a l   E m e r g e n c y   R o o m   D a t a \ C o u n t   o f   P a t i e n t   I d \ A d d i t i o n a l   I n f o \ I m p l i c i t   M e a s u r e < / K e y > < / D i a g r a m O b j e c t K e y > < D i a g r a m O b j e c t K e y > < K e y > T a b l e s \ H o s p i t a l   E m e r g e n c y   R o o m   D a t a \ M e a s u r e s \ D i s t i n c t   C o u n t   o f   P a t i e n t   I d < / K e y > < / D i a g r a m O b j e c t K e y > < D i a g r a m O b j e c t K e y > < K e y > T a b l e s \ H o s p i t a l   E m e r g e n c y   R o o m   D a t a \ D i s t i n c t   C o u n t   o f   P a t i e n t   I d \ A d d i t i o n a l   I n f o \ I m p l i c i t   M e a s u r e < / K e y > < / D i a g r a m O b j e c t K e y > < D i a g r a m O b j e c t K e y > < K e y > T a b l e s \ H o s p i t a l   E m e r g e n c y   R o o m   D a t a \ M e a s u r e s \ S u m   o f   P a t i e n t   W a i t t i m e < / K e y > < / D i a g r a m O b j e c t K e y > < D i a g r a m O b j e c t K e y > < K e y > T a b l e s \ H o s p i t a l   E m e r g e n c y   R o o m   D a t a \ S u m   o f   P a t i e n t   W a i t t i m e \ A d d i t i o n a l   I n f o \ I m p l i c i t   M e a s u r e < / K e y > < / D i a g r a m O b j e c t K e y > < D i a g r a m O b j e c t K e y > < K e y > T a b l e s \ H o s p i t a l   E m e r g e n c y   R o o m   D a t a \ M e a s u r e s \ A v e r a g e   o f   P a t i e n t   W a i t t i m e < / K e y > < / D i a g r a m O b j e c t K e y > < D i a g r a m O b j e c t K e y > < K e y > T a b l e s \ H o s p i t a l   E m e r g e n c y   R o o m   D a t a \ A v e r a g e   o f   P a t i e n t   W a i t t i m e \ A d d i t i o n a l   I n f o \ I m p l i c i t   M e a s u r e < / K e y > < / D i a g r a m O b j e c t K e y > < D i a g r a m O b j e c t K e y > < K e y > T a b l e s \ H o s p i t a l   E m e r g e n c y   R o o m   D a t a \ M e a s u r e s \ S u m   o f   P a t i e n t   S a t i s f a c t i o n   S c o r e < / K e y > < / D i a g r a m O b j e c t K e y > < D i a g r a m O b j e c t K e y > < K e y > T a b l e s \ H o s p i t a l   E m e r g e n c y   R o o m   D a t a \ S u m   o f   P a t i e n t   S a t i s f a c t i o n   S c o r e \ A d d i t i o n a l   I n f o \ I m p l i c i t   M e a s u r e < / K e y > < / D i a g r a m O b j e c t K e y > < D i a g r a m O b j e c t K e y > < K e y > T a b l e s \ H o s p i t a l   E m e r g e n c y   R o o m   D a t a \ M e a s u r e s \ A v e r a g e   o f   P a t i e n t   S a t i s f a c t i o n   S c o r e < / K e y > < / D i a g r a m O b j e c t K e y > < D i a g r a m O b j e c t K e y > < K e y > T a b l e s \ H o s p i t a l   E m e r g e n c y   R o o m   D a t a \ A v e r a g e   o f   P a t i e n t   S a t i s f a c t i o n   S c o r e \ A d d i t i o n a l   I n f o \ I m p l i c i t   M e a s u r e < / K e y > < / D i a g r a m O b j e c t K e y > < D i a g r a m O b j e c t K e y > < K e y > T a b l e s \ H o s p i t a l   E m e r g e n c y   R o o m   D a t a \ M e a s u r e s \ C o u n t   o f   P a t i e n t   A d m i s s i o n   F l a g < / K e y > < / D i a g r a m O b j e c t K e y > < D i a g r a m O b j e c t K e y > < K e y > T a b l e s \ H o s p i t a l   E m e r g e n c y   R o o m   D a t a \ C o u n t   o f   P a t i e n t   A d m i s s i o n   F l a g \ A d d i t i o n a l   I n f o \ I m p l i c i t   M e a s u r e < / K e y > < / D i a g r a m O b j e c t K e y > < D i a g r a m O b j e c t K e y > < K e y > T a b l e s \ H o s p i t a l   E m e r g e n c y   R o o m   D a t a \ M e a s u r e s \ C o u n t   o f   A g e   G r o u p < / K e y > < / D i a g r a m O b j e c t K e y > < D i a g r a m O b j e c t K e y > < K e y > T a b l e s \ H o s p i t a l   E m e r g e n c y   R o o m   D a t a \ C o u n t   o f   A g e   G r o u p \ A d d i t i o n a l   I n f o \ I m p l i c i t   M e a s u r e < / K e y > < / D i a g r a m O b j e c t K e y > < D i a g r a m O b j e c t K e y > < K e y > T a b l e s \ H o s p i t a l   E m e r g e n c y   R o o m   D a t a \ M e a s u r e s \ C o u n t   o f   P a t i e n t   A t t e n d   S t a t u s < / K e y > < / D i a g r a m O b j e c t K e y > < D i a g r a m O b j e c t K e y > < K e y > T a b l e s \ H o s p i t a l   E m e r g e n c y   R o o m   D a t a \ C o u n t   o f   P a t i e n t   A t t e n d   S t a t u s \ A d d i t i o n a l   I n f o \ I m p l i c i t   M e a s u r e < / K e y > < / D i a g r a m O b j e c t K e y > < D i a g r a m O b j e c t K e y > < K e y > T a b l e s \ H o s p i t a l   E m e r g e n c y   R o o m   D a t a \ M e a s u r e s \ C o u n t   o f   P a t i e n t   G e n d e r < / K e y > < / D i a g r a m O b j e c t K e y > < D i a g r a m O b j e c t K e y > < K e y > T a b l e s \ H o s p i t a l   E m e r g e n c y   R o o m   D a t a \ C o u n t   o f   P a t i e n t   G e n d e r \ A d d i t i o n a l   I n f o \ I m p l i c i t   M e a s u r e < / K e y > < / D i a g r a m O b j e c t K e y > < D i a g r a m O b j e c t K e y > < K e y > T a b l e s \ H o s p i t a l   E m e r g e n c y   R o o m   D a t a \ M e a s u r e s \ C o u n t   o f   D e p a r t m e n t   R e f e r r a l < / K e y > < / D i a g r a m O b j e c t K e y > < D i a g r a m O b j e c t K e y > < K e y > T a b l e s \ H o s p i t a l   E m e r g e n c y   R o o m   D a t a \ C o u n t   o f   D e p a r t m e n t   R e f e r r a l \ A d d i t i o n a l   I n f o \ I m p l i c i t   M e a s u r e < / K e y > < / D i a g r a m O b j e c t K e y > < D i a g r a m O b j e c t K e y > < K e y > T a b l e s \ C a l e n d a r _ T a b l e < / K e y > < / D i a g r a m O b j e c t K e y > < D i a g r a m O b j e c t K e y > < K e y > T a b l e s \ C a l e n d a r _ T a b l e \ C o l u m n s \ D a t e < / K e y > < / D i a g r a m O b j e c t K e y > < D i a g r a m O b j e c t K e y > < K e y > T a b l e s \ C a l e n d a r _ T a b l e \ C o l u m n s \ D a t e   ( M o n t h   I n d e x ) < / K e y > < / D i a g r a m O b j e c t K e y > < D i a g r a m O b j e c t K e y > < K e y > T a b l e s \ C a l e n d a r _ T a b l e \ C o l u m n s \ D a t e   ( M o n t h ) < / K e y > < / D i a g r a m O b j e c t K e y > < D i a g r a m O b j e c t K e y > < K e y > T a b l e s \ C a l e n d a r _ T a b l e \ C o l u m n s \ D a t e   ( D a y   I n d e x ) < / K e y > < / D i a g r a m O b j e c t K e y > < D i a g r a m O b j e c t K e y > < K e y > T a b l e s \ C a l e n d a r _ T a b l e \ C o l u m n s \ D a t e   ( D a y ) < / K e y > < / D i a g r a m O b j e c t K e y > < D i a g r a m O b j e c t K e y > < K e y > T a b l e s \ C a l e n d a r _ T a b l e \ C o l u m n s \ D a t e   ( Y e a r ) < / K e y > < / D i a g r a m O b j e c t K e y > < D i a g r a m O b j e c t K e y > < K e y > T a b l e s \ C a l e n d a r _ T a b l e \ C o l u m n s \ D a t e   ( Q u a r t e r ) < / K e y > < / D i a g r a m O b j e c t K e y > < D i a g r a m O b j e c t K e y > < K e y > R e l a t i o n s h i p s \ & l t ; T a b l e s \ H o s p i t a l   E m e r g e n c y   R o o m   D a t a \ C o l u m n s \ P a t i e n t   A d m i s s i o n   D a t e . 1 & g t ; - & l t ; T a b l e s \ C a l e n d a r _ T a b l e \ C o l u m n s \ D a t e & g t ; < / K e y > < / D i a g r a m O b j e c t K e y > < D i a g r a m O b j e c t K e y > < K e y > R e l a t i o n s h i p s \ & l t ; T a b l e s \ H o s p i t a l   E m e r g e n c y   R o o m   D a t a \ C o l u m n s \ P a t i e n t   A d m i s s i o n   D a t e . 1 & g t ; - & l t ; T a b l e s \ C a l e n d a r _ T a b l e \ C o l u m n s \ D a t e & g t ; \ F K < / K e y > < / D i a g r a m O b j e c t K e y > < D i a g r a m O b j e c t K e y > < K e y > R e l a t i o n s h i p s \ & l t ; T a b l e s \ H o s p i t a l   E m e r g e n c y   R o o m   D a t a \ C o l u m n s \ P a t i e n t   A d m i s s i o n   D a t e . 1 & g t ; - & l t ; T a b l e s \ C a l e n d a r _ T a b l e \ C o l u m n s \ D a t e & g t ; \ P K < / K e y > < / D i a g r a m O b j e c t K e y > < D i a g r a m O b j e c t K e y > < K e y > R e l a t i o n s h i p s \ & l t ; T a b l e s \ H o s p i t a l   E m e r g e n c y   R o o m   D a t a \ C o l u m n s \ P a t i e n t   A d m i s s i o n   D a t e . 1 & g t ; - & l t ; T a b l e s \ C a l e n d a r _ T a b l e \ C o l u m n s \ D a t e & g t ; \ C r o s s F i l t e r < / K e y > < / D i a g r a m O b j e c t K e y > < / A l l K e y s > < S e l e c t e d K e y s > < D i a g r a m O b j e c t K e y > < K e y > R e l a t i o n s h i p s \ & l t ; T a b l e s \ H o s p i t a l   E m e r g e n c y   R o o m   D a t a \ C o l u m n s \ P a t i e n t   A d m i s s i o n   D a t e . 1 & g t ; - & l t ; T a b l e s \ C a l e n d a r _ T a b l e \ C o l u m n s \ D a t e & g t ; \ C r o s s F i l t e r < / 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 T a g s \ T a b l e s \ & l t ; T a b l e s \ H o s p i t a l   E m e r g e n c y   R o o m   D a t a & g t ; < / K e y > < / a : K e y > < a : V a l u e   i : t y p e = " D i a g r a m D i s p l a y T a g V i e w S t a t e " > < I s N o t F i l t e r e d O u t > t r u e < / I s N o t F i l t e r e d O u t > < / a : V a l u e > < / a : K e y V a l u e O f D i a g r a m O b j e c t K e y a n y T y p e z b w N T n L X > < a : K e y V a l u e O f D i a g r a m O b j e c t K e y a n y T y p e z b w N T n L X > < a : K e y > < K e y > D y n a m i c   T a g s \ T a b l e s \ & l t ; T a b l e s \ C a l e n d a r _ T a b l e & g t ; < / K e y > < / a : K e y > < a : V a l u e   i : t y p e = " D i a g r a m D i s p l a y T a g V i e w S t a t e " > < I s N o t F i l t e r e d O u t > t r u e < / I s N o t F i l t e r e d O u t > < / a : V a l u e > < / a : K e y V a l u e O f D i a g r a m O b j e c t K e y a n y T y p e z b w N T n L X > < a : K e y V a l u e O f D i a g r a m O b j e c t K e y a n y T y p e z b w N T n L X > < a : K e y > < K e y > T a b l e s \ H o s p i t a l   E m e r g e n c y   R o o m   D a t a < / K e y > < / a : K e y > < a : V a l u e   i : t y p e = " D i a g r a m D i s p l a y N o d e V i e w S t a t e " > < H e i g h t > 3 2 6 . 6 6 6 6 6 6 6 6 6 6 6 6 6 9 < / H e i g h t > < I s E x p a n d e d > t r u e < / I s E x p a n d e d > < L a y e d O u t > t r u e < / L a y e d O u t > < W i d t h > 2 6 6 < / W i d t h > < / a : V a l u e > < / a : K e y V a l u e O f D i a g r a m O b j e c t K e y a n y T y p e z b w N T n L X > < a : K e y V a l u e O f D i a g r a m O b j e c t K e y a n y T y p e z b w N T n L X > < a : K e y > < K e y > T a b l e s \ H o s p i t a l   E m e r g e n c y   R o o m   D a t a \ C o l u m n s \ P a t i e n t   I d < / K e y > < / a : K e y > < a : V a l u e   i : t y p e = " D i a g r a m D i s p l a y N o d e V i e w S t a t e " > < H e i g h t > 1 5 0 < / H e i g h t > < I s E x p a n d e d > t r u e < / I s E x p a n d e d > < W i d t h > 2 0 0 < / W i d t h > < / a : V a l u e > < / a : K e y V a l u e O f D i a g r a m O b j e c t K e y a n y T y p e z b w N T n L X > < a : K e y V a l u e O f D i a g r a m O b j e c t K e y a n y T y p e z b w N T n L X > < a : K e y > < K e y > T a b l e s \ H o s p i t a l   E m e r g e n c y   R o o m   D a t a \ C o l u m n s \ P a t i e n t   A d m i s s i o n   D a t e . 1 < / K e y > < / a : K e y > < a : V a l u e   i : t y p e = " D i a g r a m D i s p l a y N o d e V i e w S t a t e " > < H e i g h t > 1 5 0 < / H e i g h t > < I s E x p a n d e d > t r u e < / I s E x p a n d e d > < W i d t h > 2 0 0 < / W i d t h > < / a : V a l u e > < / a : K e y V a l u e O f D i a g r a m O b j e c t K e y a n y T y p e z b w N T n L X > < a : K e y V a l u e O f D i a g r a m O b j e c t K e y a n y T y p e z b w N T n L X > < a : K e y > < K e y > T a b l e s \ H o s p i t a l   E m e r g e n c y   R o o m   D a t a \ C o l u m n s \ P a t i e n t   A d m i s s i o n   D a t e . 2 < / K e y > < / a : K e y > < a : V a l u e   i : t y p e = " D i a g r a m D i s p l a y N o d e V i e w S t a t e " > < H e i g h t > 1 5 0 < / H e i g h t > < I s E x p a n d e d > t r u e < / I s E x p a n d e d > < W i d t h > 2 0 0 < / W i d t h > < / a : V a l u e > < / a : K e y V a l u e O f D i a g r a m O b j e c t K e y a n y T y p e z b w N T n L X > < a : K e y V a l u e O f D i a g r a m O b j e c t K e y a n y T y p e z b w N T n L X > < a : K e y > < K e y > T a b l e s \ H o s p i t a l   E m e r g e n c y   R o o m   D a t a \ C o l u m n s \ M e r g e d < / K e y > < / a : K e y > < a : V a l u e   i : t y p e = " D i a g r a m D i s p l a y N o d e V i e w S t a t e " > < H e i g h t > 1 5 0 < / H e i g h t > < I s E x p a n d e d > t r u e < / I s E x p a n d e d > < W i d t h > 2 0 0 < / W i d t h > < / a : V a l u e > < / a : K e y V a l u e O f D i a g r a m O b j e c t K e y a n y T y p e z b w N T n L X > < a : K e y V a l u e O f D i a g r a m O b j e c t K e y a n y T y p e z b w N T n L X > < a : K e y > < K e y > T a b l e s \ H o s p i t a l   E m e r g e n c y   R o o m   D a t a \ C o l u m n s \ P a t i e n t   G e n d e r < / K e y > < / a : K e y > < a : V a l u e   i : t y p e = " D i a g r a m D i s p l a y N o d e V i e w S t a t e " > < H e i g h t > 1 5 0 < / H e i g h t > < I s E x p a n d e d > t r u e < / I s E x p a n d e d > < W i d t h > 2 0 0 < / W i d t h > < / a : V a l u e > < / a : K e y V a l u e O f D i a g r a m O b j e c t K e y a n y T y p e z b w N T n L X > < a : K e y V a l u e O f D i a g r a m O b j e c t K e y a n y T y p e z b w N T n L X > < a : K e y > < K e y > T a b l e s \ H o s p i t a l   E m e r g e n c y   R o o m   D a t a \ C o l u m n s \ P a t i e n t   A g e < / K e y > < / a : K e y > < a : V a l u e   i : t y p e = " D i a g r a m D i s p l a y N o d e V i e w S t a t e " > < H e i g h t > 1 5 0 < / H e i g h t > < I s E x p a n d e d > t r u e < / I s E x p a n d e d > < W i d t h > 2 0 0 < / W i d t h > < / a : V a l u e > < / a : K e y V a l u e O f D i a g r a m O b j e c t K e y a n y T y p e z b w N T n L X > < a : K e y V a l u e O f D i a g r a m O b j e c t K e y a n y T y p e z b w N T n L X > < a : K e y > < K e y > T a b l e s \ H o s p i t a l   E m e r g e n c y   R o o m   D a t a \ C o l u m n s \ P a t i e n t   R a c e < / K e y > < / a : K e y > < a : V a l u e   i : t y p e = " D i a g r a m D i s p l a y N o d e V i e w S t a t e " > < H e i g h t > 1 5 0 < / H e i g h t > < I s E x p a n d e d > t r u e < / I s E x p a n d e d > < W i d t h > 2 0 0 < / W i d t h > < / a : V a l u e > < / a : K e y V a l u e O f D i a g r a m O b j e c t K e y a n y T y p e z b w N T n L X > < a : K e y V a l u e O f D i a g r a m O b j e c t K e y a n y T y p e z b w N T n L X > < a : K e y > < K e y > T a b l e s \ H o s p i t a l   E m e r g e n c y   R o o m   D a t a \ C o l u m n s \ D e p a r t m e n t   R e f e r r a l < / K e y > < / a : K e y > < a : V a l u e   i : t y p e = " D i a g r a m D i s p l a y N o d e V i e w S t a t e " > < H e i g h t > 1 5 0 < / H e i g h t > < I s E x p a n d e d > t r u e < / I s E x p a n d e d > < W i d t h > 2 0 0 < / W i d t h > < / a : V a l u e > < / a : K e y V a l u e O f D i a g r a m O b j e c t K e y a n y T y p e z b w N T n L X > < a : K e y V a l u e O f D i a g r a m O b j e c t K e y a n y T y p e z b w N T n L X > < a : K e y > < K e y > T a b l e s \ H o s p i t a l   E m e r g e n c y   R o o m   D a t a \ C o l u m n s \ P a t i e n t   A d m i s s i o n   F l a g < / K e y > < / a : K e y > < a : V a l u e   i : t y p e = " D i a g r a m D i s p l a y N o d e V i e w S t a t e " > < H e i g h t > 1 5 0 < / H e i g h t > < I s E x p a n d e d > t r u e < / I s E x p a n d e d > < W i d t h > 2 0 0 < / W i d t h > < / a : V a l u e > < / a : K e y V a l u e O f D i a g r a m O b j e c t K e y a n y T y p e z b w N T n L X > < a : K e y V a l u e O f D i a g r a m O b j e c t K e y a n y T y p e z b w N T n L X > < a : K e y > < K e y > T a b l e s \ H o s p i t a l   E m e r g e n c y   R o o m   D a t a \ C o l u m n s \ P a t i e n t   S a t i s f a c t i o n   S c o r e < / K e y > < / a : K e y > < a : V a l u e   i : t y p e = " D i a g r a m D i s p l a y N o d e V i e w S t a t e " > < H e i g h t > 1 5 0 < / H e i g h t > < I s E x p a n d e d > t r u e < / I s E x p a n d e d > < W i d t h > 2 0 0 < / W i d t h > < / a : V a l u e > < / a : K e y V a l u e O f D i a g r a m O b j e c t K e y a n y T y p e z b w N T n L X > < a : K e y V a l u e O f D i a g r a m O b j e c t K e y a n y T y p e z b w N T n L X > < a : K e y > < K e y > T a b l e s \ H o s p i t a l   E m e r g e n c y   R o o m   D a t a \ C o l u m n s \ P a t i e n t   W a i t t i m e < / K e y > < / a : K e y > < a : V a l u e   i : t y p e = " D i a g r a m D i s p l a y N o d e V i e w S t a t e " > < H e i g h t > 1 5 0 < / H e i g h t > < I s E x p a n d e d > t r u e < / I s E x p a n d e d > < W i d t h > 2 0 0 < / W i d t h > < / a : V a l u e > < / a : K e y V a l u e O f D i a g r a m O b j e c t K e y a n y T y p e z b w N T n L X > < a : K e y V a l u e O f D i a g r a m O b j e c t K e y a n y T y p e z b w N T n L X > < a : K e y > < K e y > T a b l e s \ H o s p i t a l   E m e r g e n c y   R o o m   D a t a \ C o l u m n s \ A g e   G r o u p < / K e y > < / a : K e y > < a : V a l u e   i : t y p e = " D i a g r a m D i s p l a y N o d e V i e w S t a t e " > < H e i g h t > 1 5 0 < / H e i g h t > < I s E x p a n d e d > t r u e < / I s E x p a n d e d > < W i d t h > 2 0 0 < / W i d t h > < / a : V a l u e > < / a : K e y V a l u e O f D i a g r a m O b j e c t K e y a n y T y p e z b w N T n L X > < a : K e y V a l u e O f D i a g r a m O b j e c t K e y a n y T y p e z b w N T n L X > < a : K e y > < K e y > T a b l e s \ H o s p i t a l   E m e r g e n c y   R o o m   D a t a \ C o l u m n s \ P a t i e n t   A t t e n d   S t a t u s < / K e y > < / a : K e y > < a : V a l u e   i : t y p e = " D i a g r a m D i s p l a y N o d e V i e w S t a t e " > < H e i g h t > 1 5 0 < / H e i g h t > < I s E x p a n d e d > t r u e < / I s E x p a n d e d > < W i d t h > 2 0 0 < / W i d t h > < / a : V a l u e > < / a : K e y V a l u e O f D i a g r a m O b j e c t K e y a n y T y p e z b w N T n L X > < a : K e y V a l u e O f D i a g r a m O b j e c t K e y a n y T y p e z b w N T n L X > < a : K e y > < K e y > T a b l e s \ H o s p i t a l   E m e r g e n c y   R o o m   D a t a \ M e a s u r e s \ C o u n t   o f   P a t i e n t   I d < / K e y > < / a : K e y > < a : V a l u e   i : t y p e = " D i a g r a m D i s p l a y N o d e V i e w S t a t e " > < H e i g h t > 1 5 0 < / H e i g h t > < I s E x p a n d e d > t r u e < / I s E x p a n d e d > < W i d t h > 2 0 0 < / W i d t h > < / a : V a l u e > < / a : K e y V a l u e O f D i a g r a m O b j e c t K e y a n y T y p e z b w N T n L X > < a : K e y V a l u e O f D i a g r a m O b j e c t K e y a n y T y p e z b w N T n L X > < a : K e y > < K e y > T a b l e s \ H o s p i t a l   E m e r g e n c y   R o o m   D a t a \ C o u n t   o f   P a t i e n t   I d \ A d d i t i o n a l   I n f o \ I m p l i c i t   M e a s u r e < / K e y > < / a : K e y > < a : V a l u e   i : t y p e = " D i a g r a m D i s p l a y V i e w S t a t e I D i a g r a m T a g A d d i t i o n a l I n f o " / > < / a : K e y V a l u e O f D i a g r a m O b j e c t K e y a n y T y p e z b w N T n L X > < a : K e y V a l u e O f D i a g r a m O b j e c t K e y a n y T y p e z b w N T n L X > < a : K e y > < K e y > T a b l e s \ H o s p i t a l   E m e r g e n c y   R o o m   D a t a \ M e a s u r e s \ D i s t i n c t   C o u n t   o f   P a t i e n t   I d < / K e y > < / a : K e y > < a : V a l u e   i : t y p e = " D i a g r a m D i s p l a y N o d e V i e w S t a t e " > < H e i g h t > 1 5 0 < / H e i g h t > < I s E x p a n d e d > t r u e < / I s E x p a n d e d > < W i d t h > 2 0 0 < / W i d t h > < / a : V a l u e > < / a : K e y V a l u e O f D i a g r a m O b j e c t K e y a n y T y p e z b w N T n L X > < a : K e y V a l u e O f D i a g r a m O b j e c t K e y a n y T y p e z b w N T n L X > < a : K e y > < K e y > T a b l e s \ H o s p i t a l   E m e r g e n c y   R o o m   D a t a \ D i s t i n c t   C o u n t   o f   P a t i e n t   I d \ A d d i t i o n a l   I n f o \ I m p l i c i t   M e a s u r e < / K e y > < / a : K e y > < a : V a l u e   i : t y p e = " D i a g r a m D i s p l a y V i e w S t a t e I D i a g r a m T a g A d d i t i o n a l I n f o " / > < / a : K e y V a l u e O f D i a g r a m O b j e c t K e y a n y T y p e z b w N T n L X > < a : K e y V a l u e O f D i a g r a m O b j e c t K e y a n y T y p e z b w N T n L X > < a : K e y > < K e y > T a b l e s \ H o s p i t a l   E m e r g e n c y   R o o m   D a t a \ M e a s u r e s \ S u m   o f   P a t i e n t   W a i t t i m e < / K e y > < / a : K e y > < a : V a l u e   i : t y p e = " D i a g r a m D i s p l a y N o d e V i e w S t a t e " > < H e i g h t > 1 5 0 < / H e i g h t > < I s E x p a n d e d > t r u e < / I s E x p a n d e d > < W i d t h > 2 0 0 < / W i d t h > < / a : V a l u e > < / a : K e y V a l u e O f D i a g r a m O b j e c t K e y a n y T y p e z b w N T n L X > < a : K e y V a l u e O f D i a g r a m O b j e c t K e y a n y T y p e z b w N T n L X > < a : K e y > < K e y > T a b l e s \ H o s p i t a l   E m e r g e n c y   R o o m   D a t a \ S u m   o f   P a t i e n t   W a i t t i m e \ A d d i t i o n a l   I n f o \ I m p l i c i t   M e a s u r e < / K e y > < / a : K e y > < a : V a l u e   i : t y p e = " D i a g r a m D i s p l a y V i e w S t a t e I D i a g r a m T a g A d d i t i o n a l I n f o " / > < / a : K e y V a l u e O f D i a g r a m O b j e c t K e y a n y T y p e z b w N T n L X > < a : K e y V a l u e O f D i a g r a m O b j e c t K e y a n y T y p e z b w N T n L X > < a : K e y > < K e y > T a b l e s \ H o s p i t a l   E m e r g e n c y   R o o m   D a t a \ M e a s u r e s \ A v e r a g e   o f   P a t i e n t   W a i t t i m e < / K e y > < / a : K e y > < a : V a l u e   i : t y p e = " D i a g r a m D i s p l a y N o d e V i e w S t a t e " > < H e i g h t > 1 5 0 < / H e i g h t > < I s E x p a n d e d > t r u e < / I s E x p a n d e d > < W i d t h > 2 0 0 < / W i d t h > < / a : V a l u e > < / a : K e y V a l u e O f D i a g r a m O b j e c t K e y a n y T y p e z b w N T n L X > < a : K e y V a l u e O f D i a g r a m O b j e c t K e y a n y T y p e z b w N T n L X > < a : K e y > < K e y > T a b l e s \ H o s p i t a l   E m e r g e n c y   R o o m   D a t a \ A v e r a g e   o f   P a t i e n t   W a i t t i m e \ A d d i t i o n a l   I n f o \ I m p l i c i t   M e a s u r e < / K e y > < / a : K e y > < a : V a l u e   i : t y p e = " D i a g r a m D i s p l a y V i e w S t a t e I D i a g r a m T a g A d d i t i o n a l I n f o " / > < / a : K e y V a l u e O f D i a g r a m O b j e c t K e y a n y T y p e z b w N T n L X > < a : K e y V a l u e O f D i a g r a m O b j e c t K e y a n y T y p e z b w N T n L X > < a : K e y > < K e y > T a b l e s \ H o s p i t a l   E m e r g e n c y   R o o m   D a t a \ M e a s u r e s \ S u m   o f   P a t i e n t   S a t i s f a c t i o n   S c o r e < / K e y > < / a : K e y > < a : V a l u e   i : t y p e = " D i a g r a m D i s p l a y N o d e V i e w S t a t e " > < H e i g h t > 1 5 0 < / H e i g h t > < I s E x p a n d e d > t r u e < / I s E x p a n d e d > < W i d t h > 2 0 0 < / W i d t h > < / a : V a l u e > < / a : K e y V a l u e O f D i a g r a m O b j e c t K e y a n y T y p e z b w N T n L X > < a : K e y V a l u e O f D i a g r a m O b j e c t K e y a n y T y p e z b w N T n L X > < a : K e y > < K e y > T a b l e s \ H o s p i t a l   E m e r g e n c y   R o o m   D a t a \ S u m   o f   P a t i e n t   S a t i s f a c t i o n   S c o r e \ A d d i t i o n a l   I n f o \ I m p l i c i t   M e a s u r e < / K e y > < / a : K e y > < a : V a l u e   i : t y p e = " D i a g r a m D i s p l a y V i e w S t a t e I D i a g r a m T a g A d d i t i o n a l I n f o " / > < / a : K e y V a l u e O f D i a g r a m O b j e c t K e y a n y T y p e z b w N T n L X > < a : K e y V a l u e O f D i a g r a m O b j e c t K e y a n y T y p e z b w N T n L X > < a : K e y > < K e y > T a b l e s \ H o s p i t a l   E m e r g e n c y   R o o m   D a t a \ M e a s u r e s \ A v e r a g e   o f   P a t i e n t   S a t i s f a c t i o n   S c o r e < / K e y > < / a : K e y > < a : V a l u e   i : t y p e = " D i a g r a m D i s p l a y N o d e V i e w S t a t e " > < H e i g h t > 1 5 0 < / H e i g h t > < I s E x p a n d e d > t r u e < / I s E x p a n d e d > < W i d t h > 2 0 0 < / W i d t h > < / a : V a l u e > < / a : K e y V a l u e O f D i a g r a m O b j e c t K e y a n y T y p e z b w N T n L X > < a : K e y V a l u e O f D i a g r a m O b j e c t K e y a n y T y p e z b w N T n L X > < a : K e y > < K e y > T a b l e s \ H o s p i t a l   E m e r g e n c y   R o o m   D a t a \ A v e r a g e   o f   P a t i e n t   S a t i s f a c t i o n   S c o r e \ A d d i t i o n a l   I n f o \ I m p l i c i t   M e a s u r e < / K e y > < / a : K e y > < a : V a l u e   i : t y p e = " D i a g r a m D i s p l a y V i e w S t a t e I D i a g r a m T a g A d d i t i o n a l I n f o " / > < / a : K e y V a l u e O f D i a g r a m O b j e c t K e y a n y T y p e z b w N T n L X > < a : K e y V a l u e O f D i a g r a m O b j e c t K e y a n y T y p e z b w N T n L X > < a : K e y > < K e y > T a b l e s \ H o s p i t a l   E m e r g e n c y   R o o m   D a t a \ M e a s u r e s \ C o u n t   o f   P a t i e n t   A d m i s s i o n   F l a g < / K e y > < / a : K e y > < a : V a l u e   i : t y p e = " D i a g r a m D i s p l a y N o d e V i e w S t a t e " > < H e i g h t > 1 5 0 < / H e i g h t > < I s E x p a n d e d > t r u e < / I s E x p a n d e d > < W i d t h > 2 0 0 < / W i d t h > < / a : V a l u e > < / a : K e y V a l u e O f D i a g r a m O b j e c t K e y a n y T y p e z b w N T n L X > < a : K e y V a l u e O f D i a g r a m O b j e c t K e y a n y T y p e z b w N T n L X > < a : K e y > < K e y > T a b l e s \ H o s p i t a l   E m e r g e n c y   R o o m   D a t a \ C o u n t   o f   P a t i e n t   A d m i s s i o n   F l a g \ A d d i t i o n a l   I n f o \ I m p l i c i t   M e a s u r e < / K e y > < / a : K e y > < a : V a l u e   i : t y p e = " D i a g r a m D i s p l a y V i e w S t a t e I D i a g r a m T a g A d d i t i o n a l I n f o " / > < / a : K e y V a l u e O f D i a g r a m O b j e c t K e y a n y T y p e z b w N T n L X > < a : K e y V a l u e O f D i a g r a m O b j e c t K e y a n y T y p e z b w N T n L X > < a : K e y > < K e y > T a b l e s \ H o s p i t a l   E m e r g e n c y   R o o m   D a t a \ M e a s u r e s \ C o u n t   o f   A g e   G r o u p < / K e y > < / a : K e y > < a : V a l u e   i : t y p e = " D i a g r a m D i s p l a y N o d e V i e w S t a t e " > < H e i g h t > 1 5 0 < / H e i g h t > < I s E x p a n d e d > t r u e < / I s E x p a n d e d > < W i d t h > 2 0 0 < / W i d t h > < / a : V a l u e > < / a : K e y V a l u e O f D i a g r a m O b j e c t K e y a n y T y p e z b w N T n L X > < a : K e y V a l u e O f D i a g r a m O b j e c t K e y a n y T y p e z b w N T n L X > < a : K e y > < K e y > T a b l e s \ H o s p i t a l   E m e r g e n c y   R o o m   D a t a \ C o u n t   o f   A g e   G r o u p \ A d d i t i o n a l   I n f o \ I m p l i c i t   M e a s u r e < / K e y > < / a : K e y > < a : V a l u e   i : t y p e = " D i a g r a m D i s p l a y V i e w S t a t e I D i a g r a m T a g A d d i t i o n a l I n f o " / > < / a : K e y V a l u e O f D i a g r a m O b j e c t K e y a n y T y p e z b w N T n L X > < a : K e y V a l u e O f D i a g r a m O b j e c t K e y a n y T y p e z b w N T n L X > < a : K e y > < K e y > T a b l e s \ H o s p i t a l   E m e r g e n c y   R o o m   D a t a \ M e a s u r e s \ C o u n t   o f   P a t i e n t   A t t e n d   S t a t u s < / K e y > < / a : K e y > < a : V a l u e   i : t y p e = " D i a g r a m D i s p l a y N o d e V i e w S t a t e " > < H e i g h t > 1 5 0 < / H e i g h t > < I s E x p a n d e d > t r u e < / I s E x p a n d e d > < W i d t h > 2 0 0 < / W i d t h > < / a : V a l u e > < / a : K e y V a l u e O f D i a g r a m O b j e c t K e y a n y T y p e z b w N T n L X > < a : K e y V a l u e O f D i a g r a m O b j e c t K e y a n y T y p e z b w N T n L X > < a : K e y > < K e y > T a b l e s \ H o s p i t a l   E m e r g e n c y   R o o m   D a t a \ C o u n t   o f   P a t i e n t   A t t e n d   S t a t u s \ A d d i t i o n a l   I n f o \ I m p l i c i t   M e a s u r e < / K e y > < / a : K e y > < a : V a l u e   i : t y p e = " D i a g r a m D i s p l a y V i e w S t a t e I D i a g r a m T a g A d d i t i o n a l I n f o " / > < / a : K e y V a l u e O f D i a g r a m O b j e c t K e y a n y T y p e z b w N T n L X > < a : K e y V a l u e O f D i a g r a m O b j e c t K e y a n y T y p e z b w N T n L X > < a : K e y > < K e y > T a b l e s \ H o s p i t a l   E m e r g e n c y   R o o m   D a t a \ M e a s u r e s \ C o u n t   o f   P a t i e n t   G e n d e r < / K e y > < / a : K e y > < a : V a l u e   i : t y p e = " D i a g r a m D i s p l a y N o d e V i e w S t a t e " > < H e i g h t > 1 5 0 < / H e i g h t > < I s E x p a n d e d > t r u e < / I s E x p a n d e d > < W i d t h > 2 0 0 < / W i d t h > < / a : V a l u e > < / a : K e y V a l u e O f D i a g r a m O b j e c t K e y a n y T y p e z b w N T n L X > < a : K e y V a l u e O f D i a g r a m O b j e c t K e y a n y T y p e z b w N T n L X > < a : K e y > < K e y > T a b l e s \ H o s p i t a l   E m e r g e n c y   R o o m   D a t a \ C o u n t   o f   P a t i e n t   G e n d e r \ A d d i t i o n a l   I n f o \ I m p l i c i t   M e a s u r e < / K e y > < / a : K e y > < a : V a l u e   i : t y p e = " D i a g r a m D i s p l a y V i e w S t a t e I D i a g r a m T a g A d d i t i o n a l I n f o " / > < / a : K e y V a l u e O f D i a g r a m O b j e c t K e y a n y T y p e z b w N T n L X > < a : K e y V a l u e O f D i a g r a m O b j e c t K e y a n y T y p e z b w N T n L X > < a : K e y > < K e y > T a b l e s \ H o s p i t a l   E m e r g e n c y   R o o m   D a t a \ M e a s u r e s \ C o u n t   o f   D e p a r t m e n t   R e f e r r a l < / K e y > < / a : K e y > < a : V a l u e   i : t y p e = " D i a g r a m D i s p l a y N o d e V i e w S t a t e " > < H e i g h t > 1 5 0 < / H e i g h t > < I s E x p a n d e d > t r u e < / I s E x p a n d e d > < W i d t h > 2 0 0 < / W i d t h > < / a : V a l u e > < / a : K e y V a l u e O f D i a g r a m O b j e c t K e y a n y T y p e z b w N T n L X > < a : K e y V a l u e O f D i a g r a m O b j e c t K e y a n y T y p e z b w N T n L X > < a : K e y > < K e y > T a b l e s \ H o s p i t a l   E m e r g e n c y   R o o m   D a t a \ C o u n t   o f   D e p a r t m e n t   R e f e r r a l \ A d d i t i o n a l   I n f o \ I m p l i c i t   M e a s u r e < / K e y > < / a : K e y > < a : V a l u e   i : t y p e = " D i a g r a m D i s p l a y V i e w S t a t e I D i a g r a m T a g A d d i t i o n a l I n f o " / > < / a : K e y V a l u e O f D i a g r a m O b j e c t K e y a n y T y p e z b w N T n L X > < a : K e y V a l u e O f D i a g r a m O b j e c t K e y a n y T y p e z b w N T n L X > < a : K e y > < K e y > T a b l e s \ C a l e n d a r _ T a b l e < / K e y > < / a : K e y > < a : V a l u e   i : t y p e = " D i a g r a m D i s p l a y N o d e V i e w S t a t e " > < H e i g h t > 1 2 7 . 9 9 9 9 9 9 9 9 9 9 9 9 9 7 < / H e i g h t > < I s E x p a n d e d > t r u e < / I s E x p a n d e d > < I s F o c u s e d > t r u e < / I s F o c u s e d > < L a y e d O u t > t r u e < / L a y e d O u t > < L e f t > 4 2 9 . 9 0 3 8 1 0 5 6 7 6 6 5 8 < / L e f t > < T a b I n d e x > 1 < / T a b I n d e x > < T o p > 2 2 < / T o p > < W i d t h > 1 9 8 . 6 6 6 6 6 6 6 6 6 6 6 6 6 3 < / W i d t h > < / a : V a l u e > < / a : K e y V a l u e O f D i a g r a m O b j e c t K e y a n y T y p e z b w N T n L X > < a : K e y V a l u e O f D i a g r a m O b j e c t K e y a n y T y p e z b w N T n L X > < a : K e y > < K e y > T a b l e s \ C a l e n d a r _ T a b l e \ C o l u m n s \ D a t e < / K e y > < / a : K e y > < a : V a l u e   i : t y p e = " D i a g r a m D i s p l a y N o d e V i e w S t a t e " > < H e i g h t > 1 5 0 < / H e i g h t > < I s E x p a n d e d > t r u e < / I s E x p a n d e d > < W i d t h > 2 0 0 < / W i d t h > < / a : V a l u e > < / a : K e y V a l u e O f D i a g r a m O b j e c t K e y a n y T y p e z b w N T n L X > < a : K e y V a l u e O f D i a g r a m O b j e c t K e y a n y T y p e z b w N T n L X > < a : K e y > < K e y > T a b l e s \ C a l e n d a r _ T a b l e \ C o l u m n s \ D a t e   ( M o n t h   I n d e x ) < / K e y > < / a : K e y > < a : V a l u e   i : t y p e = " D i a g r a m D i s p l a y N o d e V i e w S t a t e " > < H e i g h t > 1 5 0 < / H e i g h t > < I s E x p a n d e d > t r u e < / I s E x p a n d e d > < W i d t h > 2 0 0 < / W i d t h > < / a : V a l u e > < / a : K e y V a l u e O f D i a g r a m O b j e c t K e y a n y T y p e z b w N T n L X > < a : K e y V a l u e O f D i a g r a m O b j e c t K e y a n y T y p e z b w N T n L X > < a : K e y > < K e y > T a b l e s \ C a l e n d a r _ T a b l e \ C o l u m n s \ D a t e   ( M o n t h ) < / K e y > < / a : K e y > < a : V a l u e   i : t y p e = " D i a g r a m D i s p l a y N o d e V i e w S t a t e " > < H e i g h t > 1 5 0 < / H e i g h t > < I s E x p a n d e d > t r u e < / I s E x p a n d e d > < W i d t h > 2 0 0 < / W i d t h > < / a : V a l u e > < / a : K e y V a l u e O f D i a g r a m O b j e c t K e y a n y T y p e z b w N T n L X > < a : K e y V a l u e O f D i a g r a m O b j e c t K e y a n y T y p e z b w N T n L X > < a : K e y > < K e y > T a b l e s \ C a l e n d a r _ T a b l e \ C o l u m n s \ D a t e   ( D a y   I n d e x ) < / K e y > < / a : K e y > < a : V a l u e   i : t y p e = " D i a g r a m D i s p l a y N o d e V i e w S t a t e " > < H e i g h t > 1 5 0 < / H e i g h t > < I s E x p a n d e d > t r u e < / I s E x p a n d e d > < W i d t h > 2 0 0 < / W i d t h > < / a : V a l u e > < / a : K e y V a l u e O f D i a g r a m O b j e c t K e y a n y T y p e z b w N T n L X > < a : K e y V a l u e O f D i a g r a m O b j e c t K e y a n y T y p e z b w N T n L X > < a : K e y > < K e y > T a b l e s \ C a l e n d a r _ T a b l e \ C o l u m n s \ D a t e   ( D a y ) < / K e y > < / a : K e y > < a : V a l u e   i : t y p e = " D i a g r a m D i s p l a y N o d e V i e w S t a t e " > < H e i g h t > 1 5 0 < / H e i g h t > < I s E x p a n d e d > t r u e < / I s E x p a n d e d > < W i d t h > 2 0 0 < / W i d t h > < / a : V a l u e > < / a : K e y V a l u e O f D i a g r a m O b j e c t K e y a n y T y p e z b w N T n L X > < a : K e y V a l u e O f D i a g r a m O b j e c t K e y a n y T y p e z b w N T n L X > < a : K e y > < K e y > T a b l e s \ C a l e n d a r _ T a b l e \ C o l u m n s \ D a t e   ( Y e a r ) < / K e y > < / a : K e y > < a : V a l u e   i : t y p e = " D i a g r a m D i s p l a y N o d e V i e w S t a t e " > < H e i g h t > 1 5 0 < / H e i g h t > < I s E x p a n d e d > t r u e < / I s E x p a n d e d > < W i d t h > 2 0 0 < / W i d t h > < / a : V a l u e > < / a : K e y V a l u e O f D i a g r a m O b j e c t K e y a n y T y p e z b w N T n L X > < a : K e y V a l u e O f D i a g r a m O b j e c t K e y a n y T y p e z b w N T n L X > < a : K e y > < K e y > T a b l e s \ C a l e n d a r _ T a b l e \ C o l u m n s \ D a t e   ( Q u a r t e r ) < / K e y > < / a : K e y > < a : V a l u e   i : t y p e = " D i a g r a m D i s p l a y N o d e V i e w S t a t e " > < H e i g h t > 1 5 0 < / H e i g h t > < I s E x p a n d e d > t r u e < / I s E x p a n d e d > < W i d t h > 2 0 0 < / W i d t h > < / a : V a l u e > < / a : K e y V a l u e O f D i a g r a m O b j e c t K e y a n y T y p e z b w N T n L X > < a : K e y V a l u e O f D i a g r a m O b j e c t K e y a n y T y p e z b w N T n L X > < a : K e y > < K e y > R e l a t i o n s h i p s \ & l t ; T a b l e s \ H o s p i t a l   E m e r g e n c y   R o o m   D a t a \ C o l u m n s \ P a t i e n t   A d m i s s i o n   D a t e . 1 & g t ; - & l t ; T a b l e s \ C a l e n d a r _ T a b l e \ C o l u m n s \ D a t e & g t ; < / K e y > < / a : K e y > < a : V a l u e   i : t y p e = " D i a g r a m D i s p l a y L i n k V i e w S t a t e " > < A u t o m a t i o n P r o p e r t y H e l p e r T e x t > E n d   p o i n t   1 :   ( 2 8 2 , 1 6 3 . 3 3 3 3 3 3 ) .   E n d   p o i n t   2 :   ( 4 1 3 . 9 0 3 8 1 0 5 6 7 6 6 6 , 8 6 )   < / A u t o m a t i o n P r o p e r t y H e l p e r T e x t > < L a y e d O u t > t r u e < / L a y e d O u t > < P o i n t s   x m l n s : b = " h t t p : / / s c h e m a s . d a t a c o n t r a c t . o r g / 2 0 0 4 / 0 7 / S y s t e m . W i n d o w s " > < b : P o i n t > < b : _ x > 2 8 2 < / b : _ x > < b : _ y > 1 6 3 . 3 3 3 3 3 2 9 9 9 9 9 9 9 8 < / b : _ y > < / b : P o i n t > < b : P o i n t > < b : _ x > 3 4 5 . 9 5 1 9 0 5 5 < / b : _ x > < b : _ y > 1 6 3 . 3 3 3 3 3 2 9 9 9 9 9 9 9 8 < / b : _ y > < / b : P o i n t > < b : P o i n t > < b : _ x > 3 4 7 . 9 5 1 9 0 5 5 < / b : _ x > < b : _ y > 1 6 1 . 3 3 3 3 3 2 9 9 9 9 9 9 9 8 < / b : _ y > < / b : P o i n t > < b : P o i n t > < b : _ x > 3 4 7 . 9 5 1 9 0 5 5 < / b : _ x > < b : _ y > 8 8 < / b : _ y > < / b : P o i n t > < b : P o i n t > < b : _ x > 3 4 9 . 9 5 1 9 0 5 5 < / b : _ x > < b : _ y > 8 6 < / b : _ y > < / b : P o i n t > < b : P o i n t > < b : _ x > 4 1 3 . 9 0 3 8 1 0 5 6 7 6 6 5 8 < / b : _ x > < b : _ y > 8 6 < / b : _ y > < / b : P o i n t > < / P o i n t s > < / a : V a l u e > < / a : K e y V a l u e O f D i a g r a m O b j e c t K e y a n y T y p e z b w N T n L X > < a : K e y V a l u e O f D i a g r a m O b j e c t K e y a n y T y p e z b w N T n L X > < a : K e y > < K e y > R e l a t i o n s h i p s \ & l t ; T a b l e s \ H o s p i t a l   E m e r g e n c y   R o o m   D a t a \ C o l u m n s \ P a t i e n t   A d m i s s i o n   D a t e . 1 & g t ; - & l t ; T a b l e s \ C a l e n d a r _ T a b l e \ C o l u m n s \ D a t e & g t ; \ F K < / K e y > < / a : K e y > < a : V a l u e   i : t y p e = " D i a g r a m D i s p l a y L i n k E n d p o i n t V i e w S t a t e " > < H e i g h t > 1 6 < / H e i g h t > < L a b e l L o c a t i o n   x m l n s : b = " h t t p : / / s c h e m a s . d a t a c o n t r a c t . o r g / 2 0 0 4 / 0 7 / S y s t e m . W i n d o w s " > < b : _ x > 2 6 6 < / b : _ x > < b : _ y > 1 5 5 . 3 3 3 3 3 2 9 9 9 9 9 9 9 8 < / b : _ y > < / L a b e l L o c a t i o n > < L o c a t i o n   x m l n s : b = " h t t p : / / s c h e m a s . d a t a c o n t r a c t . o r g / 2 0 0 4 / 0 7 / S y s t e m . W i n d o w s " > < b : _ x > 2 6 6 < / b : _ x > < b : _ y > 1 6 3 . 3 3 3 3 3 2 9 9 9 9 9 9 9 8 < / b : _ y > < / L o c a t i o n > < S h a p e R o t a t e A n g l e > 3 6 0 < / S h a p e R o t a t e A n g l e > < W i d t h > 1 6 < / W i d t h > < / a : V a l u e > < / a : K e y V a l u e O f D i a g r a m O b j e c t K e y a n y T y p e z b w N T n L X > < a : K e y V a l u e O f D i a g r a m O b j e c t K e y a n y T y p e z b w N T n L X > < a : K e y > < K e y > R e l a t i o n s h i p s \ & l t ; T a b l e s \ H o s p i t a l   E m e r g e n c y   R o o m   D a t a \ C o l u m n s \ P a t i e n t   A d m i s s i o n   D a t e . 1 & g t ; - & l t ; T a b l e s \ C a l e n d a r _ T a b l e \ C o l u m n s \ D a t e & g t ; \ P K < / K e y > < / a : K e y > < a : V a l u e   i : t y p e = " D i a g r a m D i s p l a y L i n k E n d p o i n t V i e w S t a t e " > < H e i g h t > 1 6 < / H e i g h t > < L a b e l L o c a t i o n   x m l n s : b = " h t t p : / / s c h e m a s . d a t a c o n t r a c t . o r g / 2 0 0 4 / 0 7 / S y s t e m . W i n d o w s " > < b : _ x > 4 1 3 . 9 0 3 8 1 0 5 6 7 6 6 5 8 < / b : _ x > < b : _ y > 7 8 < / b : _ y > < / L a b e l L o c a t i o n > < L o c a t i o n   x m l n s : b = " h t t p : / / s c h e m a s . d a t a c o n t r a c t . o r g / 2 0 0 4 / 0 7 / S y s t e m . W i n d o w s " > < b : _ x > 4 2 9 . 9 0 3 8 1 0 5 6 7 6 6 5 7 4 < / b : _ x > < b : _ y > 8 6 < / b : _ y > < / L o c a t i o n > < S h a p e R o t a t e A n g l e > 1 8 0 < / S h a p e R o t a t e A n g l e > < W i d t h > 1 6 < / W i d t h > < / a : V a l u e > < / a : K e y V a l u e O f D i a g r a m O b j e c t K e y a n y T y p e z b w N T n L X > < a : K e y V a l u e O f D i a g r a m O b j e c t K e y a n y T y p e z b w N T n L X > < a : K e y > < K e y > R e l a t i o n s h i p s \ & l t ; T a b l e s \ H o s p i t a l   E m e r g e n c y   R o o m   D a t a \ C o l u m n s \ P a t i e n t   A d m i s s i o n   D a t e . 1 & g t ; - & l t ; T a b l e s \ C a l e n d a r _ T a b l e \ C o l u m n s \ D a t e & g t ; \ C r o s s F i l t e r < / K e y > < / a : K e y > < a : V a l u e   i : t y p e = " D i a g r a m D i s p l a y L i n k C r o s s F i l t e r V i e w S t a t e " > < P o i n t s   x m l n s : b = " h t t p : / / s c h e m a s . d a t a c o n t r a c t . o r g / 2 0 0 4 / 0 7 / S y s t e m . W i n d o w s " > < b : P o i n t > < b : _ x > 2 8 2 < / b : _ x > < b : _ y > 1 6 3 . 3 3 3 3 3 2 9 9 9 9 9 9 9 8 < / b : _ y > < / b : P o i n t > < b : P o i n t > < b : _ x > 3 4 5 . 9 5 1 9 0 5 5 < / b : _ x > < b : _ y > 1 6 3 . 3 3 3 3 3 2 9 9 9 9 9 9 9 8 < / b : _ y > < / b : P o i n t > < b : P o i n t > < b : _ x > 3 4 7 . 9 5 1 9 0 5 5 < / b : _ x > < b : _ y > 1 6 1 . 3 3 3 3 3 2 9 9 9 9 9 9 9 8 < / b : _ y > < / b : P o i n t > < b : P o i n t > < b : _ x > 3 4 7 . 9 5 1 9 0 5 5 < / b : _ x > < b : _ y > 8 8 < / b : _ y > < / b : P o i n t > < b : P o i n t > < b : _ x > 3 4 9 . 9 5 1 9 0 5 5 < / b : _ x > < b : _ y > 8 6 < / b : _ y > < / b : P o i n t > < b : P o i n t > < b : _ x > 4 1 3 . 9 0 3 8 1 0 5 6 7 6 6 5 8 < / b : _ x > < b : _ y > 8 6 < / b : _ y > < / b : P o i n t > < / P o i n t s > < / a : V a l u e > < / a : K e y V a l u e O f D i a g r a m O b j e c t K e y a n y T y p e z b w N T n L X > < / V i e w S t a t e s > < / D i a g r a m M a n a g e r . S e r i a l i z a b l e D i a g r a m > < / A r r a y O f D i a g r a m M a n a g e r . S e r i a l i z a b l e D i a g r a m > ] ] > < / C u s t o m C o n t e n t > < / G e m i n i > 
</file>

<file path=customXml/item17.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 C a l e n d a r _ T a b l e 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 C a l e n d a r _ T a b l e 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 H o s p i t a l   E m e r g e n c y   R o o m 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 H o s p i t a l   E m e r g e n c y   R o o m 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 C o l u m n s \ P a t i e n t   I d < / K e y > < / a : K e y > < a : V a l u e   i : t y p e = " T a b l e W i d g e t B a s e V i e w S t a t e " / > < / a : K e y V a l u e O f D i a g r a m O b j e c t K e y a n y T y p e z b w N T n L X > < a : K e y V a l u e O f D i a g r a m O b j e c t K e y a n y T y p e z b w N T n L X > < a : K e y > < K e y > C o l u m n s \ P a t i e n t   A d m i s s i o n   D a t e . 1 < / K e y > < / a : K e y > < a : V a l u e   i : t y p e = " T a b l e W i d g e t B a s e V i e w S t a t e " / > < / a : K e y V a l u e O f D i a g r a m O b j e c t K e y a n y T y p e z b w N T n L X > < a : K e y V a l u e O f D i a g r a m O b j e c t K e y a n y T y p e z b w N T n L X > < a : K e y > < K e y > C o l u m n s \ P a t i e n t   A d m i s s i o n   D a t e . 2 < / K e y > < / a : K e y > < a : V a l u e   i : t y p e = " T a b l e W i d g e t B a s e V i e w S t a t e " / > < / a : K e y V a l u e O f D i a g r a m O b j e c t K e y a n y T y p e z b w N T n L X > < a : K e y V a l u e O f D i a g r a m O b j e c t K e y a n y T y p e z b w N T n L X > < a : K e y > < K e y > C o l u m n s \ M e r g e d < / K e y > < / a : K e y > < a : V a l u e   i : t y p e = " T a b l e W i d g e t B a s e V i e w S t a t e " / > < / a : K e y V a l u e O f D i a g r a m O b j e c t K e y a n y T y p e z b w N T n L X > < a : K e y V a l u e O f D i a g r a m O b j e c t K e y a n y T y p e z b w N T n L X > < a : K e y > < K e y > C o l u m n s \ P a t i e n t   G e n d e r < / K e y > < / a : K e y > < a : V a l u e   i : t y p e = " T a b l e W i d g e t B a s e V i e w S t a t e " / > < / a : K e y V a l u e O f D i a g r a m O b j e c t K e y a n y T y p e z b w N T n L X > < a : K e y V a l u e O f D i a g r a m O b j e c t K e y a n y T y p e z b w N T n L X > < a : K e y > < K e y > C o l u m n s \ P a t i e n t   A g e < / K e y > < / a : K e y > < a : V a l u e   i : t y p e = " T a b l e W i d g e t B a s e V i e w S t a t e " / > < / a : K e y V a l u e O f D i a g r a m O b j e c t K e y a n y T y p e z b w N T n L X > < a : K e y V a l u e O f D i a g r a m O b j e c t K e y a n y T y p e z b w N T n L X > < a : K e y > < K e y > C o l u m n s \ P a t i e n t   R a c e < / K e y > < / a : K e y > < a : V a l u e   i : t y p e = " T a b l e W i d g e t B a s e V i e w S t a t e " / > < / a : K e y V a l u e O f D i a g r a m O b j e c t K e y a n y T y p e z b w N T n L X > < a : K e y V a l u e O f D i a g r a m O b j e c t K e y a n y T y p e z b w N T n L X > < a : K e y > < K e y > C o l u m n s \ D e p a r t m e n t   R e f e r r a l < / K e y > < / a : K e y > < a : V a l u e   i : t y p e = " T a b l e W i d g e t B a s e V i e w S t a t e " / > < / a : K e y V a l u e O f D i a g r a m O b j e c t K e y a n y T y p e z b w N T n L X > < a : K e y V a l u e O f D i a g r a m O b j e c t K e y a n y T y p e z b w N T n L X > < a : K e y > < K e y > C o l u m n s \ P a t i e n t   A d m i s s i o n   F l a g < / K e y > < / a : K e y > < a : V a l u e   i : t y p e = " T a b l e W i d g e t B a s e V i e w S t a t e " / > < / a : K e y V a l u e O f D i a g r a m O b j e c t K e y a n y T y p e z b w N T n L X > < a : K e y V a l u e O f D i a g r a m O b j e c t K e y a n y T y p e z b w N T n L X > < a : K e y > < K e y > C o l u m n s \ P a t i e n t   S a t i s f a c t i o n   S c o r e < / K e y > < / a : K e y > < a : V a l u e   i : t y p e = " T a b l e W i d g e t B a s e V i e w S t a t e " / > < / a : K e y V a l u e O f D i a g r a m O b j e c t K e y a n y T y p e z b w N T n L X > < a : K e y V a l u e O f D i a g r a m O b j e c t K e y a n y T y p e z b w N T n L X > < a : K e y > < K e y > C o l u m n s \ P a t i e n t   W a i t t i m e < / 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 C o l u m n s \ A g e   G r o u p < / K e y > < / a : K e y > < a : V a l u e   i : t y p e = " T a b l e W i d g e t B a s e V i e w S t a t e " / > < / a : K e y V a l u e O f D i a g r a m O b j e c t K e y a n y T y p e z b w N T n L X > < a : K e y V a l u e O f D i a g r a m O b j e c t K e y a n y T y p e z b w N T n L X > < a : K e y > < K e y > C o l u m n s \ P a t i e n t   A t t e n d   S t a t u s < / K e y > < / a : K e y > < a : V a l u e   i : t y p e = " T a b l e W i d g e t B a s e V i e w S t a t e " / > < / a : K e y V a l u e O f D i a g r a m O b j e c t K e y a n y T y p e z b w N T n L X > < / V i e w S t a t e s > < / D i a g r a m M a n a g e r . S e r i a l i z a b l e D i a g r a m > < / A r r a y O f D i a g r a m M a n a g e r . S e r i a l i z a b l e D i a g r a m > ] ] > < / C u s t o m C o n t e n t > < / G e m i n i > 
</file>

<file path=customXml/item18.xml>��< ? x m l   v e r s i o n = " 1 . 0 "   e n c o d i n g = " U T F - 1 6 " ? > < G e m i n i   x m l n s = " h t t p : / / g e m i n i / p i v o t c u s t o m i z a t i o n / I s S a n d b o x E m b e d d e d " > < C u s t o m C o n t e n t > < ! [ C D A T A [ y e s ] ] > < / C u s t o m C o n t e n t > < / G e m i n i > 
</file>

<file path=customXml/item2.xml>��< ? x m l   v e r s i o n = " 1 . 0 "   e n c o d i n g = " U T F - 1 6 " ? > < G e m i n i   x m l n s = " h t t p : / / g e m i n i / p i v o t c u s t o m i z a t i o n / T a b l e X M L _ H o s p i t a l   E m e r g e n c y   R o o m   D a t a _ 8 e 9 f 7 9 2 9 - 6 0 b 5 - 4 f 4 9 - b e a f - 1 a 1 a b a b 0 4 8 8 8 " > < C u s t o m C o n t e n t > < ! [ C D A T A [ < T a b l e W i d g e t G r i d S e r i a l i z a t i o n   x m l n s : x s d = " h t t p : / / w w w . w 3 . o r g / 2 0 0 1 / X M L S c h e m a "   x m l n s : x s i = " h t t p : / / w w w . w 3 . o r g / 2 0 0 1 / X M L S c h e m a - i n s t a n c e " > < C o l u m n S u g g e s t e d T y p e   / > < C o l u m n F o r m a t   / > < C o l u m n A c c u r a c y   / > < C o l u m n C u r r e n c y S y m b o l   / > < C o l u m n P o s i t i v e P a t t e r n   / > < C o l u m n N e g a t i v e P a t t e r n   / > < C o l u m n W i d t h s > < i t e m > < k e y > < s t r i n g > P a t i e n t   I d < / s t r i n g > < / k e y > < v a l u e > < i n t > 1 3 6 < / i n t > < / v a l u e > < / i t e m > < i t e m > < k e y > < s t r i n g > P a t i e n t   A d m i s s i o n   D a t e . 1 < / s t r i n g > < / k e y > < v a l u e > < i n t > 2 7 8 < / i n t > < / v a l u e > < / i t e m > < i t e m > < k e y > < s t r i n g > P a t i e n t   A d m i s s i o n   D a t e . 2 < / s t r i n g > < / k e y > < v a l u e > < i n t > 2 7 8 < / i n t > < / v a l u e > < / i t e m > < i t e m > < k e y > < s t r i n g > M e r g e d < / s t r i n g > < / k e y > < v a l u e > < i n t > 1 2 0 < / i n t > < / v a l u e > < / i t e m > < i t e m > < k e y > < s t r i n g > P a t i e n t   G e n d e r < / s t r i n g > < / k e y > < v a l u e > < i n t > 1 8 6 < / i n t > < / v a l u e > < / i t e m > < i t e m > < k e y > < s t r i n g > P a t i e n t   A g e < / s t r i n g > < / k e y > < v a l u e > < i n t > 1 5 2 < / i n t > < / v a l u e > < / i t e m > < i t e m > < k e y > < s t r i n g > P a t i e n t   R a c e < / s t r i n g > < / k e y > < v a l u e > < i n t > 1 6 1 < / i n t > < / v a l u e > < / i t e m > < i t e m > < k e y > < s t r i n g > D e p a r t m e n t   R e f e r r a l < / s t r i n g > < / k e y > < v a l u e > < i n t > 2 3 7 < / i n t > < / v a l u e > < / i t e m > < i t e m > < k e y > < s t r i n g > P a t i e n t   A d m i s s i o n   F l a g < / s t r i n g > < / k e y > < v a l u e > < i n t > 2 5 4 < / i n t > < / v a l u e > < / i t e m > < i t e m > < k e y > < s t r i n g > P a t i e n t   S a t i s f a c t i o n   S c o r e < / s t r i n g > < / k e y > < v a l u e > < i n t > 2 7 8 < / i n t > < / v a l u e > < / i t e m > < i t e m > < k e y > < s t r i n g > P a t i e n t   W a i t t i m e < / s t r i n g > < / k e y > < v a l u e > < i n t > 2 0 1 < / i n t > < / v a l u e > < / i t e m > < i t e m > < k e y > < s t r i n g > A g e   G r o u p < / s t r i n g > < / k e y > < v a l u e > < i n t > 2 3 6 < / i n t > < / v a l u e > < / i t e m > < i t e m > < k e y > < s t r i n g > P a t i e n t   A t t e n d   S t a t u s < / s t r i n g > < / k e y > < v a l u e > < i n t > 2 3 6 < / i n t > < / v a l u e > < / i t e m > < / C o l u m n W i d t h s > < C o l u m n D i s p l a y I n d e x > < i t e m > < k e y > < s t r i n g > P a t i e n t   I d < / s t r i n g > < / k e y > < v a l u e > < i n t > 0 < / i n t > < / v a l u e > < / i t e m > < i t e m > < k e y > < s t r i n g > P a t i e n t   A d m i s s i o n   D a t e . 1 < / s t r i n g > < / k e y > < v a l u e > < i n t > 1 < / i n t > < / v a l u e > < / i t e m > < i t e m > < k e y > < s t r i n g > P a t i e n t   A d m i s s i o n   D a t e . 2 < / s t r i n g > < / k e y > < v a l u e > < i n t > 2 < / i n t > < / v a l u e > < / i t e m > < i t e m > < k e y > < s t r i n g > M e r g e d < / s t r i n g > < / k e y > < v a l u e > < i n t > 3 < / i n t > < / v a l u e > < / i t e m > < i t e m > < k e y > < s t r i n g > P a t i e n t   G e n d e r < / s t r i n g > < / k e y > < v a l u e > < i n t > 4 < / i n t > < / v a l u e > < / i t e m > < i t e m > < k e y > < s t r i n g > P a t i e n t   A g e < / s t r i n g > < / k e y > < v a l u e > < i n t > 5 < / i n t > < / v a l u e > < / i t e m > < i t e m > < k e y > < s t r i n g > P a t i e n t   R a c e < / s t r i n g > < / k e y > < v a l u e > < i n t > 6 < / i n t > < / v a l u e > < / i t e m > < i t e m > < k e y > < s t r i n g > D e p a r t m e n t   R e f e r r a l < / s t r i n g > < / k e y > < v a l u e > < i n t > 7 < / i n t > < / v a l u e > < / i t e m > < i t e m > < k e y > < s t r i n g > P a t i e n t   A d m i s s i o n   F l a g < / s t r i n g > < / k e y > < v a l u e > < i n t > 8 < / i n t > < / v a l u e > < / i t e m > < i t e m > < k e y > < s t r i n g > P a t i e n t   S a t i s f a c t i o n   S c o r e < / s t r i n g > < / k e y > < v a l u e > < i n t > 9 < / i n t > < / v a l u e > < / i t e m > < i t e m > < k e y > < s t r i n g > P a t i e n t   W a i t t i m e < / s t r i n g > < / k e y > < v a l u e > < i n t > 1 0 < / i n t > < / v a l u e > < / i t e m > < i t e m > < k e y > < s t r i n g > A g e   G r o u p < / s t r i n g > < / k e y > < v a l u e > < i n t > 1 1 < / i n t > < / v a l u e > < / i t e m > < i t e m > < k e y > < s t r i n g > P a t i e n t   A t t e n d   S t a t u s < / s t r i n g > < / k e y > < v a l u e > < i n t > 1 2 < / i n t > < / v a l u e > < / i t e m > < / C o l u m n D i s p l a y I n d e x > < C o l u m n F r o z e n   / > < C o l u m n C h e c k e d   / > < C o l u m n F i l t e r   / > < S e l e c t i o n F i l t e r   / > < F i l t e r P a r a m e t e r s   / > < I s S o r t D e s c e n d i n g > f a l s e < / I s S o r t D e s c e n d i n g > < / T a b l e W i d g e t G r i d S e r i a l i z a t i o n > ] ] > < / C u s t o m C o n t e n t > < / G e m i n i > 
</file>

<file path=customXml/item3.xml>��< ? x m l   v e r s i o n = " 1 . 0 "   e n c o d i n g = " u t f - 1 6 " ? > < D a t a M a s h u p   x m l n s = " h t t p : / / s c h e m a s . m i c r o s o f t . c o m / D a t a M a s h u p " > A A A A A H Y G A A B Q S w M E F A A C A A g A E 4 R I W r 1 9 U D S m A A A A 9 w A A A B I A H A B D b 2 5 m a W c v U G F j a 2 F n Z S 5 4 b W w g o h g A K K A U A A A A A A A A A A A A A A A A A A A A A A A A A A A A h Y 8 x D o I w G I W v Q r r T l p o Q I T 9 l c D I R Y 2 J i X J t a o R G K o c V y N w e P 5 B X E K O r m + L 7 3 D e / d r z f I h 6 Y O L q q z u j U Z i j B F g T K y P W h T Z q h 3 x 3 C O c g 4 b I U + i V M E o G 5 s O 9 p C h y r l z S o j 3 H v s Z b r u S M E o j s i 9 W W 1 m p R q C P r P / L o T b W C S M V 4 r B 7 j e E M J z G O k j h m m A K Z K B T a f A 0 2 D n 6 2 P x A W f e 3 6 T n F l w u U a y B S B v E / w B 1 B L A w Q U A A I A C A A T h E h 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E 4 R I W t M o U v B u A w A A g g o A A B M A H A B G b 3 J t d W x h c y 9 T Z W N 0 a W 9 u M S 5 t I K I Y A C i g F A A A A A A A A A A A A A A A A A A A A A A A A A A A A K V W b W / i O B D + X q n / w U r 3 Q 5 C s q K F 3 e 9 K u + M C G s O 0 t L V 1 C 7 0 X L a e U m L r X O s Z F t u E U r / v u N k 9 A k E N P V H S g J j C c z z 8 w 8 M 7 a m q W F S o K R 8 h u / P z 8 7 P 9 D N R N E M X 3 r X U K 2 Y I R 3 F O 1 Z K K d I t m U u Z o R A z x 0 A B x a s 7 P E H w S u V Y p B U m k N 8 F I p u u c C u O P G a d B J I W B P 9 r 3 o n e L B 0 2 V X g z f P L x Z T A U d K b a h i x H V f x u 5 W i S f b i a T J J o + z J J 4 E f 8 R x Z P y j u 5 n 0 1 / j a I 6 u p 8 n 9 z X w 4 Q f F t P P s Y 3 0 V / o t l 0 e r s 4 h T J I 9 c b r 4 S 8 j y l n O D F U D D 3 s Y R Z K v c 6 E H Y R + j W K Q y Y 2 I 5 e P v z 5 W W I 0 e e 1 N D Q x W 0 4 H 9 c / g T g r 6 V w + X 4 V 5 4 9 0 r m s J a h a 0 o y i M l m Y 0 4 e Q b F a q e R + m R m M v l T y I e d J S j h R e m D U u m k y e i Z i C R b n 2 x W t z c 0 V E f p J q r y E b B e 1 3 + E f f / / u 3 R P D I N X o J o M Q D W g i Q 7 + Z H U b 1 0 j D L m d a 2 4 p A d 6 l Q b M 6 X B j r B p d S p N C O j c k d x t 5 i M V A M 4 N Z m l f v R H m 7 U + B D a y 1 O C P p s e E R X R F l 8 m K d P l G l T s C r Q x 1 z s t y r c b l k k P + W Z g J P / U S q T k i l O g H r d 8 K M Y f k J j b b f r + G h 5 1 1 d 8 m T F m a n I i B 6 3 6 I W l d f 0 L l V L D P + A I R u 6 y F q + B o f L 9 O e T m w / b F u u 8 h r 8 n z A L q 2 5 2 Z J E L p d B X 1 v 1 0 3 h 8 F U O u 6 N v k r k D S 5 H O D P 6 d o D Y A 2 x M D q t V M + q 0 d E t l + B N Q o I 5 k / M k E r u X 8 Y D X Z 2 R 0 d D 7 H B l T e 3 N H p U g O K i B H T A 9 X K H z a r g z u u L Q C h n 6 j f B 1 Y z B U 8 k L q H 0 U F h u x F O J C h 0 l S t V / B R l + 5 c P k O n 0 w N s 2 B v b i + b / 0 W 0 z 4 f 1 X 6 X M I s p s 0 z d 4 v R o Q z z L 4 z z D Y u 7 N n B D Q / r B H o s O w 7 V F h s 7 0 T g R X P 1 g o i 2 G J 8 K 1 B X E n S / v / G 0 g u N 1 1 d U S 7 U T X G I 2 G k d B l 9 z 0 k l l d 6 u Z / K d h 2 w r 9 Y 9 + v d P 9 U A W 2 C o U 6 B P 7 B t Q 0 H P z 5 j o c t Q 8 z E T A S Z E R 9 b V w 3 X l 2 m T B t A u s G 4 r T T x e 9 f 9 q 8 w H A k u w x 7 + 5 S r E F 9 l a E b t J + C C z 3 1 6 D u 1 J s a O H a y D K 8 O s 4 x b N b W + M t h o D 2 d P 2 y h i M 8 Q i g 9 D W K w 5 3 9 / j b 0 a R I s 8 6 i J W S q l k v A X O m s 1 5 2 o T H E j n H Z / J Y K x W A v d o y d o w 1 / o A v b Q K z x 5 t G i G N P t E r X s v / 8 X U E s B A i 0 A F A A C A A g A E 4 R I W r 1 9 U D S m A A A A 9 w A A A B I A A A A A A A A A A A A A A A A A A A A A A E N v b m Z p Z y 9 Q Y W N r Y W d l L n h t b F B L A Q I t A B Q A A g A I A B O E S F o P y u m r p A A A A O k A A A A T A A A A A A A A A A A A A A A A A P I A A A B b Q 2 9 u d G V u d F 9 U e X B l c 1 0 u e G 1 s U E s B A i 0 A F A A C A A g A E 4 R I W t M o U v B u A w A A g g o A A B M A A A A A A A A A A A A A A A A A 4 w E A A E Z v c m 1 1 b G F z L 1 N l Y 3 R p b 2 4 x L m 1 Q S w U G A A A A A A M A A w D C A A A A n g 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7 x 8 A A A A A A A D N H 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S G 9 z c G l 0 Y W w l M j B F b W V y Z 2 V u Y 3 k l M j B S b 2 9 t J T I w R G F 0 Y T w v S X R l b V B h d G g + P C 9 J d G V t T G 9 j Y X R p b 2 4 + P F N 0 Y W J s Z U V u d H J p Z X M + P E V u d H J 5 I F R 5 c G U 9 I k l z U H J p d m F 0 Z S 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E V u Y W J s Z W Q i I F Z h b H V l P S J s M C I g L z 4 8 R W 5 0 c n k g V H l w Z T 0 i R m l s b E 9 i a m V j d F R 5 c G U i I F Z h b H V l P S J z U G l 2 b 3 R U Y W J s Z S I g L z 4 8 R W 5 0 c n k g V H l w Z T 0 i R m l s b F R v R G F 0 Y U 1 v Z G V s R W 5 h Y m x l Z C I g V m F s d W U 9 I m w x I i A v P j x F b n R y e S B U e X B l P S J Q a X Z v d E 9 i a m V j d E 5 h b W U i I F Z h b H V l P S J z U G l 2 b 3 Q g U m V w b 3 J 0 I V B p d m 9 0 V G F i b G U y I i A v P j x F b n R y e S B U e X B l P S J G a W x s Z W R D b 2 1 w b G V 0 Z V J l c 3 V s d F R v V 2 9 y a 3 N o Z W V 0 I i B W Y W x 1 Z T 0 i b D A i I C 8 + P E V u d H J 5 I F R 5 c G U 9 I k F k Z G V k V G 9 E Y X R h T W 9 k Z W w i I F Z h b H V l P S J s M S I g L z 4 8 R W 5 0 c n k g V H l w Z T 0 i R m l s b E N v d W 5 0 I i B W Y W x 1 Z T 0 i b D k y M T Y i I C 8 + P E V u d H J 5 I F R 5 c G U 9 I k Z p b G x F c n J v c k N v Z G U i I F Z h b H V l P S J z V W 5 r b m 9 3 b i I g L z 4 8 R W 5 0 c n k g V H l w Z T 0 i R m l s b E V y c m 9 y Q 2 9 1 b n Q i I F Z h b H V l P S J s M C I g L z 4 8 R W 5 0 c n k g V H l w Z T 0 i R m l s b E x h c 3 R V c G R h d G V k I i B W Y W x 1 Z T 0 i Z D I w M j U t M D I t M D h U M D U 6 M T Q 6 N T M u M j k 5 N T A 5 M V o i I C 8 + P E V u d H J 5 I F R 5 c G U 9 I k Z p b G x D b 2 x 1 b W 5 U e X B l c y I g V m F s d W U 9 I n N C Z 2 t L Q m d Z R E J n W U d B d 0 0 9 I i A v P j x F b n R y e S B U e X B l P S J G a W x s Q 2 9 s d W 1 u T m F t Z X M i I F Z h b H V l P S J z W y Z x d W 9 0 O 1 B h d G l l b n Q g S W Q m c X V v d D s s J n F 1 b 3 Q 7 U G F 0 a W V u d C B B Z G 1 p c 3 N p b 2 4 g R G F 0 Z S 4 x J n F 1 b 3 Q 7 L C Z x d W 9 0 O 1 B h d G l l b n Q g Q W R t a X N z a W 9 u I E R h d G U u M i Z x d W 9 0 O y w m c X V v d D t N Z X J n Z W Q m c X V v d D s s J n F 1 b 3 Q 7 U G F 0 a W V u d C B H Z W 5 k Z X I m c X V v d D s s J n F 1 b 3 Q 7 U G F 0 a W V u d C B B Z 2 U m c X V v d D s s J n F 1 b 3 Q 7 U G F 0 a W V u d C B S Y W N l J n F 1 b 3 Q 7 L C Z x d W 9 0 O 0 R l c G F y d G 1 l b n Q g U m V m Z X J y Y W w m c X V v d D s s J n F 1 b 3 Q 7 U G F 0 a W V u d C B B Z G 1 p c 3 N p b 2 4 g R m x h Z y Z x d W 9 0 O y w m c X V v d D t Q Y X R p Z W 5 0 I F N h d G l z Z m F j d G l v b i B T Y 2 9 y Z S Z x d W 9 0 O y w m c X V v d D t Q Y X R p Z W 5 0 I F d h a X R 0 a W 1 l J n F 1 b 3 Q 7 X S I g L z 4 8 R W 5 0 c n k g V H l w Z T 0 i R m l s b F N 0 Y X R 1 c y I g V m F s d W U 9 I n N D b 2 1 w b G V 0 Z S I g L z 4 8 R W 5 0 c n k g V H l w Z T 0 i U m V s Y X R p b 2 5 z a G l w S W 5 m b 0 N v b n R h a W 5 l c i I g V m F s d W U 9 I n N 7 J n F 1 b 3 Q 7 Y 2 9 s d W 1 u Q 2 9 1 b n Q m c X V v d D s 6 M T E s J n F 1 b 3 Q 7 a 2 V 5 Q 2 9 s d W 1 u T m F t Z X M m c X V v d D s 6 W 1 0 s J n F 1 b 3 Q 7 c X V l c n l S Z W x h d G l v b n N o a X B z J n F 1 b 3 Q 7 O l t d L C Z x d W 9 0 O 2 N v b H V t b k l k Z W 5 0 a X R p Z X M m c X V v d D s 6 W y Z x d W 9 0 O 1 N l Y 3 R p b 2 4 x L 0 h v c 3 B p d G F s I E V t Z X J n Z W 5 j e S B S b 2 9 t I E R h d G E v Q 2 h h b m d l Z C B U e X B l L n t Q Y X R p Z W 5 0 I E l k L D B 9 J n F 1 b 3 Q 7 L C Z x d W 9 0 O 1 N l Y 3 R p b 2 4 x L 0 h v c 3 B p d G F s I E V t Z X J n Z W 5 j e S B S b 2 9 t I E R h d G E v Q 2 h h b m d l Z C B U e X B l M S 5 7 U G F 0 a W V u d C B B Z G 1 p c 3 N p b 2 4 g R G F 0 Z S 4 x L D F 9 J n F 1 b 3 Q 7 L C Z x d W 9 0 O 1 N l Y 3 R p b 2 4 x L 0 h v c 3 B p d G F s I E V t Z X J n Z W 5 j e S B S b 2 9 t I E R h d G E v Q 2 h h b m d l Z C B U e X B l M S 5 7 U G F 0 a W V u d C B B Z G 1 p c 3 N p b 2 4 g R G F 0 Z S 4 y L D J 9 J n F 1 b 3 Q 7 L C Z x d W 9 0 O 1 N l Y 3 R p b 2 4 x L 0 h v c 3 B p d G F s I E V t Z X J n Z W 5 j e S B S b 2 9 t I E R h d G E v T W V y Z 2 V k I E N v b H V t b n M u e 0 1 l c m d l Z C w z f S Z x d W 9 0 O y w m c X V v d D t T Z W N 0 a W 9 u M S 9 I b 3 N w a X R h b C B F b W V y Z 2 V u Y 3 k g U m 9 v b S B E Y X R h L 1 J l c G x h Y 2 V k I F Z h b H V l M S 5 7 U G F 0 a W V u d C B H Z W 5 k Z X I s N H 0 m c X V v d D s s J n F 1 b 3 Q 7 U 2 V j d G l v b j E v S G 9 z c G l 0 Y W w g R W 1 l c m d l b m N 5 I F J v b 2 0 g R G F 0 Y S 9 D a G F u Z 2 V k I F R 5 c G U u e 1 B h d G l l b n Q g Q W d l L D V 9 J n F 1 b 3 Q 7 L C Z x d W 9 0 O 1 N l Y 3 R p b 2 4 x L 0 h v c 3 B p d G F s I E V t Z X J n Z W 5 j e S B S b 2 9 t I E R h d G E v Q 2 h h b m d l Z C B U e X B l L n t Q Y X R p Z W 5 0 I F J h Y 2 U s N n 0 m c X V v d D s s J n F 1 b 3 Q 7 U 2 V j d G l v b j E v S G 9 z c G l 0 Y W w g R W 1 l c m d l b m N 5 I F J v b 2 0 g R G F 0 Y S 9 D a G F u Z 2 V k I F R 5 c G U u e 0 R l c G F y d G 1 l b n Q g U m V m Z X J y Y W w s N 3 0 m c X V v d D s s J n F 1 b 3 Q 7 U 2 V j d G l v b j E v S G 9 z c G l 0 Y W w g R W 1 l c m d l b m N 5 I F J v b 2 0 g R G F 0 Y S 9 S Z X B s Y W N l Z C B W Y W x 1 Z T M u e 1 B h d G l l b n Q g Q W R t a X N z a W 9 u I E Z s Y W c s O H 0 m c X V v d D s s J n F 1 b 3 Q 7 U 2 V j d G l v b j E v S G 9 z c G l 0 Y W w g R W 1 l c m d l b m N 5 I F J v b 2 0 g R G F 0 Y S 9 D a G F u Z 2 V k I F R 5 c G U u e 1 B h d G l l b n Q g U 2 F 0 a X N m Y W N 0 a W 9 u I F N j b 3 J l L D l 9 J n F 1 b 3 Q 7 L C Z x d W 9 0 O 1 N l Y 3 R p b 2 4 x L 0 h v c 3 B p d G F s I E V t Z X J n Z W 5 j e S B S b 2 9 t I E R h d G E v Q 2 h h b m d l Z C B U e X B l L n t Q Y X R p Z W 5 0 I F d h a X R 0 a W 1 l L D E w f S Z x d W 9 0 O 1 0 s J n F 1 b 3 Q 7 Q 2 9 s d W 1 u Q 2 9 1 b n Q m c X V v d D s 6 M T E s J n F 1 b 3 Q 7 S 2 V 5 Q 2 9 s d W 1 u T m F t Z X M m c X V v d D s 6 W 1 0 s J n F 1 b 3 Q 7 Q 2 9 s d W 1 u S W R l b n R p d G l l c y Z x d W 9 0 O z p b J n F 1 b 3 Q 7 U 2 V j d G l v b j E v S G 9 z c G l 0 Y W w g R W 1 l c m d l b m N 5 I F J v b 2 0 g R G F 0 Y S 9 D a G F u Z 2 V k I F R 5 c G U u e 1 B h d G l l b n Q g S W Q s M H 0 m c X V v d D s s J n F 1 b 3 Q 7 U 2 V j d G l v b j E v S G 9 z c G l 0 Y W w g R W 1 l c m d l b m N 5 I F J v b 2 0 g R G F 0 Y S 9 D a G F u Z 2 V k I F R 5 c G U x L n t Q Y X R p Z W 5 0 I E F k b W l z c 2 l v b i B E Y X R l L j E s M X 0 m c X V v d D s s J n F 1 b 3 Q 7 U 2 V j d G l v b j E v S G 9 z c G l 0 Y W w g R W 1 l c m d l b m N 5 I F J v b 2 0 g R G F 0 Y S 9 D a G F u Z 2 V k I F R 5 c G U x L n t Q Y X R p Z W 5 0 I E F k b W l z c 2 l v b i B E Y X R l L j I s M n 0 m c X V v d D s s J n F 1 b 3 Q 7 U 2 V j d G l v b j E v S G 9 z c G l 0 Y W w g R W 1 l c m d l b m N 5 I F J v b 2 0 g R G F 0 Y S 9 N Z X J n Z W Q g Q 2 9 s d W 1 u c y 5 7 T W V y Z 2 V k L D N 9 J n F 1 b 3 Q 7 L C Z x d W 9 0 O 1 N l Y 3 R p b 2 4 x L 0 h v c 3 B p d G F s I E V t Z X J n Z W 5 j e S B S b 2 9 t I E R h d G E v U m V w b G F j Z W Q g V m F s d W U x L n t Q Y X R p Z W 5 0 I E d l b m R l c i w 0 f S Z x d W 9 0 O y w m c X V v d D t T Z W N 0 a W 9 u M S 9 I b 3 N w a X R h b C B F b W V y Z 2 V u Y 3 k g U m 9 v b S B E Y X R h L 0 N o Y W 5 n Z W Q g V H l w Z S 5 7 U G F 0 a W V u d C B B Z 2 U s N X 0 m c X V v d D s s J n F 1 b 3 Q 7 U 2 V j d G l v b j E v S G 9 z c G l 0 Y W w g R W 1 l c m d l b m N 5 I F J v b 2 0 g R G F 0 Y S 9 D a G F u Z 2 V k I F R 5 c G U u e 1 B h d G l l b n Q g U m F j Z S w 2 f S Z x d W 9 0 O y w m c X V v d D t T Z W N 0 a W 9 u M S 9 I b 3 N w a X R h b C B F b W V y Z 2 V u Y 3 k g U m 9 v b S B E Y X R h L 0 N o Y W 5 n Z W Q g V H l w Z S 5 7 R G V w Y X J 0 b W V u d C B S Z W Z l c n J h b C w 3 f S Z x d W 9 0 O y w m c X V v d D t T Z W N 0 a W 9 u M S 9 I b 3 N w a X R h b C B F b W V y Z 2 V u Y 3 k g U m 9 v b S B E Y X R h L 1 J l c G x h Y 2 V k I F Z h b H V l M y 5 7 U G F 0 a W V u d C B B Z G 1 p c 3 N p b 2 4 g R m x h Z y w 4 f S Z x d W 9 0 O y w m c X V v d D t T Z W N 0 a W 9 u M S 9 I b 3 N w a X R h b C B F b W V y Z 2 V u Y 3 k g U m 9 v b S B E Y X R h L 0 N o Y W 5 n Z W Q g V H l w Z S 5 7 U G F 0 a W V u d C B T Y X R p c 2 Z h Y 3 R p b 2 4 g U 2 N v c m U s O X 0 m c X V v d D s s J n F 1 b 3 Q 7 U 2 V j d G l v b j E v S G 9 z c G l 0 Y W w g R W 1 l c m d l b m N 5 I F J v b 2 0 g R G F 0 Y S 9 D a G F u Z 2 V k I F R 5 c G U u e 1 B h d G l l b n Q g V 2 F p d H R p b W U s M T B 9 J n F 1 b 3 Q 7 X S w m c X V v d D t S Z W x h d G l v b n N o a X B J b m Z v J n F 1 b 3 Q 7 O l t d f S I g L z 4 8 L 1 N 0 Y W J s Z U V u d H J p Z X M + P C 9 J d G V t P j x J d G V t P j x J d G V t T G 9 j Y X R p b 2 4 + P E l 0 Z W 1 U e X B l P k Z v c m 1 1 b G E 8 L 0 l 0 Z W 1 U e X B l P j x J d G V t U G F 0 a D 5 T Z W N 0 a W 9 u M S 9 I b 3 N w a X R h b C U y M E V t Z X J n Z W 5 j e S U y M F J v b 2 0 l M j B E Y X R h L 1 N v d X J j Z T w v S X R l b V B h d G g + P C 9 J d G V t T G 9 j Y X R p b 2 4 + P F N 0 Y W J s Z U V u d H J p Z X M g L z 4 8 L 0 l 0 Z W 0 + P E l 0 Z W 0 + P E l 0 Z W 1 M b 2 N h d G l v b j 4 8 S X R l b V R 5 c G U + R m 9 y b X V s Y T w v S X R l b V R 5 c G U + P E l 0 Z W 1 Q Y X R o P l N l Y 3 R p b 2 4 x L 0 h v c 3 B p d G F s J T I w R W 1 l c m d l b m N 5 J T I w U m 9 v b S U y M E R h d G E v U H J v b W 9 0 Z W Q l M j B I Z W F k Z X J z P C 9 J d G V t U G F 0 a D 4 8 L 0 l 0 Z W 1 M b 2 N h d G l v b j 4 8 U 3 R h Y m x l R W 5 0 c m l l c y A v P j w v S X R l b T 4 8 S X R l b T 4 8 S X R l b U x v Y 2 F 0 a W 9 u P j x J d G V t V H l w Z T 5 G b 3 J t d W x h P C 9 J d G V t V H l w Z T 4 8 S X R l b V B h d G g + U 2 V j d G l v b j E v S G 9 z c G l 0 Y W w l M j B F b W V y Z 2 V u Y 3 k l M j B S b 2 9 t J T I w R G F 0 Y S 9 D a G F u Z 2 V k J T I w V H l w Z T w v S X R l b V B h d G g + P C 9 J d G V t T G 9 j Y X R p b 2 4 + P F N 0 Y W J s Z U V u d H J p Z X M g L z 4 8 L 0 l 0 Z W 0 + P E l 0 Z W 0 + P E l 0 Z W 1 M b 2 N h d G l v b j 4 8 S X R l b V R 5 c G U + R m 9 y b X V s Y T w v S X R l b V R 5 c G U + P E l 0 Z W 1 Q Y X R o P l N l Y 3 R p b 2 4 x L 0 h v c 3 B p d G F s J T I w R W 1 l c m d l b m N 5 J T I w U m 9 v b S U y M E R h d G E v U 3 B s a X Q l M j B D b 2 x 1 b W 4 l M j B i e S U y M E R l b G l t a X R l c j w v S X R l b V B h d G g + P C 9 J d G V t T G 9 j Y X R p b 2 4 + P F N 0 Y W J s Z U V u d H J p Z X M g L z 4 8 L 0 l 0 Z W 0 + P E l 0 Z W 0 + P E l 0 Z W 1 M b 2 N h d G l v b j 4 8 S X R l b V R 5 c G U + R m 9 y b X V s Y T w v S X R l b V R 5 c G U + P E l 0 Z W 1 Q Y X R o P l N l Y 3 R p b 2 4 x L 0 h v c 3 B p d G F s J T I w R W 1 l c m d l b m N 5 J T I w U m 9 v b S U y M E R h d G E v Q 2 h h b m d l Z C U y M F R 5 c G U x P C 9 J d G V t U G F 0 a D 4 8 L 0 l 0 Z W 1 M b 2 N h d G l v b j 4 8 U 3 R h Y m x l R W 5 0 c m l l c y A v P j w v S X R l b T 4 8 S X R l b T 4 8 S X R l b U x v Y 2 F 0 a W 9 u P j x J d G V t V H l w Z T 5 G b 3 J t d W x h P C 9 J d G V t V H l w Z T 4 8 S X R l b V B h d G g + U 2 V j d G l v b j E v S G 9 z c G l 0 Y W w l M j B F b W V y Z 2 V u Y 3 k l M j B S b 2 9 t J T I w R G F 0 Y S 9 N Z X J n Z W Q l M j B D b 2 x 1 b W 5 z P C 9 J d G V t U G F 0 a D 4 8 L 0 l 0 Z W 1 M b 2 N h d G l v b j 4 8 U 3 R h Y m x l R W 5 0 c m l l c y A v P j w v S X R l b T 4 8 S X R l b T 4 8 S X R l b U x v Y 2 F 0 a W 9 u P j x J d G V t V H l w Z T 5 G b 3 J t d W x h P C 9 J d G V t V H l w Z T 4 8 S X R l b V B h d G g + U 2 V j d G l v b j E v S G 9 z c G l 0 Y W w l M j B F b W V y Z 2 V u Y 3 k l M j B S b 2 9 t J T I w R G F 0 Y S 9 S Z X B s Y W N l Z C U y M F Z h b H V l P C 9 J d G V t U G F 0 a D 4 8 L 0 l 0 Z W 1 M b 2 N h d G l v b j 4 8 U 3 R h Y m x l R W 5 0 c m l l c y A v P j w v S X R l b T 4 8 S X R l b T 4 8 S X R l b U x v Y 2 F 0 a W 9 u P j x J d G V t V H l w Z T 5 G b 3 J t d W x h P C 9 J d G V t V H l w Z T 4 8 S X R l b V B h d G g + U 2 V j d G l v b j E v S G 9 z c G l 0 Y W w l M j B F b W V y Z 2 V u Y 3 k l M j B S b 2 9 t J T I w R G F 0 Y S 9 S Z X B s Y W N l Z C U y M F Z h b H V l M T w v S X R l b V B h d G g + P C 9 J d G V t T G 9 j Y X R p b 2 4 + P F N 0 Y W J s Z U V u d H J p Z X M g L z 4 8 L 0 l 0 Z W 0 + P E l 0 Z W 0 + P E l 0 Z W 1 M b 2 N h d G l v b j 4 8 S X R l b V R 5 c G U + R m 9 y b X V s Y T w v S X R l b V R 5 c G U + P E l 0 Z W 1 Q Y X R o P l N l Y 3 R p b 2 4 x L 0 h v c 3 B p d G F s J T I w R W 1 l c m d l b m N 5 J T I w U m 9 v b S U y M E R h d G E v Q 2 h h b m d l Z C U y M F R 5 c G U y P C 9 J d G V t U G F 0 a D 4 8 L 0 l 0 Z W 1 M b 2 N h d G l v b j 4 8 U 3 R h Y m x l R W 5 0 c m l l c y A v P j w v S X R l b T 4 8 S X R l b T 4 8 S X R l b U x v Y 2 F 0 a W 9 u P j x J d G V t V H l w Z T 5 G b 3 J t d W x h P C 9 J d G V t V H l w Z T 4 8 S X R l b V B h d G g + U 2 V j d G l v b j E v S G 9 z c G l 0 Y W w l M j B F b W V y Z 2 V u Y 3 k l M j B S b 2 9 t J T I w R G F 0 Y S 9 S Z X B s Y W N l Z C U y M F Z h b H V l M j w v S X R l b V B h d G g + P C 9 J d G V t T G 9 j Y X R p b 2 4 + P F N 0 Y W J s Z U V u d H J p Z X M g L z 4 8 L 0 l 0 Z W 0 + P E l 0 Z W 0 + P E l 0 Z W 1 M b 2 N h d G l v b j 4 8 S X R l b V R 5 c G U + R m 9 y b X V s Y T w v S X R l b V R 5 c G U + P E l 0 Z W 1 Q Y X R o P l N l Y 3 R p b 2 4 x L 0 h v c 3 B p d G F s J T I w R W 1 l c m d l b m N 5 J T I w U m 9 v b S U y M E R h d G E v U m V w b G F j Z W Q l M j B W Y W x 1 Z T M 8 L 0 l 0 Z W 1 Q Y X R o P j w v S X R l b U x v Y 2 F 0 a W 9 u P j x T d G F i b G V F b n R y a W V z I C 8 + P C 9 J d G V t P j x J d G V t P j x J d G V t T G 9 j Y X R p b 2 4 + P E l 0 Z W 1 U e X B l P k Z v c m 1 1 b G E 8 L 0 l 0 Z W 1 U e X B l P j x J d G V t U G F 0 a D 5 T Z W N 0 a W 9 u M S 9 I b 3 N w a X R h b C U y M E V t Z X J n Z W 5 j e S U y M F J v b 2 0 l M j B E Y X R h L 1 J l b W 9 2 Z W Q l M j B D b 2 x 1 b W 5 z P C 9 J d G V t U G F 0 a D 4 8 L 0 l 0 Z W 1 M b 2 N h d G l v b j 4 8 U 3 R h Y m x l R W 5 0 c m l l c y A v P j w v S X R l b T 4 8 S X R l b T 4 8 S X R l b U x v Y 2 F 0 a W 9 u P j x J d G V t V H l w Z T 5 G b 3 J t d W x h P C 9 J d G V t V H l w Z T 4 8 S X R l b V B h d G g + U 2 V j d G l v b j E v S G 9 z c G l 0 Y W w l M j B F b W V y Z 2 V u Y 3 k l M j B S b 2 9 t J T I w R G F 0 Y S 9 T b 3 J 0 Z W Q l M j B S b 3 d z P C 9 J d G V t U G F 0 a D 4 8 L 0 l 0 Z W 1 M b 2 N h d G l v b j 4 8 U 3 R h Y m x l R W 5 0 c m l l c y A v P j w v S X R l b T 4 8 S X R l b T 4 8 S X R l b U x v Y 2 F 0 a W 9 u P j x J d G V t V H l w Z T 5 G b 3 J t d W x h P C 9 J d G V t V H l w Z T 4 8 S X R l b V B h d G g + U 2 V j d G l v b j E v Q 2 F s Z W 5 k Y X J f V G F i b G U 8 L 0 l 0 Z W 1 Q Y X R o P j w v S X R l b U x v Y 2 F 0 a W 9 u P j x T d G F i b G V F b n R y a W V z P j x F b n R y e S B U e X B l P S J J c 1 B y a X Z h d G U i I F Z h b H V l P S J s M C I g L z 4 8 R W 5 0 c n k g V H l w Z T 0 i R m l s b E V u Y W J s Z W Q i I F Z h b H V l P S J s M C I g L z 4 8 R W 5 0 c n k g V H l w Z T 0 i R m l s b E 9 i a m V j d F R 5 c G U i I F Z h b H V l P S J z U G l 2 b 3 R 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U G l 2 b 3 R P Y m p l Y 3 R O Y W 1 l I i B W Y W x 1 Z T 0 i c 1 B p d m 9 0 I F J l c G 9 y d C F Q a X Z v d F R h Y m x l N S I g L z 4 8 R W 5 0 c n k g V H l w Z T 0 i R m l s b G V k Q 2 9 t c G x l d G V S Z X N 1 b H R U b 1 d v c m t z a G V l d C I g V m F s d W U 9 I m w w I i A v P j x F b n R y e S B U e X B l P S J B Z G R l Z F R v R G F 0 Y U 1 v Z G V s I i B W Y W x 1 Z T 0 i b D E i I C 8 + P E V u d H J 5 I F R 5 c G U 9 I k Z p b G x D b 3 V u d C I g V m F s d W U 9 I m w 3 M z E i I C 8 + P E V u d H J 5 I F R 5 c G U 9 I k Z p b G x F c n J v c k N v Z G U i I F Z h b H V l P S J z V W 5 r b m 9 3 b i I g L z 4 8 R W 5 0 c n k g V H l w Z T 0 i R m l s b E V y c m 9 y Q 2 9 1 b n Q i I F Z h b H V l P S J s M C I g L z 4 8 R W 5 0 c n k g V H l w Z T 0 i R m l s b E x h c 3 R V c G R h d G V k I i B W Y W x 1 Z T 0 i Z D I w M j U t M D I t M D h U M D U 6 M T Q 6 N T M u M z E 1 M j c 5 N F o i I C 8 + P E V u d H J 5 I F R 5 c G U 9 I k Z p b G x D b 2 x 1 b W 5 U e X B l c y I g V m F s d W U 9 I n N D U T 0 9 I i A v P j x F b n R y e S B U e X B l P S J G a W x s Q 2 9 s d W 1 u T m F t Z X M i I F Z h b H V l P S J z W y Z x d W 9 0 O 0 R h d G U m c X V v d D t d I i A v P j x F b n R y e S B U e X B l P S J G a W x s U 3 R h d H V z I i B W Y W x 1 Z T 0 i c 0 N v b X B s Z X R l I i A v P j x F b n R y e S B U e X B l P S J S Z W x h d G l v b n N o a X B J b m Z v Q 2 9 u d G F p b m V y I i B W Y W x 1 Z T 0 i c 3 s m c X V v d D t j b 2 x 1 b W 5 D b 3 V u d C Z x d W 9 0 O z o x L C Z x d W 9 0 O 2 t l e U N v b H V t b k 5 h b W V z J n F 1 b 3 Q 7 O l t d L C Z x d W 9 0 O 3 F 1 Z X J 5 U m V s Y X R p b 2 5 z a G l w c y Z x d W 9 0 O z p b X S w m c X V v d D t j b 2 x 1 b W 5 J Z G V u d G l 0 a W V z J n F 1 b 3 Q 7 O l s m c X V v d D t T Z W N 0 a W 9 u M S 9 D Y W x l b m R h c l 9 U Y W J s Z S 9 D a G F u Z 2 V k I F R 5 c G U u e 0 R h d G U s M H 0 m c X V v d D t d L C Z x d W 9 0 O 0 N v b H V t b k N v d W 5 0 J n F 1 b 3 Q 7 O j E s J n F 1 b 3 Q 7 S 2 V 5 Q 2 9 s d W 1 u T m F t Z X M m c X V v d D s 6 W 1 0 s J n F 1 b 3 Q 7 Q 2 9 s d W 1 u S W R l b n R p d G l l c y Z x d W 9 0 O z p b J n F 1 b 3 Q 7 U 2 V j d G l v b j E v Q 2 F s Z W 5 k Y X J f V G F i b G U v Q 2 h h b m d l Z C B U e X B l L n t E Y X R l L D B 9 J n F 1 b 3 Q 7 X S w m c X V v d D t S Z W x h d G l v b n N o a X B J b m Z v J n F 1 b 3 Q 7 O l t d f S I g L z 4 8 L 1 N 0 Y W J s Z U V u d H J p Z X M + P C 9 J d G V t P j x J d G V t P j x J d G V t T G 9 j Y X R p b 2 4 + P E l 0 Z W 1 U e X B l P k Z v c m 1 1 b G E 8 L 0 l 0 Z W 1 U e X B l P j x J d G V t U G F 0 a D 5 T Z W N 0 a W 9 u M S 9 D Y W x l b m R h c l 9 U Y W J s Z S 9 T b 3 V y Y 2 U 8 L 0 l 0 Z W 1 Q Y X R o P j w v S X R l b U x v Y 2 F 0 a W 9 u P j x T d G F i b G V F b n R y a W V z I C 8 + P C 9 J d G V t P j x J d G V t P j x J d G V t T G 9 j Y X R p b 2 4 + P E l 0 Z W 1 U e X B l P k Z v c m 1 1 b G E 8 L 0 l 0 Z W 1 U e X B l P j x J d G V t U G F 0 a D 5 T Z W N 0 a W 9 u M S 9 D Y W x l b m R h c l 9 U Y W J s Z S 9 D b 2 5 2 Z X J 0 Z W Q l M j B 0 b y U y M F R h Y m x l P C 9 J d G V t U G F 0 a D 4 8 L 0 l 0 Z W 1 M b 2 N h d G l v b j 4 8 U 3 R h Y m x l R W 5 0 c m l l c y A v P j w v S X R l b T 4 8 S X R l b T 4 8 S X R l b U x v Y 2 F 0 a W 9 u P j x J d G V t V H l w Z T 5 G b 3 J t d W x h P C 9 J d G V t V H l w Z T 4 8 S X R l b V B h d G g + U 2 V j d G l v b j E v Q 2 F s Z W 5 k Y X J f V G F i b G U v U m V u Y W 1 l Z C U y M E N v b H V t b n M 8 L 0 l 0 Z W 1 Q Y X R o P j w v S X R l b U x v Y 2 F 0 a W 9 u P j x T d G F i b G V F b n R y a W V z I C 8 + P C 9 J d G V t P j x J d G V t P j x J d G V t T G 9 j Y X R p b 2 4 + P E l 0 Z W 1 U e X B l P k Z v c m 1 1 b G E 8 L 0 l 0 Z W 1 U e X B l P j x J d G V t U G F 0 a D 5 T Z W N 0 a W 9 u M S 9 D Y W x l b m R h c l 9 U Y W J s Z S 9 D a G F u Z 2 V k J T I w V H l w Z T w v S X R l b V B h d G g + P C 9 J d G V t T G 9 j Y X R p b 2 4 + P F N 0 Y W J s Z U V u d H J p Z X M g L z 4 8 L 0 l 0 Z W 0 + P C 9 J d G V t c z 4 8 L 0 x v Y 2 F s U G F j a 2 F n Z U 1 l d G F k Y X R h R m l s Z T 4 W A A A A U E s F B g A A A A A A A A A A A A A A A A A A A A A A A C Y B A A A B A A A A 0 I y d 3 w E V 0 R G M e g D A T 8 K X 6 w E A A A B 8 e i y j v x c 2 T L q t C O z i 1 7 p 3 A A A A A A I A A A A A A B B m A A A A A Q A A I A A A A M 3 i D y 7 K b 4 Z O u C w F D Q S n Y J + P p + k b d Q e p t f p F E L a a j A L Y A A A A A A 6 A A A A A A g A A I A A A A E q p i c r G s A 0 h G P 7 o B x 5 w / v p 6 W S M t S k d b J G 7 L q 0 C q u F 0 i U A A A A E Z l V D t I a H r t f j y a Q K e K 6 R j t 5 N j g G E 3 T T K P S m J s x r E o 6 T b D 9 1 4 k Y B g T v 3 x D D l r A S x s o w 0 c s 8 p 1 l o O H I c F L b M q I + l s G l Z J 0 v L C W 0 Z 2 P t Y k i 4 M Q A A A A A D g B 3 J y 4 n t 4 + p S s J E T v k L s x 8 H M j H q K G g D 1 i p C O a 8 D a 3 h 1 B + N B A k F A x V 9 O K R F v h T i k y o K T C I X r 4 W C Z 2 G R T a d B k I = < / D a t a M a s h u p > 
</file>

<file path=customXml/item4.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 H o s p i t a l   E m e r g e n c y   R o o m   D a t a _ 8 e 9 f 7 9 2 9 - 6 0 b 5 - 4 f 4 9 - b e a f - 1 a 1 a b a b 0 4 8 8 8 < / K e y > < V a l u e   x m l n s : a = " h t t p : / / s c h e m a s . d a t a c o n t r a c t . o r g / 2 0 0 4 / 0 7 / M i c r o s o f t . A n a l y s i s S e r v i c e s . C o m m o n " > < a : H a s F o c u s > t r u e < / a : H a s F o c u s > < a : S i z e A t D p i 9 6 > 1 4 3 < / a : S i z e A t D p i 9 6 > < a : V i s i b l e > t r u e < / a : V i s i b l e > < / V a l u e > < / K e y V a l u e O f s t r i n g S a n d b o x E d i t o r . M e a s u r e G r i d S t a t e S c d E 3 5 R y > < K e y V a l u e O f s t r i n g S a n d b o x E d i t o r . M e a s u r e G r i d S t a t e S c d E 3 5 R y > < K e y > C a l e n d a r _ T a b l e _ 6 8 3 9 9 1 5 f - 2 6 d e - 4 3 3 b - b 2 5 5 - a 7 a b 1 d 6 1 9 1 b 1 < / K e y > < V a l u e   x m l n s : a = " h t t p : / / s c h e m a s . d a t a c o n t r a c t . o r g / 2 0 0 4 / 0 7 / M i c r o s o f t . A n a l y s i s S e r v i c e s . C o m m o n " > < a : H a s F o c u s > t r u e < / a : H a s F o c u s > < a : S i z e A t D p i 9 6 > 1 4 3 < / a : S i z e A t D p i 9 6 > < a : V i s i b l e > t r u e < / a : V i s i b l e > < / V a l u e > < / K e y V a l u e O f s t r i n g S a n d b o x E d i t o r . M e a s u r e G r i d S t a t e S c d E 3 5 R y > < / A r r a y O f K e y V a l u e O f s t r i n g S a n d b o x E d i t o r . M e a s u r e G r i d S t a t e S c d E 3 5 R y > ] ] > < / C u s t o m C o n t e n t > < / G e m i n i > 
</file>

<file path=customXml/item5.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 2 0 2 5 - 0 2 - 0 8 T 2 3 : 5 8 : 3 2 . 6 8 3 2 4 + 0 5 : 3 0 < / L a s t P r o c e s s e d T i m e > < / D a t a M o d e l i n g S a n d b o x . S e r i a l i z e d S a n d b o x E r r o r C a c h e > ] ] > < / C u s t o m C o n t e n t > < / G e m i n i > 
</file>

<file path=customXml/item6.xml>��< ? x m l   v e r s i o n = " 1 . 0 "   e n c o d i n g = " U T F - 1 6 " ? > < G e m i n i   x m l n s = " h t t p : / / g e m i n i / p i v o t c u s t o m i z a t i o n / C l i e n t W i n d o w X M L " > < C u s t o m C o n t e n t > < ! [ C D A T A [ H o s p i t a l   E m e r g e n c y   R o o m   D a t a _ 8 e 9 f 7 9 2 9 - 6 0 b 5 - 4 f 4 9 - b e a f - 1 a 1 a b a b 0 4 8 8 8 ] ] > < / C u s t o m C o n t e n t > < / G e m i n i > 
</file>

<file path=customXml/item7.xml>��< ? x m l   v e r s i o n = " 1 . 0 "   e n c o d i n g = " U T F - 1 6 " ? > < G e m i n i   x m l n s = " h t t p : / / g e m i n i / p i v o t c u s t o m i z a t i o n / L i n k e d T a b l e U p d a t e M o d e " > < C u s t o m C o n t e n t > < ! [ C D A T A [ T r u e ] ] > < / C u s t o m C o n t e n t > < / G e m i n i > 
</file>

<file path=customXml/item8.xml>��< ? x m l   v e r s i o n = " 1 . 0 "   e n c o d i n g = " U T F - 1 6 " ? > < G e m i n i   x m l n s = " h t t p : / / g e m i n i / p i v o t c u s t o m i z a t i o n / S h o w I m p l i c i t M e a s u r e s " > < C u s t o m C o n t e n t > < ! [ C D A T A [ F a l s e ] ] > < / C u s t o m C o n t e n t > < / G e m i n i > 
</file>

<file path=customXml/item9.xml>��< ? x m l   v e r s i o n = " 1 . 0 "   e n c o d i n g = " U T F - 1 6 " ? > < G e m i n i   x m l n s = " h t t p : / / g e m i n i / p i v o t c u s t o m i z a t i o n / R e l a t i o n s h i p A u t o D e t e c t i o n E n a b l e d " > < C u s t o m C o n t e n t > < ! [ C D A T A [ T r u e ] ] > < / C u s t o m C o n t e n t > < / G e m i n i > 
</file>

<file path=customXml/itemProps1.xml><?xml version="1.0" encoding="utf-8"?>
<ds:datastoreItem xmlns:ds="http://schemas.openxmlformats.org/officeDocument/2006/customXml" ds:itemID="{94DA8F76-4C7B-4A57-A875-D9C29787A2A3}">
  <ds:schemaRefs/>
</ds:datastoreItem>
</file>

<file path=customXml/itemProps10.xml><?xml version="1.0" encoding="utf-8"?>
<ds:datastoreItem xmlns:ds="http://schemas.openxmlformats.org/officeDocument/2006/customXml" ds:itemID="{E260DE98-8301-4CED-9EE8-F358EC055795}">
  <ds:schemaRefs/>
</ds:datastoreItem>
</file>

<file path=customXml/itemProps11.xml><?xml version="1.0" encoding="utf-8"?>
<ds:datastoreItem xmlns:ds="http://schemas.openxmlformats.org/officeDocument/2006/customXml" ds:itemID="{F6E0A08A-D3FB-4571-B952-94AF864241D3}">
  <ds:schemaRefs/>
</ds:datastoreItem>
</file>

<file path=customXml/itemProps12.xml><?xml version="1.0" encoding="utf-8"?>
<ds:datastoreItem xmlns:ds="http://schemas.openxmlformats.org/officeDocument/2006/customXml" ds:itemID="{4ABE81B0-D34E-4551-8CC1-F571C4551407}">
  <ds:schemaRefs/>
</ds:datastoreItem>
</file>

<file path=customXml/itemProps13.xml><?xml version="1.0" encoding="utf-8"?>
<ds:datastoreItem xmlns:ds="http://schemas.openxmlformats.org/officeDocument/2006/customXml" ds:itemID="{CC6E28A8-59FE-4D4D-89F7-12D9D58B0141}">
  <ds:schemaRefs/>
</ds:datastoreItem>
</file>

<file path=customXml/itemProps14.xml><?xml version="1.0" encoding="utf-8"?>
<ds:datastoreItem xmlns:ds="http://schemas.openxmlformats.org/officeDocument/2006/customXml" ds:itemID="{70273542-CF3C-424D-9CDC-FF70368D3F83}">
  <ds:schemaRefs/>
</ds:datastoreItem>
</file>

<file path=customXml/itemProps15.xml><?xml version="1.0" encoding="utf-8"?>
<ds:datastoreItem xmlns:ds="http://schemas.openxmlformats.org/officeDocument/2006/customXml" ds:itemID="{73AF4210-11F8-4227-8F54-3AC6A023982B}">
  <ds:schemaRefs/>
</ds:datastoreItem>
</file>

<file path=customXml/itemProps16.xml><?xml version="1.0" encoding="utf-8"?>
<ds:datastoreItem xmlns:ds="http://schemas.openxmlformats.org/officeDocument/2006/customXml" ds:itemID="{577785CA-3105-4C2A-B47E-152C65B4C89A}">
  <ds:schemaRefs/>
</ds:datastoreItem>
</file>

<file path=customXml/itemProps17.xml><?xml version="1.0" encoding="utf-8"?>
<ds:datastoreItem xmlns:ds="http://schemas.openxmlformats.org/officeDocument/2006/customXml" ds:itemID="{5396FB7B-34EC-48E4-ADDA-AF406277FC25}">
  <ds:schemaRefs/>
</ds:datastoreItem>
</file>

<file path=customXml/itemProps18.xml><?xml version="1.0" encoding="utf-8"?>
<ds:datastoreItem xmlns:ds="http://schemas.openxmlformats.org/officeDocument/2006/customXml" ds:itemID="{F139A570-6B86-4593-8433-EBD85824FEE8}">
  <ds:schemaRefs/>
</ds:datastoreItem>
</file>

<file path=customXml/itemProps2.xml><?xml version="1.0" encoding="utf-8"?>
<ds:datastoreItem xmlns:ds="http://schemas.openxmlformats.org/officeDocument/2006/customXml" ds:itemID="{34CC297C-A54F-483D-96D7-C0C1E9469E33}">
  <ds:schemaRefs/>
</ds:datastoreItem>
</file>

<file path=customXml/itemProps3.xml><?xml version="1.0" encoding="utf-8"?>
<ds:datastoreItem xmlns:ds="http://schemas.openxmlformats.org/officeDocument/2006/customXml" ds:itemID="{A1F31AF0-A598-42C9-B0D4-7E209F95A3B1}">
  <ds:schemaRefs>
    <ds:schemaRef ds:uri="http://schemas.microsoft.com/DataMashup"/>
  </ds:schemaRefs>
</ds:datastoreItem>
</file>

<file path=customXml/itemProps4.xml><?xml version="1.0" encoding="utf-8"?>
<ds:datastoreItem xmlns:ds="http://schemas.openxmlformats.org/officeDocument/2006/customXml" ds:itemID="{DA8B5BEC-D373-405C-8E61-14549FC2DDD6}">
  <ds:schemaRefs/>
</ds:datastoreItem>
</file>

<file path=customXml/itemProps5.xml><?xml version="1.0" encoding="utf-8"?>
<ds:datastoreItem xmlns:ds="http://schemas.openxmlformats.org/officeDocument/2006/customXml" ds:itemID="{70C6021B-9D0D-4FF1-BF28-E906AD7E355D}">
  <ds:schemaRefs/>
</ds:datastoreItem>
</file>

<file path=customXml/itemProps6.xml><?xml version="1.0" encoding="utf-8"?>
<ds:datastoreItem xmlns:ds="http://schemas.openxmlformats.org/officeDocument/2006/customXml" ds:itemID="{D7F20416-0804-45B4-B180-A6090EC34FF5}">
  <ds:schemaRefs/>
</ds:datastoreItem>
</file>

<file path=customXml/itemProps7.xml><?xml version="1.0" encoding="utf-8"?>
<ds:datastoreItem xmlns:ds="http://schemas.openxmlformats.org/officeDocument/2006/customXml" ds:itemID="{8F174C81-B99A-4F8B-941B-23174F40456E}">
  <ds:schemaRefs/>
</ds:datastoreItem>
</file>

<file path=customXml/itemProps8.xml><?xml version="1.0" encoding="utf-8"?>
<ds:datastoreItem xmlns:ds="http://schemas.openxmlformats.org/officeDocument/2006/customXml" ds:itemID="{0C1C088D-73C3-4090-9E70-0B274E33E3A3}">
  <ds:schemaRefs/>
</ds:datastoreItem>
</file>

<file path=customXml/itemProps9.xml><?xml version="1.0" encoding="utf-8"?>
<ds:datastoreItem xmlns:ds="http://schemas.openxmlformats.org/officeDocument/2006/customXml" ds:itemID="{510FF28B-3658-4578-9E92-20383DA335E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Pivot Report</vt:lpstr>
      <vt:lpstr>Dashbord</vt:lpstr>
      <vt:lpstr>Daily ER No. Of Patient</vt:lpstr>
      <vt:lpstr>Average Wait Time Daily Trend </vt:lpstr>
      <vt:lpstr>Satisfication Score Daily Trend</vt:lpstr>
    </vt:vector>
  </TitlesOfParts>
  <Company>Shaharukh khan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Shaharukh khan</dc:creator>
  <cp:lastModifiedBy>Shaharukh khan</cp:lastModifiedBy>
  <dcterms:created xsi:type="dcterms:W3CDTF">2025-02-08T04:19:41Z</dcterms:created>
  <dcterms:modified xsi:type="dcterms:W3CDTF">2025-02-08T18:32:30Z</dcterms:modified>
</cp:coreProperties>
</file>