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hmad\Documents\"/>
    </mc:Choice>
  </mc:AlternateContent>
  <xr:revisionPtr revIDLastSave="0" documentId="8_{6DC06AEF-A3E1-46E4-A538-6723986AFECB}" xr6:coauthVersionLast="47" xr6:coauthVersionMax="47" xr10:uidLastSave="{00000000-0000-0000-0000-000000000000}"/>
  <bookViews>
    <workbookView xWindow="-120" yWindow="-120" windowWidth="20730" windowHeight="11160" activeTab="1" xr2:uid="{D6825E40-918A-4116-AADE-A98CA7D801CF}"/>
  </bookViews>
  <sheets>
    <sheet name="Pivots" sheetId="2" r:id="rId1"/>
    <sheet name="Dashboard" sheetId="5" r:id="rId2"/>
  </sheets>
  <definedNames>
    <definedName name="Slicer_director1">#N/A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rector_Unpacked_6987c704-f734-4583-ba78-85d0c0133a3a" name="Director_Unpacked" connection="Query - Director_Unpacked"/>
          <x15:modelTable id="Main_f0b1c1fe-aa0c-4361-879e-d6207863ae50" name="Main" connection="Query - Main"/>
          <x15:modelTable id="Cast_Unpacked_dfbcf47b-6022-4396-8176-0abafc9ed031" name="Cast_Unpacked" connection="Query - Cast_Unpacked"/>
        </x15:modelTables>
        <x15:modelRelationships>
          <x15:modelRelationship fromTable="Director_Unpacked" fromColumn="show_id" toTable="Main" toColumn="show_id"/>
          <x15:modelRelationship fromTable="Cast_Unpacked" fromColumn="show_id" toTable="Main" toColumn="show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ED95FA-D3BD-4C60-957D-AAD03A0CD6BD}" name="Query - Cast_Unpacked" description="Connection to the 'Cast_Unpacked' query in the workbook." type="100" refreshedVersion="8" minRefreshableVersion="5">
    <extLst>
      <ext xmlns:x15="http://schemas.microsoft.com/office/spreadsheetml/2010/11/main" uri="{DE250136-89BD-433C-8126-D09CA5730AF9}">
        <x15:connection id="6bb3c42e-8b8d-45c1-9545-88b3c9ef677f"/>
      </ext>
    </extLst>
  </connection>
  <connection id="2" xr16:uid="{4F05EEF3-97B0-4219-BF6B-73B71C8534A2}" name="Query - Director_Unpacked" description="Connection to the 'Director_Unpacked' query in the workbook." type="100" refreshedVersion="8" minRefreshableVersion="5">
    <extLst>
      <ext xmlns:x15="http://schemas.microsoft.com/office/spreadsheetml/2010/11/main" uri="{DE250136-89BD-433C-8126-D09CA5730AF9}">
        <x15:connection id="94a10a0e-f49f-432d-b220-597732486544"/>
      </ext>
    </extLst>
  </connection>
  <connection id="3" xr16:uid="{79592C96-E2B7-4767-9306-1900EC658007}" name="Query - Main" description="Connection to the 'Main' query in the workbook." type="100" refreshedVersion="8" minRefreshableVersion="5">
    <extLst>
      <ext xmlns:x15="http://schemas.microsoft.com/office/spreadsheetml/2010/11/main" uri="{DE250136-89BD-433C-8126-D09CA5730AF9}">
        <x15:connection id="9ee51ca8-03fb-481b-9d05-771a1d8cd99a"/>
      </ext>
    </extLst>
  </connection>
  <connection id="4" xr16:uid="{62722D7D-B9BD-4CB1-872D-0C88D7F723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<sst xmlns="http://schemas.openxmlformats.org/spreadsheetml/2006/main" count="127" uniqueCount="78">
  <si>
    <t>Row Labels</t>
  </si>
  <si>
    <t>Canada</t>
  </si>
  <si>
    <t>Canada, United States</t>
  </si>
  <si>
    <t>United Kingdom</t>
  </si>
  <si>
    <t>United Kingdom, United States</t>
  </si>
  <si>
    <t>United States</t>
  </si>
  <si>
    <t>United States, Australia</t>
  </si>
  <si>
    <t>United States, Canada</t>
  </si>
  <si>
    <t>United States, France</t>
  </si>
  <si>
    <t>United States, United Kingdom</t>
  </si>
  <si>
    <t>Unknown Country</t>
  </si>
  <si>
    <t>Grand Total</t>
  </si>
  <si>
    <t>Count of show_id</t>
  </si>
  <si>
    <t>Known Countries</t>
  </si>
  <si>
    <t>Bob Peterson</t>
  </si>
  <si>
    <t>Charles Nichols</t>
  </si>
  <si>
    <t>Jack Hannah</t>
  </si>
  <si>
    <t>Jack Kinney</t>
  </si>
  <si>
    <t>John Lasseter</t>
  </si>
  <si>
    <t>Paul Hoen</t>
  </si>
  <si>
    <t>Robert Stevenson</t>
  </si>
  <si>
    <t>Unknown Director</t>
  </si>
  <si>
    <t>Vincent McEveety</t>
  </si>
  <si>
    <t>Walt Disney</t>
  </si>
  <si>
    <t>Wilfred Jackson</t>
  </si>
  <si>
    <t xml:space="preserve"> Anthony Daniels</t>
  </si>
  <si>
    <t xml:space="preserve"> Bill Farmer</t>
  </si>
  <si>
    <t xml:space="preserve"> Bob Peterson</t>
  </si>
  <si>
    <t xml:space="preserve"> Corey Burton</t>
  </si>
  <si>
    <t xml:space="preserve"> Jeff Bennett</t>
  </si>
  <si>
    <t xml:space="preserve"> Jim Cummings</t>
  </si>
  <si>
    <t xml:space="preserve"> Keith Ferguson</t>
  </si>
  <si>
    <t xml:space="preserve"> Russi Taylor</t>
  </si>
  <si>
    <t xml:space="preserve"> Tress MacNeille</t>
  </si>
  <si>
    <t xml:space="preserve"> Trevor Devall</t>
  </si>
  <si>
    <t xml:space="preserve"> Wallace Shawn</t>
  </si>
  <si>
    <t>Larry the Cable Guy</t>
  </si>
  <si>
    <t>Tony Hale</t>
  </si>
  <si>
    <t>Unknown Cast</t>
  </si>
  <si>
    <t>Column Labels</t>
  </si>
  <si>
    <t>Action-Adventure</t>
  </si>
  <si>
    <t>Animals &amp; Nature</t>
  </si>
  <si>
    <t>Animation</t>
  </si>
  <si>
    <t>Anthology</t>
  </si>
  <si>
    <t>Biographical</t>
  </si>
  <si>
    <t>Buddy</t>
  </si>
  <si>
    <t>Comedy</t>
  </si>
  <si>
    <t>Coming of Age</t>
  </si>
  <si>
    <t>Concert Film</t>
  </si>
  <si>
    <t>Crime</t>
  </si>
  <si>
    <t>Dance</t>
  </si>
  <si>
    <t>Documentary</t>
  </si>
  <si>
    <t>Docuseries</t>
  </si>
  <si>
    <t>Drama</t>
  </si>
  <si>
    <t>Family</t>
  </si>
  <si>
    <t>Fantasy</t>
  </si>
  <si>
    <t>Game Show / Competition</t>
  </si>
  <si>
    <t>Historical</t>
  </si>
  <si>
    <t>Kids</t>
  </si>
  <si>
    <t>Lifestyle</t>
  </si>
  <si>
    <t>Movies</t>
  </si>
  <si>
    <t>Music</t>
  </si>
  <si>
    <t>Musical</t>
  </si>
  <si>
    <t>Reality</t>
  </si>
  <si>
    <t>Science Fiction</t>
  </si>
  <si>
    <t>Series</t>
  </si>
  <si>
    <t>Sports</t>
  </si>
  <si>
    <t>Talk Show</t>
  </si>
  <si>
    <t>Variety</t>
  </si>
  <si>
    <t>Unique Countries</t>
  </si>
  <si>
    <t>Unique Directors</t>
  </si>
  <si>
    <t>Unique_Countries</t>
  </si>
  <si>
    <t>US Production %</t>
  </si>
  <si>
    <t>Unknown Country %</t>
  </si>
  <si>
    <t>Avg Titles per Director</t>
  </si>
  <si>
    <t>Most Frequent Actor</t>
  </si>
  <si>
    <t>Jim Cummings (24)</t>
  </si>
  <si>
    <t xml:space="preserve"> Disney+ Content — Geographic &amp; Content Creators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</si>
</sst>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family val="2"/>
      <scheme val="minor"/>
    </font>
    <font>
      <sz val="11"/>
      <color theme="1"/>
      <name val="Arial"/>
      <family val="2"/>
      <scheme val="minor"/>
    </font>
    <font>
      <sz val="10"/>
      <color theme="1"/>
      <name val="Arial Unicode MS"/>
    </font>
    <font>
      <sz val="26"/>
      <color theme="0"/>
      <name val="Arial"/>
      <family val="2"/>
      <scheme val="minor"/>
    </font>
    <font>
      <sz val="32"/>
      <color theme="0"/>
      <name val="Arial"/>
      <family val="2"/>
      <scheme val="minor"/>
    </font>
    <font>
      <b/>
      <sz val="36"/>
      <color theme="0"/>
      <name val="Arial"/>
      <family val="2"/>
      <scheme val="minor"/>
    </font>
    <font>
      <sz val="36"/>
      <color theme="1"/>
      <name val="Arial"/>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rgb="FF4569AD"/>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right"/>
    </xf>
    <xf numFmtId="0" fontId="2" fillId="0" borderId="0" xfId="0" applyFont="1"/>
    <xf numFmtId="9" fontId="0" fillId="0" borderId="0" xfId="1" applyFont="1"/>
    <xf numFmtId="0" fontId="0" fillId="0" borderId="1" xfId="0" applyBorder="1"/>
    <xf numFmtId="0" fontId="0" fillId="0" borderId="0" xfId="0" applyAlignment="1">
      <alignment wrapText="1"/>
    </xf>
    <xf numFmtId="0" fontId="0" fillId="0" borderId="0" xfId="0" applyAlignment="1">
      <alignment vertical="center"/>
    </xf>
    <xf numFmtId="0" fontId="5" fillId="2" borderId="0" xfId="0" applyFont="1" applyFill="1" applyAlignment="1">
      <alignment horizontal="center" vertical="center"/>
    </xf>
    <xf numFmtId="0" fontId="6" fillId="2" borderId="0" xfId="0" applyFont="1" applyFill="1" applyAlignment="1">
      <alignment horizontal="center" vertical="center"/>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10" fontId="4" fillId="3" borderId="0" xfId="0" applyNumberFormat="1" applyFont="1" applyFill="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4569AD"/>
      <color rgb="FF14366D"/>
      <color rgb="FF081F44"/>
      <color rgb="FFB7C3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10/relationships/person" Target="persons/person.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powerPivotData" Target="model/item.data"/><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[Excel_Task.xlsx]Pivots!PT1_Countries</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ar-SA"/>
              <a:t>Top Countries by Number of Titles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2147856517935"/>
          <c:y val="0.26328484981044037"/>
          <c:w val="0.32681496062992127"/>
          <c:h val="0.63264909594634"/>
        </c:manualLayout>
      </c:layout>
      <c:barChart>
        <c:barDir val="bar"/>
        <c:grouping val="clustered"/>
        <c:varyColors val="0"/>
        <c:ser>
          <c:idx val="0"/>
          <c:order val="0"/>
          <c:tx>
            <c:strRef>
              <c:f>Pivots!$B$3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Pivots!$A$4:$A$14</c:f>
              <c:strCache>
                <c:ptCount val="10"/>
                <c:pt idx="0">
                  <c:v>United States</c:v>
                </c:pt>
                <c:pt idx="1">
                  <c:v>Unknown Country</c:v>
                </c:pt>
                <c:pt idx="2">
                  <c:v>United States, Canada</c:v>
                </c:pt>
                <c:pt idx="3">
                  <c:v>United Kingdom</c:v>
                </c:pt>
                <c:pt idx="4">
                  <c:v>United States, United Kingdom</c:v>
                </c:pt>
                <c:pt idx="5">
                  <c:v>Canada, United States</c:v>
                </c:pt>
                <c:pt idx="6">
                  <c:v>United Kingdom, United States</c:v>
                </c:pt>
                <c:pt idx="7">
                  <c:v>United States, Australia</c:v>
                </c:pt>
                <c:pt idx="8">
                  <c:v>Canada</c:v>
                </c:pt>
                <c:pt idx="9">
                  <c:v>United States, France</c:v>
                </c:pt>
              </c:strCache>
            </c:strRef>
          </c:cat>
          <c:val>
            <c:numRef>
              <c:f>Pivots!$B$4:$B$14</c:f>
              <c:numCache>
                <c:formatCode>General</c:formatCode>
                <c:ptCount val="10"/>
                <c:pt idx="0">
                  <c:v>1003</c:v>
                </c:pt>
                <c:pt idx="1">
                  <c:v>219</c:v>
                </c:pt>
                <c:pt idx="2">
                  <c:v>30</c:v>
                </c:pt>
                <c:pt idx="3">
                  <c:v>23</c:v>
                </c:pt>
                <c:pt idx="4">
                  <c:v>22</c:v>
                </c:pt>
                <c:pt idx="5">
                  <c:v>17</c:v>
                </c:pt>
                <c:pt idx="6">
                  <c:v>14</c:v>
                </c:pt>
                <c:pt idx="7">
                  <c:v>8</c:v>
                </c:pt>
                <c:pt idx="8">
                  <c:v>5</c:v>
                </c:pt>
                <c:pt idx="9">
                  <c:v>4</c:v>
                </c:pt>
              </c:numCache>
            </c:numRef>
          </c:val>
          <c:extLst>
            <c:ext xmlns:c16="http://schemas.microsoft.com/office/drawing/2014/chart" uri="{C3380CC4-5D6E-409C-BE32-E72D297353CC}">
              <c16:uniqueId val="{00000000-0081-4DCB-A9DB-DFF8A43F3F3A}"/>
            </c:ext>
          </c:extLst>
        </c:ser>
        <c:dLbls>
          <c:showLegendKey val="0"/>
          <c:showVal val="0"/>
          <c:showCatName val="0"/>
          <c:showSerName val="0"/>
          <c:showPercent val="0"/>
          <c:showBubbleSize val="0"/>
        </c:dLbls>
        <c:gapWidth val="182"/>
        <c:overlap val="-50"/>
        <c:axId val="1005524144"/>
        <c:axId val="1006442144"/>
      </c:barChart>
      <c:catAx>
        <c:axId val="1005524144"/>
        <c:scaling>
          <c:orientation val="minMax"/>
        </c:scaling>
        <c:delete val="0"/>
        <c:axPos val="r"/>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SA"/>
          </a:p>
        </c:txPr>
        <c:crossAx val="1006442144"/>
        <c:crosses val="autoZero"/>
        <c:auto val="1"/>
        <c:lblAlgn val="ctr"/>
        <c:lblOffset val="100"/>
        <c:noMultiLvlLbl val="0"/>
      </c:catAx>
      <c:valAx>
        <c:axId val="1006442144"/>
        <c:scaling>
          <c:orientation val="maxMin"/>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SA"/>
          </a:p>
        </c:txPr>
        <c:crossAx val="100552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SA"/>
              <a:t>Unknown vs Known Country Data</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1-A911-4A3D-AF36-87EE17F9D16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11-4A3D-AF36-87EE17F9D169}"/>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11-4A3D-AF36-87EE17F9D1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Pivots!$M$21:$M$22</c:f>
              <c:strCache>
                <c:ptCount val="2"/>
                <c:pt idx="0">
                  <c:v>Unknown Country</c:v>
                </c:pt>
                <c:pt idx="1">
                  <c:v>Known Countries</c:v>
                </c:pt>
              </c:strCache>
            </c:strRef>
          </c:cat>
          <c:val>
            <c:numRef>
              <c:f>Pivots!$N$21:$N$22</c:f>
              <c:numCache>
                <c:formatCode>General</c:formatCode>
                <c:ptCount val="2"/>
                <c:pt idx="0">
                  <c:v>219</c:v>
                </c:pt>
                <c:pt idx="1">
                  <c:v>1126</c:v>
                </c:pt>
              </c:numCache>
            </c:numRef>
          </c:val>
          <c:extLst>
            <c:ext xmlns:c16="http://schemas.microsoft.com/office/drawing/2014/chart" uri="{C3380CC4-5D6E-409C-BE32-E72D297353CC}">
              <c16:uniqueId val="{00000000-A911-4A3D-AF36-87EE17F9D169}"/>
            </c:ext>
          </c:extLst>
        </c:ser>
        <c:dLbls>
          <c:showLegendKey val="0"/>
          <c:showVal val="0"/>
          <c:showCatName val="0"/>
          <c:showSerName val="0"/>
          <c:showPercent val="0"/>
          <c:showBubbleSize val="0"/>
        </c:dLbls>
        <c:gapWidth val="115"/>
        <c:overlap val="-20"/>
        <c:axId val="589255440"/>
        <c:axId val="33064480"/>
      </c:barChart>
      <c:catAx>
        <c:axId val="589255440"/>
        <c:scaling>
          <c:orientation val="minMax"/>
        </c:scaling>
        <c:delete val="0"/>
        <c:axPos val="r"/>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crossAx val="33064480"/>
        <c:crosses val="autoZero"/>
        <c:auto val="1"/>
        <c:lblAlgn val="ctr"/>
        <c:lblOffset val="100"/>
        <c:noMultiLvlLbl val="0"/>
      </c:catAx>
      <c:valAx>
        <c:axId val="33064480"/>
        <c:scaling>
          <c:orientation val="maxMin"/>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crossAx val="58925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[Excel_Task.xlsx]Pivots!PT3_Directors</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SA"/>
              <a:t>Top 10 Directors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Pivots!$A$40:$A$50</c:f>
              <c:strCache>
                <c:ptCount val="10"/>
                <c:pt idx="0">
                  <c:v>Unknown Director</c:v>
                </c:pt>
                <c:pt idx="1">
                  <c:v>Jack Hannah</c:v>
                </c:pt>
                <c:pt idx="2">
                  <c:v>Paul Hoen</c:v>
                </c:pt>
                <c:pt idx="3">
                  <c:v>John Lasseter</c:v>
                </c:pt>
                <c:pt idx="4">
                  <c:v>Wilfred Jackson</c:v>
                </c:pt>
                <c:pt idx="5">
                  <c:v>Charles Nichols</c:v>
                </c:pt>
                <c:pt idx="6">
                  <c:v>Robert Stevenson</c:v>
                </c:pt>
                <c:pt idx="7">
                  <c:v>Bob Peterson</c:v>
                </c:pt>
                <c:pt idx="8">
                  <c:v>Vincent McEveety</c:v>
                </c:pt>
                <c:pt idx="9">
                  <c:v>Jack Kinney</c:v>
                </c:pt>
              </c:strCache>
            </c:strRef>
          </c:cat>
          <c:val>
            <c:numRef>
              <c:f>Pivots!$B$40:$B$50</c:f>
              <c:numCache>
                <c:formatCode>General</c:formatCode>
                <c:ptCount val="10"/>
                <c:pt idx="0">
                  <c:v>470</c:v>
                </c:pt>
                <c:pt idx="1">
                  <c:v>17</c:v>
                </c:pt>
                <c:pt idx="2">
                  <c:v>16</c:v>
                </c:pt>
                <c:pt idx="3">
                  <c:v>16</c:v>
                </c:pt>
                <c:pt idx="4">
                  <c:v>14</c:v>
                </c:pt>
                <c:pt idx="5">
                  <c:v>12</c:v>
                </c:pt>
                <c:pt idx="6">
                  <c:v>12</c:v>
                </c:pt>
                <c:pt idx="7">
                  <c:v>10</c:v>
                </c:pt>
                <c:pt idx="8">
                  <c:v>10</c:v>
                </c:pt>
                <c:pt idx="9">
                  <c:v>9</c:v>
                </c:pt>
              </c:numCache>
            </c:numRef>
          </c:val>
          <c:extLst>
            <c:ext xmlns:c16="http://schemas.microsoft.com/office/drawing/2014/chart" uri="{C3380CC4-5D6E-409C-BE32-E72D297353CC}">
              <c16:uniqueId val="{00000000-FFF3-4063-BF1F-92DB287C05E9}"/>
            </c:ext>
          </c:extLst>
        </c:ser>
        <c:dLbls>
          <c:showLegendKey val="0"/>
          <c:showVal val="0"/>
          <c:showCatName val="0"/>
          <c:showSerName val="0"/>
          <c:showPercent val="0"/>
          <c:showBubbleSize val="0"/>
        </c:dLbls>
        <c:gapWidth val="115"/>
        <c:overlap val="-20"/>
        <c:axId val="650888272"/>
        <c:axId val="1684786016"/>
      </c:barChart>
      <c:catAx>
        <c:axId val="650888272"/>
        <c:scaling>
          <c:orientation val="minMax"/>
        </c:scaling>
        <c:delete val="0"/>
        <c:axPos val="r"/>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crossAx val="1684786016"/>
        <c:crosses val="autoZero"/>
        <c:auto val="1"/>
        <c:lblAlgn val="ctr"/>
        <c:lblOffset val="100"/>
        <c:noMultiLvlLbl val="0"/>
      </c:catAx>
      <c:valAx>
        <c:axId val="1684786016"/>
        <c:scaling>
          <c:orientation val="maxMin"/>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crossAx val="65088827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[Excel_Task.xlsx]Pivots!PT4_Cast</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ar-SA"/>
              <a:t>Top 15 Cast Members </a:t>
            </a:r>
            <a:endParaRPr lang="en-GB"/>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Pivots!$A$60:$A$75</c:f>
              <c:strCache>
                <c:ptCount val="15"/>
                <c:pt idx="0">
                  <c:v>Unknown Cast</c:v>
                </c:pt>
                <c:pt idx="1">
                  <c:v> Jim Cummings</c:v>
                </c:pt>
                <c:pt idx="2">
                  <c:v>Walt Disney</c:v>
                </c:pt>
                <c:pt idx="3">
                  <c:v> Corey Burton</c:v>
                </c:pt>
                <c:pt idx="4">
                  <c:v> Tress MacNeille</c:v>
                </c:pt>
                <c:pt idx="5">
                  <c:v> Bill Farmer</c:v>
                </c:pt>
                <c:pt idx="6">
                  <c:v> Jeff Bennett</c:v>
                </c:pt>
                <c:pt idx="7">
                  <c:v> Keith Ferguson</c:v>
                </c:pt>
                <c:pt idx="8">
                  <c:v> Wallace Shawn</c:v>
                </c:pt>
                <c:pt idx="9">
                  <c:v>Larry the Cable Guy</c:v>
                </c:pt>
                <c:pt idx="10">
                  <c:v> Bob Peterson</c:v>
                </c:pt>
                <c:pt idx="11">
                  <c:v> Russi Taylor</c:v>
                </c:pt>
                <c:pt idx="12">
                  <c:v>Tony Hale</c:v>
                </c:pt>
                <c:pt idx="13">
                  <c:v> Trevor Devall</c:v>
                </c:pt>
                <c:pt idx="14">
                  <c:v> Anthony Daniels</c:v>
                </c:pt>
              </c:strCache>
            </c:strRef>
          </c:cat>
          <c:val>
            <c:numRef>
              <c:f>Pivots!$B$60:$B$75</c:f>
              <c:numCache>
                <c:formatCode>General</c:formatCode>
                <c:ptCount val="15"/>
                <c:pt idx="0">
                  <c:v>190</c:v>
                </c:pt>
                <c:pt idx="1">
                  <c:v>24</c:v>
                </c:pt>
                <c:pt idx="2">
                  <c:v>15</c:v>
                </c:pt>
                <c:pt idx="3">
                  <c:v>15</c:v>
                </c:pt>
                <c:pt idx="4">
                  <c:v>14</c:v>
                </c:pt>
                <c:pt idx="5">
                  <c:v>14</c:v>
                </c:pt>
                <c:pt idx="6">
                  <c:v>14</c:v>
                </c:pt>
                <c:pt idx="7">
                  <c:v>14</c:v>
                </c:pt>
                <c:pt idx="8">
                  <c:v>13</c:v>
                </c:pt>
                <c:pt idx="9">
                  <c:v>13</c:v>
                </c:pt>
                <c:pt idx="10">
                  <c:v>12</c:v>
                </c:pt>
                <c:pt idx="11">
                  <c:v>12</c:v>
                </c:pt>
                <c:pt idx="12">
                  <c:v>11</c:v>
                </c:pt>
                <c:pt idx="13">
                  <c:v>10</c:v>
                </c:pt>
                <c:pt idx="14">
                  <c:v>10</c:v>
                </c:pt>
              </c:numCache>
            </c:numRef>
          </c:val>
          <c:extLst>
            <c:ext xmlns:c16="http://schemas.microsoft.com/office/drawing/2014/chart" uri="{C3380CC4-5D6E-409C-BE32-E72D297353CC}">
              <c16:uniqueId val="{00000000-0947-44C8-A38F-E41ADE40047B}"/>
            </c:ext>
          </c:extLst>
        </c:ser>
        <c:dLbls>
          <c:showLegendKey val="0"/>
          <c:showVal val="0"/>
          <c:showCatName val="0"/>
          <c:showSerName val="0"/>
          <c:showPercent val="0"/>
          <c:showBubbleSize val="0"/>
        </c:dLbls>
        <c:gapWidth val="182"/>
        <c:overlap val="-50"/>
        <c:axId val="650900800"/>
        <c:axId val="1684762976"/>
      </c:barChart>
      <c:catAx>
        <c:axId val="650900800"/>
        <c:scaling>
          <c:orientation val="minMax"/>
        </c:scaling>
        <c:delete val="0"/>
        <c:axPos val="r"/>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SA"/>
          </a:p>
        </c:txPr>
        <c:crossAx val="1684762976"/>
        <c:crosses val="autoZero"/>
        <c:auto val="1"/>
        <c:lblAlgn val="ctr"/>
        <c:lblOffset val="100"/>
        <c:noMultiLvlLbl val="0"/>
      </c:catAx>
      <c:valAx>
        <c:axId val="1684762976"/>
        <c:scaling>
          <c:orientation val="maxMin"/>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SA"/>
          </a:p>
        </c:txPr>
        <c:crossAx val="65090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[Excel_Task.xlsx]Pivots!PT5_CountryGenre</c:name>
    <c:fmtId val="0"/>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Pivots!$B$83:$B$84</c:f>
              <c:strCache>
                <c:ptCount val="1"/>
                <c:pt idx="0">
                  <c:v>Action-Adventure</c:v>
                </c:pt>
              </c:strCache>
            </c:strRef>
          </c:tx>
          <c:spPr>
            <a:gradFill rotWithShape="1">
              <a:gsLst>
                <a:gs pos="0">
                  <a:schemeClr val="accent4">
                    <a:shade val="34000"/>
                    <a:satMod val="103000"/>
                    <a:lumMod val="102000"/>
                    <a:tint val="94000"/>
                  </a:schemeClr>
                </a:gs>
                <a:gs pos="50000">
                  <a:schemeClr val="accent4">
                    <a:shade val="34000"/>
                    <a:satMod val="110000"/>
                    <a:lumMod val="100000"/>
                    <a:shade val="100000"/>
                  </a:schemeClr>
                </a:gs>
                <a:gs pos="100000">
                  <a:schemeClr val="accent4">
                    <a:shade val="3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Pivots!$B$85:$B$95</c:f>
              <c:numCache>
                <c:formatCode>General</c:formatCode>
                <c:ptCount val="10"/>
                <c:pt idx="1">
                  <c:v>5</c:v>
                </c:pt>
                <c:pt idx="2">
                  <c:v>3</c:v>
                </c:pt>
                <c:pt idx="3">
                  <c:v>9</c:v>
                </c:pt>
                <c:pt idx="4">
                  <c:v>310</c:v>
                </c:pt>
                <c:pt idx="5">
                  <c:v>7</c:v>
                </c:pt>
                <c:pt idx="6">
                  <c:v>11</c:v>
                </c:pt>
                <c:pt idx="7">
                  <c:v>2</c:v>
                </c:pt>
                <c:pt idx="8">
                  <c:v>11</c:v>
                </c:pt>
                <c:pt idx="9">
                  <c:v>42</c:v>
                </c:pt>
              </c:numCache>
            </c:numRef>
          </c:val>
          <c:extLst>
            <c:ext xmlns:c16="http://schemas.microsoft.com/office/drawing/2014/chart" uri="{C3380CC4-5D6E-409C-BE32-E72D297353CC}">
              <c16:uniqueId val="{00000000-816C-4077-BFAA-69641F1D93BF}"/>
            </c:ext>
          </c:extLst>
        </c:ser>
        <c:ser>
          <c:idx val="1"/>
          <c:order val="1"/>
          <c:tx>
            <c:strRef>
              <c:f>Pivots!$C$83:$C$84</c:f>
              <c:strCache>
                <c:ptCount val="1"/>
                <c:pt idx="0">
                  <c:v>Animals &amp; Nature</c:v>
                </c:pt>
              </c:strCache>
            </c:strRef>
          </c:tx>
          <c:spPr>
            <a:gradFill rotWithShape="1">
              <a:gsLst>
                <a:gs pos="0">
                  <a:schemeClr val="accent4">
                    <a:shade val="39000"/>
                    <a:satMod val="103000"/>
                    <a:lumMod val="102000"/>
                    <a:tint val="94000"/>
                  </a:schemeClr>
                </a:gs>
                <a:gs pos="50000">
                  <a:schemeClr val="accent4">
                    <a:shade val="39000"/>
                    <a:satMod val="110000"/>
                    <a:lumMod val="100000"/>
                    <a:shade val="100000"/>
                  </a:schemeClr>
                </a:gs>
                <a:gs pos="100000">
                  <a:schemeClr val="accent4">
                    <a:shade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Pivots!$C$85:$C$95</c:f>
              <c:numCache>
                <c:formatCode>General</c:formatCode>
                <c:ptCount val="10"/>
                <c:pt idx="2">
                  <c:v>5</c:v>
                </c:pt>
                <c:pt idx="4">
                  <c:v>92</c:v>
                </c:pt>
                <c:pt idx="6">
                  <c:v>1</c:v>
                </c:pt>
                <c:pt idx="8">
                  <c:v>2</c:v>
                </c:pt>
                <c:pt idx="9">
                  <c:v>60</c:v>
                </c:pt>
              </c:numCache>
            </c:numRef>
          </c:val>
          <c:extLst>
            <c:ext xmlns:c16="http://schemas.microsoft.com/office/drawing/2014/chart" uri="{C3380CC4-5D6E-409C-BE32-E72D297353CC}">
              <c16:uniqueId val="{00000001-816C-4077-BFAA-69641F1D93BF}"/>
            </c:ext>
          </c:extLst>
        </c:ser>
        <c:ser>
          <c:idx val="2"/>
          <c:order val="2"/>
          <c:tx>
            <c:strRef>
              <c:f>Pivots!$D$83:$D$84</c:f>
              <c:strCache>
                <c:ptCount val="1"/>
                <c:pt idx="0">
                  <c:v>Animation</c:v>
                </c:pt>
              </c:strCache>
            </c:strRef>
          </c:tx>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Pivots!$D$85:$D$95</c:f>
              <c:numCache>
                <c:formatCode>General</c:formatCode>
                <c:ptCount val="10"/>
                <c:pt idx="0">
                  <c:v>1</c:v>
                </c:pt>
                <c:pt idx="1">
                  <c:v>1</c:v>
                </c:pt>
                <c:pt idx="2">
                  <c:v>1</c:v>
                </c:pt>
                <c:pt idx="4">
                  <c:v>253</c:v>
                </c:pt>
                <c:pt idx="5">
                  <c:v>1</c:v>
                </c:pt>
                <c:pt idx="6">
                  <c:v>3</c:v>
                </c:pt>
                <c:pt idx="8">
                  <c:v>2</c:v>
                </c:pt>
                <c:pt idx="9">
                  <c:v>40</c:v>
                </c:pt>
              </c:numCache>
            </c:numRef>
          </c:val>
          <c:extLst>
            <c:ext xmlns:c16="http://schemas.microsoft.com/office/drawing/2014/chart" uri="{C3380CC4-5D6E-409C-BE32-E72D297353CC}">
              <c16:uniqueId val="{00000002-816C-4077-BFAA-69641F1D93BF}"/>
            </c:ext>
          </c:extLst>
        </c:ser>
        <c:ser>
          <c:idx val="3"/>
          <c:order val="3"/>
          <c:tx>
            <c:strRef>
              <c:f>Pivots!$E$83:$E$84</c:f>
              <c:strCache>
                <c:ptCount val="1"/>
                <c:pt idx="0">
                  <c:v>Anthology</c:v>
                </c:pt>
              </c:strCache>
            </c:strRef>
          </c:tx>
          <c:spPr>
            <a:gradFill rotWithShape="1">
              <a:gsLst>
                <a:gs pos="0">
                  <a:schemeClr val="accent4">
                    <a:shade val="48000"/>
                    <a:satMod val="103000"/>
                    <a:lumMod val="102000"/>
                    <a:tint val="94000"/>
                  </a:schemeClr>
                </a:gs>
                <a:gs pos="50000">
                  <a:schemeClr val="accent4">
                    <a:shade val="48000"/>
                    <a:satMod val="110000"/>
                    <a:lumMod val="100000"/>
                    <a:shade val="100000"/>
                  </a:schemeClr>
                </a:gs>
                <a:gs pos="100000">
                  <a:schemeClr val="accent4">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Pivots!$E$85:$E$95</c:f>
              <c:numCache>
                <c:formatCode>General</c:formatCode>
                <c:ptCount val="10"/>
                <c:pt idx="4">
                  <c:v>7</c:v>
                </c:pt>
                <c:pt idx="9">
                  <c:v>5</c:v>
                </c:pt>
              </c:numCache>
            </c:numRef>
          </c:val>
          <c:extLst>
            <c:ext xmlns:c16="http://schemas.microsoft.com/office/drawing/2014/chart" uri="{C3380CC4-5D6E-409C-BE32-E72D297353CC}">
              <c16:uniqueId val="{00000003-816C-4077-BFAA-69641F1D93BF}"/>
            </c:ext>
          </c:extLst>
        </c:ser>
        <c:ser>
          <c:idx val="4"/>
          <c:order val="4"/>
          <c:tx>
            <c:strRef>
              <c:f>Pivots!$F$83:$F$84</c:f>
              <c:strCache>
                <c:ptCount val="1"/>
                <c:pt idx="0">
                  <c:v>Biographical</c:v>
                </c:pt>
              </c:strCache>
            </c:strRef>
          </c:tx>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Pivots!$F$85:$F$95</c:f>
              <c:numCache>
                <c:formatCode>General</c:formatCode>
                <c:ptCount val="10"/>
                <c:pt idx="1">
                  <c:v>2</c:v>
                </c:pt>
                <c:pt idx="4">
                  <c:v>24</c:v>
                </c:pt>
                <c:pt idx="6">
                  <c:v>1</c:v>
                </c:pt>
                <c:pt idx="9">
                  <c:v>4</c:v>
                </c:pt>
              </c:numCache>
            </c:numRef>
          </c:val>
          <c:extLst>
            <c:ext xmlns:c16="http://schemas.microsoft.com/office/drawing/2014/chart" uri="{C3380CC4-5D6E-409C-BE32-E72D297353CC}">
              <c16:uniqueId val="{00000004-816C-4077-BFAA-69641F1D93BF}"/>
            </c:ext>
          </c:extLst>
        </c:ser>
        <c:ser>
          <c:idx val="5"/>
          <c:order val="5"/>
          <c:tx>
            <c:strRef>
              <c:f>Pivots!$G$83:$G$84</c:f>
              <c:strCache>
                <c:ptCount val="1"/>
                <c:pt idx="0">
                  <c:v>Buddy</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Pivots!$G$85:$G$95</c:f>
              <c:numCache>
                <c:formatCode>General</c:formatCode>
                <c:ptCount val="10"/>
                <c:pt idx="0">
                  <c:v>1</c:v>
                </c:pt>
                <c:pt idx="2">
                  <c:v>1</c:v>
                </c:pt>
                <c:pt idx="4">
                  <c:v>15</c:v>
                </c:pt>
                <c:pt idx="7">
                  <c:v>1</c:v>
                </c:pt>
                <c:pt idx="9">
                  <c:v>1</c:v>
                </c:pt>
              </c:numCache>
            </c:numRef>
          </c:val>
          <c:extLst>
            <c:ext xmlns:c16="http://schemas.microsoft.com/office/drawing/2014/chart" uri="{C3380CC4-5D6E-409C-BE32-E72D297353CC}">
              <c16:uniqueId val="{00000005-816C-4077-BFAA-69641F1D93BF}"/>
            </c:ext>
          </c:extLst>
        </c:ser>
        <c:ser>
          <c:idx val="6"/>
          <c:order val="6"/>
          <c:tx>
            <c:strRef>
              <c:f>Pivots!$H$83:$H$84</c:f>
              <c:strCache>
                <c:ptCount val="1"/>
                <c:pt idx="0">
                  <c:v>Comedy</c:v>
                </c:pt>
              </c:strCache>
            </c:strRef>
          </c:tx>
          <c:spPr>
            <a:gradFill rotWithShape="1">
              <a:gsLst>
                <a:gs pos="0">
                  <a:schemeClr val="accent4">
                    <a:shade val="62000"/>
                    <a:satMod val="103000"/>
                    <a:lumMod val="102000"/>
                    <a:tint val="94000"/>
                  </a:schemeClr>
                </a:gs>
                <a:gs pos="50000">
                  <a:schemeClr val="accent4">
                    <a:shade val="62000"/>
                    <a:satMod val="110000"/>
                    <a:lumMod val="100000"/>
                    <a:shade val="100000"/>
                  </a:schemeClr>
                </a:gs>
                <a:gs pos="100000">
                  <a:schemeClr val="accent4">
                    <a:shade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Pivots!$H$85:$H$95</c:f>
              <c:numCache>
                <c:formatCode>General</c:formatCode>
                <c:ptCount val="10"/>
                <c:pt idx="1">
                  <c:v>5</c:v>
                </c:pt>
                <c:pt idx="3">
                  <c:v>3</c:v>
                </c:pt>
                <c:pt idx="4">
                  <c:v>152</c:v>
                </c:pt>
                <c:pt idx="6">
                  <c:v>10</c:v>
                </c:pt>
                <c:pt idx="7">
                  <c:v>1</c:v>
                </c:pt>
                <c:pt idx="8">
                  <c:v>5</c:v>
                </c:pt>
                <c:pt idx="9">
                  <c:v>13</c:v>
                </c:pt>
              </c:numCache>
            </c:numRef>
          </c:val>
          <c:extLst>
            <c:ext xmlns:c16="http://schemas.microsoft.com/office/drawing/2014/chart" uri="{C3380CC4-5D6E-409C-BE32-E72D297353CC}">
              <c16:uniqueId val="{00000006-816C-4077-BFAA-69641F1D93BF}"/>
            </c:ext>
          </c:extLst>
        </c:ser>
        <c:ser>
          <c:idx val="7"/>
          <c:order val="7"/>
          <c:tx>
            <c:strRef>
              <c:f>Pivots!$I$83:$I$84</c:f>
              <c:strCache>
                <c:ptCount val="1"/>
                <c:pt idx="0">
                  <c:v>Coming of Age</c:v>
                </c:pt>
              </c:strCache>
            </c:strRef>
          </c:tx>
          <c:spPr>
            <a:gradFill rotWithShape="1">
              <a:gsLst>
                <a:gs pos="0">
                  <a:schemeClr val="accent4">
                    <a:shade val="67000"/>
                    <a:satMod val="103000"/>
                    <a:lumMod val="102000"/>
                    <a:tint val="94000"/>
                  </a:schemeClr>
                </a:gs>
                <a:gs pos="50000">
                  <a:schemeClr val="accent4">
                    <a:shade val="67000"/>
                    <a:satMod val="110000"/>
                    <a:lumMod val="100000"/>
                    <a:shade val="100000"/>
                  </a:schemeClr>
                </a:gs>
                <a:gs pos="100000">
                  <a:schemeClr val="accent4">
                    <a:shade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Pivots!$I$85:$I$95</c:f>
              <c:numCache>
                <c:formatCode>General</c:formatCode>
                <c:ptCount val="10"/>
                <c:pt idx="1">
                  <c:v>1</c:v>
                </c:pt>
                <c:pt idx="2">
                  <c:v>1</c:v>
                </c:pt>
                <c:pt idx="3">
                  <c:v>1</c:v>
                </c:pt>
                <c:pt idx="4">
                  <c:v>41</c:v>
                </c:pt>
                <c:pt idx="6">
                  <c:v>4</c:v>
                </c:pt>
                <c:pt idx="9">
                  <c:v>3</c:v>
                </c:pt>
              </c:numCache>
            </c:numRef>
          </c:val>
          <c:extLst>
            <c:ext xmlns:c16="http://schemas.microsoft.com/office/drawing/2014/chart" uri="{C3380CC4-5D6E-409C-BE32-E72D297353CC}">
              <c16:uniqueId val="{00000007-816C-4077-BFAA-69641F1D93BF}"/>
            </c:ext>
          </c:extLst>
        </c:ser>
        <c:ser>
          <c:idx val="8"/>
          <c:order val="8"/>
          <c:tx>
            <c:strRef>
              <c:f>Pivots!$J$83:$J$84</c:f>
              <c:strCache>
                <c:ptCount val="1"/>
                <c:pt idx="0">
                  <c:v>Concert Film</c:v>
                </c:pt>
              </c:strCache>
            </c:strRef>
          </c:tx>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Pivots!$J$85:$J$95</c:f>
              <c:numCache>
                <c:formatCode>General</c:formatCode>
                <c:ptCount val="10"/>
                <c:pt idx="4">
                  <c:v>5</c:v>
                </c:pt>
                <c:pt idx="9">
                  <c:v>2</c:v>
                </c:pt>
              </c:numCache>
            </c:numRef>
          </c:val>
          <c:extLst>
            <c:ext xmlns:c16="http://schemas.microsoft.com/office/drawing/2014/chart" uri="{C3380CC4-5D6E-409C-BE32-E72D297353CC}">
              <c16:uniqueId val="{00000008-816C-4077-BFAA-69641F1D93BF}"/>
            </c:ext>
          </c:extLst>
        </c:ser>
        <c:ser>
          <c:idx val="9"/>
          <c:order val="9"/>
          <c:tx>
            <c:strRef>
              <c:f>Pivots!$K$83:$K$84</c:f>
              <c:strCache>
                <c:ptCount val="1"/>
                <c:pt idx="0">
                  <c:v>Crime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Pivots!$K$85:$K$95</c:f>
              <c:numCache>
                <c:formatCode>General</c:formatCode>
                <c:ptCount val="10"/>
                <c:pt idx="1">
                  <c:v>1</c:v>
                </c:pt>
                <c:pt idx="4">
                  <c:v>1</c:v>
                </c:pt>
                <c:pt idx="8">
                  <c:v>1</c:v>
                </c:pt>
              </c:numCache>
            </c:numRef>
          </c:val>
          <c:extLst>
            <c:ext xmlns:c16="http://schemas.microsoft.com/office/drawing/2014/chart" uri="{C3380CC4-5D6E-409C-BE32-E72D297353CC}">
              <c16:uniqueId val="{00000009-816C-4077-BFAA-69641F1D93BF}"/>
            </c:ext>
          </c:extLst>
        </c:ser>
        <c:ser>
          <c:idx val="10"/>
          <c:order val="10"/>
          <c:tx>
            <c:strRef>
              <c:f>Pivots!$L$83:$L$84</c:f>
              <c:strCache>
                <c:ptCount val="1"/>
                <c:pt idx="0">
                  <c:v>Dance</c:v>
                </c:pt>
              </c:strCache>
            </c:strRef>
          </c:tx>
          <c:spPr>
            <a:gradFill rotWithShape="1">
              <a:gsLst>
                <a:gs pos="0">
                  <a:schemeClr val="accent4">
                    <a:shade val="81000"/>
                    <a:satMod val="103000"/>
                    <a:lumMod val="102000"/>
                    <a:tint val="94000"/>
                  </a:schemeClr>
                </a:gs>
                <a:gs pos="50000">
                  <a:schemeClr val="accent4">
                    <a:shade val="81000"/>
                    <a:satMod val="110000"/>
                    <a:lumMod val="100000"/>
                    <a:shade val="100000"/>
                  </a:schemeClr>
                </a:gs>
                <a:gs pos="100000">
                  <a:schemeClr val="accent4">
                    <a:shade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Pivots!$L$85:$L$95</c:f>
              <c:numCache>
                <c:formatCode>General</c:formatCode>
                <c:ptCount val="10"/>
                <c:pt idx="4">
                  <c:v>1</c:v>
                </c:pt>
              </c:numCache>
            </c:numRef>
          </c:val>
          <c:extLst>
            <c:ext xmlns:c16="http://schemas.microsoft.com/office/drawing/2014/chart" uri="{C3380CC4-5D6E-409C-BE32-E72D297353CC}">
              <c16:uniqueId val="{0000000A-816C-4077-BFAA-69641F1D93BF}"/>
            </c:ext>
          </c:extLst>
        </c:ser>
        <c:ser>
          <c:idx val="11"/>
          <c:order val="11"/>
          <c:tx>
            <c:strRef>
              <c:f>Pivots!$M$83:$M$84</c:f>
              <c:strCache>
                <c:ptCount val="1"/>
                <c:pt idx="0">
                  <c:v>Documentary</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Pivots!$M$85:$M$95</c:f>
              <c:numCache>
                <c:formatCode>General</c:formatCode>
                <c:ptCount val="10"/>
                <c:pt idx="0">
                  <c:v>1</c:v>
                </c:pt>
                <c:pt idx="2">
                  <c:v>7</c:v>
                </c:pt>
                <c:pt idx="4">
                  <c:v>39</c:v>
                </c:pt>
                <c:pt idx="9">
                  <c:v>14</c:v>
                </c:pt>
              </c:numCache>
            </c:numRef>
          </c:val>
          <c:extLst>
            <c:ext xmlns:c16="http://schemas.microsoft.com/office/drawing/2014/chart" uri="{C3380CC4-5D6E-409C-BE32-E72D297353CC}">
              <c16:uniqueId val="{0000000B-816C-4077-BFAA-69641F1D93BF}"/>
            </c:ext>
          </c:extLst>
        </c:ser>
        <c:ser>
          <c:idx val="12"/>
          <c:order val="12"/>
          <c:tx>
            <c:strRef>
              <c:f>Pivots!$N$83:$N$84</c:f>
              <c:strCache>
                <c:ptCount val="1"/>
                <c:pt idx="0">
                  <c:v>Docuseries</c:v>
                </c:pt>
              </c:strCache>
            </c:strRef>
          </c:tx>
          <c:spPr>
            <a:gradFill rotWithShape="1">
              <a:gsLst>
                <a:gs pos="0">
                  <a:schemeClr val="accent4">
                    <a:shade val="90000"/>
                    <a:satMod val="103000"/>
                    <a:lumMod val="102000"/>
                    <a:tint val="94000"/>
                  </a:schemeClr>
                </a:gs>
                <a:gs pos="50000">
                  <a:schemeClr val="accent4">
                    <a:shade val="90000"/>
                    <a:satMod val="110000"/>
                    <a:lumMod val="100000"/>
                    <a:shade val="100000"/>
                  </a:schemeClr>
                </a:gs>
                <a:gs pos="100000">
                  <a:schemeClr val="accent4">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Pivots!$N$85:$N$95</c:f>
              <c:numCache>
                <c:formatCode>General</c:formatCode>
                <c:ptCount val="10"/>
                <c:pt idx="2">
                  <c:v>5</c:v>
                </c:pt>
                <c:pt idx="4">
                  <c:v>18</c:v>
                </c:pt>
                <c:pt idx="9">
                  <c:v>8</c:v>
                </c:pt>
              </c:numCache>
            </c:numRef>
          </c:val>
          <c:extLst>
            <c:ext xmlns:c16="http://schemas.microsoft.com/office/drawing/2014/chart" uri="{C3380CC4-5D6E-409C-BE32-E72D297353CC}">
              <c16:uniqueId val="{0000000C-816C-4077-BFAA-69641F1D93BF}"/>
            </c:ext>
          </c:extLst>
        </c:ser>
        <c:ser>
          <c:idx val="13"/>
          <c:order val="13"/>
          <c:tx>
            <c:strRef>
              <c:f>Pivots!$O$83:$O$84</c:f>
              <c:strCache>
                <c:ptCount val="1"/>
                <c:pt idx="0">
                  <c:v>Drama</c:v>
                </c:pt>
              </c:strCache>
            </c:strRef>
          </c:tx>
          <c:spPr>
            <a:gradFill rotWithShape="1">
              <a:gsLst>
                <a:gs pos="0">
                  <a:schemeClr val="accent4">
                    <a:shade val="95000"/>
                    <a:satMod val="103000"/>
                    <a:lumMod val="102000"/>
                    <a:tint val="94000"/>
                  </a:schemeClr>
                </a:gs>
                <a:gs pos="50000">
                  <a:schemeClr val="accent4">
                    <a:shade val="95000"/>
                    <a:satMod val="110000"/>
                    <a:lumMod val="100000"/>
                    <a:shade val="100000"/>
                  </a:schemeClr>
                </a:gs>
                <a:gs pos="100000">
                  <a:schemeClr val="accent4">
                    <a:shade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Pivots!$O$85:$O$95</c:f>
              <c:numCache>
                <c:formatCode>General</c:formatCode>
                <c:ptCount val="10"/>
                <c:pt idx="0">
                  <c:v>1</c:v>
                </c:pt>
                <c:pt idx="1">
                  <c:v>2</c:v>
                </c:pt>
                <c:pt idx="3">
                  <c:v>1</c:v>
                </c:pt>
                <c:pt idx="4">
                  <c:v>20</c:v>
                </c:pt>
                <c:pt idx="9">
                  <c:v>3</c:v>
                </c:pt>
              </c:numCache>
            </c:numRef>
          </c:val>
          <c:extLst>
            <c:ext xmlns:c16="http://schemas.microsoft.com/office/drawing/2014/chart" uri="{C3380CC4-5D6E-409C-BE32-E72D297353CC}">
              <c16:uniqueId val="{0000000D-816C-4077-BFAA-69641F1D93BF}"/>
            </c:ext>
          </c:extLst>
        </c:ser>
        <c:ser>
          <c:idx val="14"/>
          <c:order val="14"/>
          <c:tx>
            <c:strRef>
              <c:f>Pivots!$P$83:$P$84</c:f>
              <c:strCache>
                <c:ptCount val="1"/>
                <c:pt idx="0">
                  <c:v>Family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Pivots!$P$85:$P$95</c:f>
              <c:numCache>
                <c:formatCode>General</c:formatCode>
                <c:ptCount val="10"/>
                <c:pt idx="4">
                  <c:v>12</c:v>
                </c:pt>
                <c:pt idx="8">
                  <c:v>1</c:v>
                </c:pt>
                <c:pt idx="9">
                  <c:v>7</c:v>
                </c:pt>
              </c:numCache>
            </c:numRef>
          </c:val>
          <c:extLst>
            <c:ext xmlns:c16="http://schemas.microsoft.com/office/drawing/2014/chart" uri="{C3380CC4-5D6E-409C-BE32-E72D297353CC}">
              <c16:uniqueId val="{0000000E-816C-4077-BFAA-69641F1D93BF}"/>
            </c:ext>
          </c:extLst>
        </c:ser>
        <c:ser>
          <c:idx val="15"/>
          <c:order val="15"/>
          <c:tx>
            <c:strRef>
              <c:f>Pivots!$Q$83:$Q$84</c:f>
              <c:strCache>
                <c:ptCount val="1"/>
                <c:pt idx="0">
                  <c:v>Fantasy</c:v>
                </c:pt>
              </c:strCache>
            </c:strRef>
          </c:tx>
          <c:spPr>
            <a:gradFill rotWithShape="1">
              <a:gsLst>
                <a:gs pos="0">
                  <a:schemeClr val="accent4">
                    <a:tint val="96000"/>
                    <a:satMod val="103000"/>
                    <a:lumMod val="102000"/>
                    <a:tint val="94000"/>
                  </a:schemeClr>
                </a:gs>
                <a:gs pos="50000">
                  <a:schemeClr val="accent4">
                    <a:tint val="96000"/>
                    <a:satMod val="110000"/>
                    <a:lumMod val="100000"/>
                    <a:shade val="100000"/>
                  </a:schemeClr>
                </a:gs>
                <a:gs pos="100000">
                  <a:schemeClr val="accent4">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Pivots!$Q$85:$Q$95</c:f>
              <c:numCache>
                <c:formatCode>General</c:formatCode>
                <c:ptCount val="10"/>
                <c:pt idx="0">
                  <c:v>1</c:v>
                </c:pt>
                <c:pt idx="4">
                  <c:v>3</c:v>
                </c:pt>
                <c:pt idx="9">
                  <c:v>3</c:v>
                </c:pt>
              </c:numCache>
            </c:numRef>
          </c:val>
          <c:extLst>
            <c:ext xmlns:c16="http://schemas.microsoft.com/office/drawing/2014/chart" uri="{C3380CC4-5D6E-409C-BE32-E72D297353CC}">
              <c16:uniqueId val="{0000000F-816C-4077-BFAA-69641F1D93BF}"/>
            </c:ext>
          </c:extLst>
        </c:ser>
        <c:ser>
          <c:idx val="16"/>
          <c:order val="16"/>
          <c:tx>
            <c:strRef>
              <c:f>Pivots!$R$83:$R$84</c:f>
              <c:strCache>
                <c:ptCount val="1"/>
                <c:pt idx="0">
                  <c:v>Game Show / Competition</c:v>
                </c:pt>
              </c:strCache>
            </c:strRef>
          </c:tx>
          <c:spPr>
            <a:gradFill rotWithShape="1">
              <a:gsLst>
                <a:gs pos="0">
                  <a:schemeClr val="accent4">
                    <a:tint val="91000"/>
                    <a:satMod val="103000"/>
                    <a:lumMod val="102000"/>
                    <a:tint val="94000"/>
                  </a:schemeClr>
                </a:gs>
                <a:gs pos="50000">
                  <a:schemeClr val="accent4">
                    <a:tint val="91000"/>
                    <a:satMod val="110000"/>
                    <a:lumMod val="100000"/>
                    <a:shade val="100000"/>
                  </a:schemeClr>
                </a:gs>
                <a:gs pos="100000">
                  <a:schemeClr val="accent4">
                    <a:tint val="9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Pivots!$R$85:$R$95</c:f>
              <c:numCache>
                <c:formatCode>General</c:formatCode>
                <c:ptCount val="10"/>
                <c:pt idx="9">
                  <c:v>1</c:v>
                </c:pt>
              </c:numCache>
            </c:numRef>
          </c:val>
          <c:extLst>
            <c:ext xmlns:c16="http://schemas.microsoft.com/office/drawing/2014/chart" uri="{C3380CC4-5D6E-409C-BE32-E72D297353CC}">
              <c16:uniqueId val="{00000010-816C-4077-BFAA-69641F1D93BF}"/>
            </c:ext>
          </c:extLst>
        </c:ser>
        <c:ser>
          <c:idx val="17"/>
          <c:order val="17"/>
          <c:tx>
            <c:strRef>
              <c:f>Pivots!$S$83:$S$84</c:f>
              <c:strCache>
                <c:ptCount val="1"/>
                <c:pt idx="0">
                  <c:v>Historical</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Pivots!$S$85:$S$95</c:f>
              <c:numCache>
                <c:formatCode>General</c:formatCode>
                <c:ptCount val="10"/>
                <c:pt idx="4">
                  <c:v>2</c:v>
                </c:pt>
              </c:numCache>
            </c:numRef>
          </c:val>
          <c:extLst>
            <c:ext xmlns:c16="http://schemas.microsoft.com/office/drawing/2014/chart" uri="{C3380CC4-5D6E-409C-BE32-E72D297353CC}">
              <c16:uniqueId val="{00000011-816C-4077-BFAA-69641F1D93BF}"/>
            </c:ext>
          </c:extLst>
        </c:ser>
        <c:ser>
          <c:idx val="18"/>
          <c:order val="18"/>
          <c:tx>
            <c:strRef>
              <c:f>Pivots!$T$83:$T$84</c:f>
              <c:strCache>
                <c:ptCount val="1"/>
                <c:pt idx="0">
                  <c:v>Kids</c:v>
                </c:pt>
              </c:strCache>
            </c:strRef>
          </c:tx>
          <c:spPr>
            <a:gradFill rotWithShape="1">
              <a:gsLst>
                <a:gs pos="0">
                  <a:schemeClr val="accent4">
                    <a:tint val="82000"/>
                    <a:satMod val="103000"/>
                    <a:lumMod val="102000"/>
                    <a:tint val="94000"/>
                  </a:schemeClr>
                </a:gs>
                <a:gs pos="50000">
                  <a:schemeClr val="accent4">
                    <a:tint val="82000"/>
                    <a:satMod val="110000"/>
                    <a:lumMod val="100000"/>
                    <a:shade val="100000"/>
                  </a:schemeClr>
                </a:gs>
                <a:gs pos="100000">
                  <a:schemeClr val="accent4">
                    <a:tint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Pivots!$T$85:$T$95</c:f>
              <c:numCache>
                <c:formatCode>General</c:formatCode>
                <c:ptCount val="10"/>
                <c:pt idx="4">
                  <c:v>1</c:v>
                </c:pt>
                <c:pt idx="9">
                  <c:v>1</c:v>
                </c:pt>
              </c:numCache>
            </c:numRef>
          </c:val>
          <c:extLst>
            <c:ext xmlns:c16="http://schemas.microsoft.com/office/drawing/2014/chart" uri="{C3380CC4-5D6E-409C-BE32-E72D297353CC}">
              <c16:uniqueId val="{00000012-816C-4077-BFAA-69641F1D93BF}"/>
            </c:ext>
          </c:extLst>
        </c:ser>
        <c:ser>
          <c:idx val="19"/>
          <c:order val="19"/>
          <c:tx>
            <c:strRef>
              <c:f>Pivots!$U$83:$U$84</c:f>
              <c:strCache>
                <c:ptCount val="1"/>
                <c:pt idx="0">
                  <c:v>Lifestyle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Pivots!$U$85:$U$95</c:f>
              <c:numCache>
                <c:formatCode>General</c:formatCode>
                <c:ptCount val="10"/>
                <c:pt idx="9">
                  <c:v>1</c:v>
                </c:pt>
              </c:numCache>
            </c:numRef>
          </c:val>
          <c:extLst>
            <c:ext xmlns:c16="http://schemas.microsoft.com/office/drawing/2014/chart" uri="{C3380CC4-5D6E-409C-BE32-E72D297353CC}">
              <c16:uniqueId val="{00000013-816C-4077-BFAA-69641F1D93BF}"/>
            </c:ext>
          </c:extLst>
        </c:ser>
        <c:ser>
          <c:idx val="20"/>
          <c:order val="20"/>
          <c:tx>
            <c:strRef>
              <c:f>Pivots!$V$83:$V$84</c:f>
              <c:strCache>
                <c:ptCount val="1"/>
                <c:pt idx="0">
                  <c:v>Movies</c:v>
                </c:pt>
              </c:strCache>
            </c:strRef>
          </c:tx>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Pivots!$V$85:$V$95</c:f>
              <c:numCache>
                <c:formatCode>General</c:formatCode>
                <c:ptCount val="10"/>
                <c:pt idx="4">
                  <c:v>1</c:v>
                </c:pt>
                <c:pt idx="9">
                  <c:v>2</c:v>
                </c:pt>
              </c:numCache>
            </c:numRef>
          </c:val>
          <c:extLst>
            <c:ext xmlns:c16="http://schemas.microsoft.com/office/drawing/2014/chart" uri="{C3380CC4-5D6E-409C-BE32-E72D297353CC}">
              <c16:uniqueId val="{00000014-816C-4077-BFAA-69641F1D93BF}"/>
            </c:ext>
          </c:extLst>
        </c:ser>
        <c:ser>
          <c:idx val="21"/>
          <c:order val="21"/>
          <c:tx>
            <c:strRef>
              <c:f>Pivots!$W$83:$W$84</c:f>
              <c:strCache>
                <c:ptCount val="1"/>
                <c:pt idx="0">
                  <c:v>Music</c:v>
                </c:pt>
              </c:strCache>
            </c:strRef>
          </c:tx>
          <c:spPr>
            <a:gradFill rotWithShape="1">
              <a:gsLst>
                <a:gs pos="0">
                  <a:schemeClr val="accent4">
                    <a:tint val="68000"/>
                    <a:satMod val="103000"/>
                    <a:lumMod val="102000"/>
                    <a:tint val="94000"/>
                  </a:schemeClr>
                </a:gs>
                <a:gs pos="50000">
                  <a:schemeClr val="accent4">
                    <a:tint val="68000"/>
                    <a:satMod val="110000"/>
                    <a:lumMod val="100000"/>
                    <a:shade val="100000"/>
                  </a:schemeClr>
                </a:gs>
                <a:gs pos="100000">
                  <a:schemeClr val="accent4">
                    <a:tint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Pivots!$W$85:$W$95</c:f>
              <c:numCache>
                <c:formatCode>General</c:formatCode>
                <c:ptCount val="10"/>
                <c:pt idx="4">
                  <c:v>1</c:v>
                </c:pt>
              </c:numCache>
            </c:numRef>
          </c:val>
          <c:extLst>
            <c:ext xmlns:c16="http://schemas.microsoft.com/office/drawing/2014/chart" uri="{C3380CC4-5D6E-409C-BE32-E72D297353CC}">
              <c16:uniqueId val="{00000015-816C-4077-BFAA-69641F1D93BF}"/>
            </c:ext>
          </c:extLst>
        </c:ser>
        <c:ser>
          <c:idx val="22"/>
          <c:order val="22"/>
          <c:tx>
            <c:strRef>
              <c:f>Pivots!$X$83:$X$84</c:f>
              <c:strCache>
                <c:ptCount val="1"/>
                <c:pt idx="0">
                  <c:v>Musical</c:v>
                </c:pt>
              </c:strCache>
            </c:strRef>
          </c:tx>
          <c:spPr>
            <a:gradFill rotWithShape="1">
              <a:gsLst>
                <a:gs pos="0">
                  <a:schemeClr val="accent4">
                    <a:tint val="63000"/>
                    <a:satMod val="103000"/>
                    <a:lumMod val="102000"/>
                    <a:tint val="94000"/>
                  </a:schemeClr>
                </a:gs>
                <a:gs pos="50000">
                  <a:schemeClr val="accent4">
                    <a:tint val="63000"/>
                    <a:satMod val="110000"/>
                    <a:lumMod val="100000"/>
                    <a:shade val="100000"/>
                  </a:schemeClr>
                </a:gs>
                <a:gs pos="100000">
                  <a:schemeClr val="accent4">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Pivots!$X$85:$X$95</c:f>
              <c:numCache>
                <c:formatCode>General</c:formatCode>
                <c:ptCount val="10"/>
                <c:pt idx="4">
                  <c:v>1</c:v>
                </c:pt>
                <c:pt idx="9">
                  <c:v>1</c:v>
                </c:pt>
              </c:numCache>
            </c:numRef>
          </c:val>
          <c:extLst>
            <c:ext xmlns:c16="http://schemas.microsoft.com/office/drawing/2014/chart" uri="{C3380CC4-5D6E-409C-BE32-E72D297353CC}">
              <c16:uniqueId val="{00000016-816C-4077-BFAA-69641F1D93BF}"/>
            </c:ext>
          </c:extLst>
        </c:ser>
        <c:ser>
          <c:idx val="23"/>
          <c:order val="23"/>
          <c:tx>
            <c:strRef>
              <c:f>Pivots!$Y$83:$Y$84</c:f>
              <c:strCache>
                <c:ptCount val="1"/>
                <c:pt idx="0">
                  <c:v>Reality</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Pivots!$Y$85:$Y$95</c:f>
              <c:numCache>
                <c:formatCode>General</c:formatCode>
                <c:ptCount val="10"/>
                <c:pt idx="4">
                  <c:v>2</c:v>
                </c:pt>
                <c:pt idx="9">
                  <c:v>2</c:v>
                </c:pt>
              </c:numCache>
            </c:numRef>
          </c:val>
          <c:extLst>
            <c:ext xmlns:c16="http://schemas.microsoft.com/office/drawing/2014/chart" uri="{C3380CC4-5D6E-409C-BE32-E72D297353CC}">
              <c16:uniqueId val="{00000017-816C-4077-BFAA-69641F1D93BF}"/>
            </c:ext>
          </c:extLst>
        </c:ser>
        <c:ser>
          <c:idx val="24"/>
          <c:order val="24"/>
          <c:tx>
            <c:strRef>
              <c:f>Pivots!$Z$83:$Z$84</c:f>
              <c:strCache>
                <c:ptCount val="1"/>
                <c:pt idx="0">
                  <c:v>Science Fiction</c:v>
                </c:pt>
              </c:strCache>
            </c:strRef>
          </c:tx>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Pivots!$Z$85:$Z$95</c:f>
              <c:numCache>
                <c:formatCode>General</c:formatCode>
                <c:ptCount val="10"/>
                <c:pt idx="9">
                  <c:v>2</c:v>
                </c:pt>
              </c:numCache>
            </c:numRef>
          </c:val>
          <c:extLst>
            <c:ext xmlns:c16="http://schemas.microsoft.com/office/drawing/2014/chart" uri="{C3380CC4-5D6E-409C-BE32-E72D297353CC}">
              <c16:uniqueId val="{00000018-816C-4077-BFAA-69641F1D93BF}"/>
            </c:ext>
          </c:extLst>
        </c:ser>
        <c:ser>
          <c:idx val="25"/>
          <c:order val="25"/>
          <c:tx>
            <c:strRef>
              <c:f>Pivots!$AA$83:$AA$84</c:f>
              <c:strCache>
                <c:ptCount val="1"/>
                <c:pt idx="0">
                  <c:v>Series</c:v>
                </c:pt>
              </c:strCache>
            </c:strRef>
          </c:tx>
          <c:spPr>
            <a:gradFill rotWithShape="1">
              <a:gsLst>
                <a:gs pos="0">
                  <a:schemeClr val="accent4">
                    <a:tint val="49000"/>
                    <a:satMod val="103000"/>
                    <a:lumMod val="102000"/>
                    <a:tint val="94000"/>
                  </a:schemeClr>
                </a:gs>
                <a:gs pos="50000">
                  <a:schemeClr val="accent4">
                    <a:tint val="49000"/>
                    <a:satMod val="110000"/>
                    <a:lumMod val="100000"/>
                    <a:shade val="100000"/>
                  </a:schemeClr>
                </a:gs>
                <a:gs pos="100000">
                  <a:schemeClr val="accent4">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Pivots!$AA$85:$AA$95</c:f>
              <c:numCache>
                <c:formatCode>General</c:formatCode>
                <c:ptCount val="10"/>
                <c:pt idx="4">
                  <c:v>1</c:v>
                </c:pt>
                <c:pt idx="9">
                  <c:v>2</c:v>
                </c:pt>
              </c:numCache>
            </c:numRef>
          </c:val>
          <c:extLst>
            <c:ext xmlns:c16="http://schemas.microsoft.com/office/drawing/2014/chart" uri="{C3380CC4-5D6E-409C-BE32-E72D297353CC}">
              <c16:uniqueId val="{00000019-816C-4077-BFAA-69641F1D93BF}"/>
            </c:ext>
          </c:extLst>
        </c:ser>
        <c:ser>
          <c:idx val="26"/>
          <c:order val="26"/>
          <c:tx>
            <c:strRef>
              <c:f>Pivots!$AB$83:$AB$84</c:f>
              <c:strCache>
                <c:ptCount val="1"/>
                <c:pt idx="0">
                  <c:v>Sports</c:v>
                </c:pt>
              </c:strCache>
            </c:strRef>
          </c:tx>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Pivots!$AB$85:$AB$95</c:f>
              <c:numCache>
                <c:formatCode>General</c:formatCode>
                <c:ptCount val="10"/>
                <c:pt idx="4">
                  <c:v>1</c:v>
                </c:pt>
              </c:numCache>
            </c:numRef>
          </c:val>
          <c:extLst>
            <c:ext xmlns:c16="http://schemas.microsoft.com/office/drawing/2014/chart" uri="{C3380CC4-5D6E-409C-BE32-E72D297353CC}">
              <c16:uniqueId val="{0000001A-816C-4077-BFAA-69641F1D93BF}"/>
            </c:ext>
          </c:extLst>
        </c:ser>
        <c:ser>
          <c:idx val="27"/>
          <c:order val="27"/>
          <c:tx>
            <c:strRef>
              <c:f>Pivots!$AC$83:$AC$84</c:f>
              <c:strCache>
                <c:ptCount val="1"/>
                <c:pt idx="0">
                  <c:v>Talk Show</c:v>
                </c:pt>
              </c:strCache>
            </c:strRef>
          </c:tx>
          <c:spPr>
            <a:gradFill rotWithShape="1">
              <a:gsLst>
                <a:gs pos="0">
                  <a:schemeClr val="accent4">
                    <a:tint val="40000"/>
                    <a:satMod val="103000"/>
                    <a:lumMod val="102000"/>
                    <a:tint val="94000"/>
                  </a:schemeClr>
                </a:gs>
                <a:gs pos="50000">
                  <a:schemeClr val="accent4">
                    <a:tint val="40000"/>
                    <a:satMod val="110000"/>
                    <a:lumMod val="100000"/>
                    <a:shade val="100000"/>
                  </a:schemeClr>
                </a:gs>
                <a:gs pos="100000">
                  <a:schemeClr val="accent4">
                    <a:tint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Pivots!$AC$85:$AC$95</c:f>
              <c:numCache>
                <c:formatCode>General</c:formatCode>
                <c:ptCount val="10"/>
                <c:pt idx="9">
                  <c:v>1</c:v>
                </c:pt>
              </c:numCache>
            </c:numRef>
          </c:val>
          <c:extLst>
            <c:ext xmlns:c16="http://schemas.microsoft.com/office/drawing/2014/chart" uri="{C3380CC4-5D6E-409C-BE32-E72D297353CC}">
              <c16:uniqueId val="{0000001B-816C-4077-BFAA-69641F1D93BF}"/>
            </c:ext>
          </c:extLst>
        </c:ser>
        <c:ser>
          <c:idx val="28"/>
          <c:order val="28"/>
          <c:tx>
            <c:strRef>
              <c:f>Pivots!$AD$83:$AD$84</c:f>
              <c:strCache>
                <c:ptCount val="1"/>
                <c:pt idx="0">
                  <c:v>Variety</c:v>
                </c:pt>
              </c:strCache>
            </c:strRef>
          </c:tx>
          <c:spPr>
            <a:gradFill rotWithShape="1">
              <a:gsLst>
                <a:gs pos="0">
                  <a:schemeClr val="accent4">
                    <a:tint val="35000"/>
                    <a:satMod val="103000"/>
                    <a:lumMod val="102000"/>
                    <a:tint val="94000"/>
                  </a:schemeClr>
                </a:gs>
                <a:gs pos="50000">
                  <a:schemeClr val="accent4">
                    <a:tint val="35000"/>
                    <a:satMod val="110000"/>
                    <a:lumMod val="100000"/>
                    <a:shade val="100000"/>
                  </a:schemeClr>
                </a:gs>
                <a:gs pos="100000">
                  <a:schemeClr val="accent4">
                    <a:tint val="3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Pivots!$A$85:$A$95</c:f>
              <c:strCache>
                <c:ptCount val="10"/>
                <c:pt idx="0">
                  <c:v>Canada</c:v>
                </c:pt>
                <c:pt idx="1">
                  <c:v>Canada, United States</c:v>
                </c:pt>
                <c:pt idx="2">
                  <c:v>United Kingdom</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Pivots!$AD$85:$AD$95</c:f>
              <c:numCache>
                <c:formatCode>General</c:formatCode>
                <c:ptCount val="10"/>
                <c:pt idx="9">
                  <c:v>1</c:v>
                </c:pt>
              </c:numCache>
            </c:numRef>
          </c:val>
          <c:extLst>
            <c:ext xmlns:c16="http://schemas.microsoft.com/office/drawing/2014/chart" uri="{C3380CC4-5D6E-409C-BE32-E72D297353CC}">
              <c16:uniqueId val="{0000001C-816C-4077-BFAA-69641F1D93BF}"/>
            </c:ext>
          </c:extLst>
        </c:ser>
        <c:dLbls>
          <c:showLegendKey val="0"/>
          <c:showVal val="0"/>
          <c:showCatName val="0"/>
          <c:showSerName val="0"/>
          <c:showPercent val="0"/>
          <c:showBubbleSize val="0"/>
        </c:dLbls>
        <c:gapWidth val="100"/>
        <c:overlap val="-24"/>
        <c:axId val="634304384"/>
        <c:axId val="33080320"/>
      </c:barChart>
      <c:catAx>
        <c:axId val="634304384"/>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crossAx val="33080320"/>
        <c:crosses val="autoZero"/>
        <c:auto val="1"/>
        <c:lblAlgn val="ctr"/>
        <c:lblOffset val="100"/>
        <c:noMultiLvlLbl val="0"/>
      </c:catAx>
      <c:valAx>
        <c:axId val="33080320"/>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crossAx val="63430438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[Excel_Task.xlsx]Pivots!PT7_YearTrend</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SA"/>
              <a:t>Countries Diversity Over Years</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Pivots!$B$145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Pivots!$A$146:$A$149</c:f>
              <c:strCache>
                <c:ptCount val="3"/>
                <c:pt idx="0">
                  <c:v>2019</c:v>
                </c:pt>
                <c:pt idx="1">
                  <c:v>2020</c:v>
                </c:pt>
                <c:pt idx="2">
                  <c:v>2021</c:v>
                </c:pt>
              </c:strCache>
            </c:strRef>
          </c:cat>
          <c:val>
            <c:numRef>
              <c:f>Pivots!$B$146:$B$149</c:f>
              <c:numCache>
                <c:formatCode>General</c:formatCode>
                <c:ptCount val="3"/>
                <c:pt idx="0">
                  <c:v>49</c:v>
                </c:pt>
                <c:pt idx="1">
                  <c:v>28</c:v>
                </c:pt>
                <c:pt idx="2">
                  <c:v>34</c:v>
                </c:pt>
              </c:numCache>
            </c:numRef>
          </c:val>
          <c:smooth val="0"/>
          <c:extLst>
            <c:ext xmlns:c16="http://schemas.microsoft.com/office/drawing/2014/chart" uri="{C3380CC4-5D6E-409C-BE32-E72D297353CC}">
              <c16:uniqueId val="{00000000-D7FD-4EE9-B717-5553148B826C}"/>
            </c:ext>
          </c:extLst>
        </c:ser>
        <c:dLbls>
          <c:showLegendKey val="0"/>
          <c:showVal val="0"/>
          <c:showCatName val="0"/>
          <c:showSerName val="0"/>
          <c:showPercent val="0"/>
          <c:showBubbleSize val="0"/>
        </c:dLbls>
        <c:marker val="1"/>
        <c:smooth val="0"/>
        <c:axId val="2122997088"/>
        <c:axId val="1992056768"/>
      </c:lineChart>
      <c:catAx>
        <c:axId val="21229970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crossAx val="1992056768"/>
        <c:crosses val="autoZero"/>
        <c:auto val="1"/>
        <c:lblAlgn val="ctr"/>
        <c:lblOffset val="100"/>
        <c:noMultiLvlLbl val="0"/>
      </c:catAx>
      <c:valAx>
        <c:axId val="1992056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crossAx val="21229970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409574</xdr:colOff>
      <xdr:row>1</xdr:row>
      <xdr:rowOff>152401</xdr:rowOff>
    </xdr:from>
    <xdr:to>
      <xdr:col>13</xdr:col>
      <xdr:colOff>371474</xdr:colOff>
      <xdr:row>16</xdr:row>
      <xdr:rowOff>142876</xdr:rowOff>
    </xdr:to>
    <xdr:graphicFrame macro="">
      <xdr:nvGraphicFramePr>
        <xdr:cNvPr id="4" name="Chart 3">
          <a:extLst>
            <a:ext uri="{FF2B5EF4-FFF2-40B4-BE49-F238E27FC236}">
              <a16:creationId xmlns:a16="http://schemas.microsoft.com/office/drawing/2014/main" id="{0CF12796-6053-131A-A8B5-FA14F5829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681038</xdr:colOff>
      <xdr:row>19</xdr:row>
      <xdr:rowOff>0</xdr:rowOff>
    </xdr:from>
    <xdr:to>
      <xdr:col>9</xdr:col>
      <xdr:colOff>452438</xdr:colOff>
      <xdr:row>34</xdr:row>
      <xdr:rowOff>9525</xdr:rowOff>
    </xdr:to>
    <xdr:graphicFrame macro="">
      <xdr:nvGraphicFramePr>
        <xdr:cNvPr id="5" name="Chart 4">
          <a:extLst>
            <a:ext uri="{FF2B5EF4-FFF2-40B4-BE49-F238E27FC236}">
              <a16:creationId xmlns:a16="http://schemas.microsoft.com/office/drawing/2014/main" id="{EB21E8A1-9AFE-481F-E711-92120EE22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681038</xdr:colOff>
      <xdr:row>38</xdr:row>
      <xdr:rowOff>0</xdr:rowOff>
    </xdr:from>
    <xdr:to>
      <xdr:col>9</xdr:col>
      <xdr:colOff>452438</xdr:colOff>
      <xdr:row>53</xdr:row>
      <xdr:rowOff>28575</xdr:rowOff>
    </xdr:to>
    <xdr:graphicFrame macro="">
      <xdr:nvGraphicFramePr>
        <xdr:cNvPr id="6" name="Chart 5">
          <a:extLst>
            <a:ext uri="{FF2B5EF4-FFF2-40B4-BE49-F238E27FC236}">
              <a16:creationId xmlns:a16="http://schemas.microsoft.com/office/drawing/2014/main" id="{C022A9C6-C411-B915-39D5-0361F8AED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168519</xdr:colOff>
      <xdr:row>57</xdr:row>
      <xdr:rowOff>178778</xdr:rowOff>
    </xdr:from>
    <xdr:to>
      <xdr:col>9</xdr:col>
      <xdr:colOff>195629</xdr:colOff>
      <xdr:row>74</xdr:row>
      <xdr:rowOff>21981</xdr:rowOff>
    </xdr:to>
    <xdr:graphicFrame macro="">
      <xdr:nvGraphicFramePr>
        <xdr:cNvPr id="7" name="Chart 6">
          <a:extLst>
            <a:ext uri="{FF2B5EF4-FFF2-40B4-BE49-F238E27FC236}">
              <a16:creationId xmlns:a16="http://schemas.microsoft.com/office/drawing/2014/main" id="{0529B186-E289-C698-9B74-49CB5CD65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1020534</xdr:colOff>
      <xdr:row>97</xdr:row>
      <xdr:rowOff>7721</xdr:rowOff>
    </xdr:from>
    <xdr:to>
      <xdr:col>13</xdr:col>
      <xdr:colOff>348682</xdr:colOff>
      <xdr:row>108</xdr:row>
      <xdr:rowOff>154041</xdr:rowOff>
    </xdr:to>
    <xdr:graphicFrame macro="">
      <xdr:nvGraphicFramePr>
        <xdr:cNvPr id="8" name="Chart 7">
          <a:extLst>
            <a:ext uri="{FF2B5EF4-FFF2-40B4-BE49-F238E27FC236}">
              <a16:creationId xmlns:a16="http://schemas.microsoft.com/office/drawing/2014/main" id="{B5966F8A-89DC-E73E-A1CE-770EF4C9C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748341</xdr:colOff>
      <xdr:row>121</xdr:row>
      <xdr:rowOff>154917</xdr:rowOff>
    </xdr:from>
    <xdr:to>
      <xdr:col>8</xdr:col>
      <xdr:colOff>799740</xdr:colOff>
      <xdr:row>135</xdr:row>
      <xdr:rowOff>163004</xdr:rowOff>
    </xdr:to>
    <mc:AlternateContent xmlns:mc="http://schemas.openxmlformats.org/markup-compatibility/2006" xmlns:a14="http://schemas.microsoft.com/office/drawing/2010/main">
      <mc:Choice Requires="a14">
        <xdr:graphicFrame macro="">
          <xdr:nvGraphicFramePr>
            <xdr:cNvPr id="3" name="director">
              <a:extLst>
                <a:ext uri="{FF2B5EF4-FFF2-40B4-BE49-F238E27FC236}">
                  <a16:creationId xmlns:a16="http://schemas.microsoft.com/office/drawing/2014/main" id="{EF9A4105-16A8-931B-465B-076000F2D67B}"/>
                </a:ext>
              </a:extLst>
            </xdr:cNvPr>
            <xdr:cNvGraphicFramePr/>
          </xdr:nvGraphicFramePr>
          <xdr:xfrm>
            <a:off x="0" y="0"/>
            <a:ext cx="0" cy="0"/>
          </xdr:xfrm>
          <a:graphic>
            <a:graphicData uri="http://schemas.microsoft.com/office/drawing/2010/slicer">
              <sle:slicer xmlns:sle="http://schemas.microsoft.com/office/drawing/2010/slicer" name="director"/>
            </a:graphicData>
          </a:graphic>
        </xdr:graphicFrame>
      </mc:Choice>
      <mc:Fallback xmlns="">
        <xdr:sp macro="" textlink="">
          <xdr:nvSpPr>
            <xdr:cNvPr id="0" name=""/>
            <xdr:cNvSpPr>
              <a:spLocks noTextEdit="1"/>
            </xdr:cNvSpPr>
          </xdr:nvSpPr>
          <xdr:spPr>
            <a:xfrm>
              <a:off x="11183563090" y="21918643"/>
              <a:ext cx="2890928"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926442</xdr:colOff>
      <xdr:row>143</xdr:row>
      <xdr:rowOff>160487</xdr:rowOff>
    </xdr:from>
    <xdr:to>
      <xdr:col>8</xdr:col>
      <xdr:colOff>951602</xdr:colOff>
      <xdr:row>159</xdr:row>
      <xdr:rowOff>28215</xdr:rowOff>
    </xdr:to>
    <xdr:graphicFrame macro="">
      <xdr:nvGraphicFramePr>
        <xdr:cNvPr id="11" name="Chart 10">
          <a:extLst>
            <a:ext uri="{FF2B5EF4-FFF2-40B4-BE49-F238E27FC236}">
              <a16:creationId xmlns:a16="http://schemas.microsoft.com/office/drawing/2014/main" id="{F2585020-817D-E77D-BF7C-545F228A0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24604</xdr:rowOff>
    </xdr:from>
    <xdr:to>
      <xdr:col>6</xdr:col>
      <xdr:colOff>1136326</xdr:colOff>
      <xdr:row>20</xdr:row>
      <xdr:rowOff>8362</xdr:rowOff>
    </xdr:to>
    <xdr:pic>
      <xdr:nvPicPr>
        <xdr:cNvPr id="4" name="Picture 3">
          <a:extLst>
            <a:ext uri="{FF2B5EF4-FFF2-40B4-BE49-F238E27FC236}">
              <a16:creationId xmlns:a16="http://schemas.microsoft.com/office/drawing/2014/main" id="{ED1E3328-56C2-18EB-78EB-3452E9345CC6}"/>
            </a:ext>
          </a:extLst>
        </xdr:cNvPr>
        <xdr:cNvPicPr>
          <a:picLocks noChangeAspect="1"/>
        </xdr:cNvPicPr>
      </xdr:nvPicPr>
      <xdr:blipFill>
        <a:blip xmlns:r="http://schemas.openxmlformats.org/officeDocument/2006/relationships" r:embed="rId1"/>
        <a:stretch>
          <a:fillRect/>
        </a:stretch>
      </xdr:blipFill>
      <xdr:spPr>
        <a:xfrm>
          <a:off x="0" y="1512885"/>
          <a:ext cx="10378280" cy="3019851"/>
        </a:xfrm>
        <a:prstGeom prst="rect">
          <a:avLst/>
        </a:prstGeom>
      </xdr:spPr>
    </xdr:pic>
    <xdr:clientData/>
  </xdr:twoCellAnchor>
  <xdr:twoCellAnchor editAs="oneCell">
    <xdr:from>
      <xdr:col>6</xdr:col>
      <xdr:colOff>1131094</xdr:colOff>
      <xdr:row>3</xdr:row>
      <xdr:rowOff>0</xdr:rowOff>
    </xdr:from>
    <xdr:to>
      <xdr:col>10</xdr:col>
      <xdr:colOff>3321123</xdr:colOff>
      <xdr:row>20</xdr:row>
      <xdr:rowOff>1</xdr:rowOff>
    </xdr:to>
    <xdr:pic>
      <xdr:nvPicPr>
        <xdr:cNvPr id="5" name="Picture 4">
          <a:extLst>
            <a:ext uri="{FF2B5EF4-FFF2-40B4-BE49-F238E27FC236}">
              <a16:creationId xmlns:a16="http://schemas.microsoft.com/office/drawing/2014/main" id="{9815950B-ABDB-7376-26A7-3DC4DE708FC6}"/>
            </a:ext>
          </a:extLst>
        </xdr:cNvPr>
        <xdr:cNvPicPr>
          <a:picLocks noChangeAspect="1"/>
        </xdr:cNvPicPr>
      </xdr:nvPicPr>
      <xdr:blipFill>
        <a:blip xmlns:r="http://schemas.openxmlformats.org/officeDocument/2006/relationships" r:embed="rId2"/>
        <a:stretch>
          <a:fillRect/>
        </a:stretch>
      </xdr:blipFill>
      <xdr:spPr>
        <a:xfrm>
          <a:off x="10328672" y="2797969"/>
          <a:ext cx="8036719" cy="3036095"/>
        </a:xfrm>
        <a:prstGeom prst="rect">
          <a:avLst/>
        </a:prstGeom>
      </xdr:spPr>
    </xdr:pic>
    <xdr:clientData/>
  </xdr:twoCellAnchor>
  <xdr:twoCellAnchor editAs="oneCell">
    <xdr:from>
      <xdr:col>0</xdr:col>
      <xdr:colOff>0</xdr:colOff>
      <xdr:row>20</xdr:row>
      <xdr:rowOff>19844</xdr:rowOff>
    </xdr:from>
    <xdr:to>
      <xdr:col>5</xdr:col>
      <xdr:colOff>748109</xdr:colOff>
      <xdr:row>36</xdr:row>
      <xdr:rowOff>19844</xdr:rowOff>
    </xdr:to>
    <xdr:pic>
      <xdr:nvPicPr>
        <xdr:cNvPr id="6" name="Picture 5">
          <a:extLst>
            <a:ext uri="{FF2B5EF4-FFF2-40B4-BE49-F238E27FC236}">
              <a16:creationId xmlns:a16="http://schemas.microsoft.com/office/drawing/2014/main" id="{AA5C1BA8-EB7E-2166-69C1-3245D32F2534}"/>
            </a:ext>
          </a:extLst>
        </xdr:cNvPr>
        <xdr:cNvPicPr>
          <a:picLocks noChangeAspect="1"/>
        </xdr:cNvPicPr>
      </xdr:nvPicPr>
      <xdr:blipFill>
        <a:blip xmlns:r="http://schemas.openxmlformats.org/officeDocument/2006/relationships" r:embed="rId3"/>
        <a:stretch>
          <a:fillRect/>
        </a:stretch>
      </xdr:blipFill>
      <xdr:spPr>
        <a:xfrm>
          <a:off x="0" y="4544219"/>
          <a:ext cx="8874125" cy="2857500"/>
        </a:xfrm>
        <a:prstGeom prst="rect">
          <a:avLst/>
        </a:prstGeom>
      </xdr:spPr>
    </xdr:pic>
    <xdr:clientData/>
  </xdr:twoCellAnchor>
  <xdr:twoCellAnchor editAs="oneCell">
    <xdr:from>
      <xdr:col>5</xdr:col>
      <xdr:colOff>744141</xdr:colOff>
      <xdr:row>20</xdr:row>
      <xdr:rowOff>19844</xdr:rowOff>
    </xdr:from>
    <xdr:to>
      <xdr:col>11</xdr:col>
      <xdr:colOff>2706</xdr:colOff>
      <xdr:row>36</xdr:row>
      <xdr:rowOff>32288</xdr:rowOff>
    </xdr:to>
    <xdr:pic>
      <xdr:nvPicPr>
        <xdr:cNvPr id="7" name="Picture 6">
          <a:extLst>
            <a:ext uri="{FF2B5EF4-FFF2-40B4-BE49-F238E27FC236}">
              <a16:creationId xmlns:a16="http://schemas.microsoft.com/office/drawing/2014/main" id="{3F6AC1D8-AC25-1DF5-C427-7E80CF5B03BF}"/>
            </a:ext>
          </a:extLst>
        </xdr:cNvPr>
        <xdr:cNvPicPr>
          <a:picLocks noChangeAspect="1"/>
        </xdr:cNvPicPr>
      </xdr:nvPicPr>
      <xdr:blipFill>
        <a:blip xmlns:r="http://schemas.openxmlformats.org/officeDocument/2006/relationships" r:embed="rId4"/>
        <a:stretch>
          <a:fillRect/>
        </a:stretch>
      </xdr:blipFill>
      <xdr:spPr>
        <a:xfrm>
          <a:off x="8840391" y="5853907"/>
          <a:ext cx="9554765" cy="2869944"/>
        </a:xfrm>
        <a:prstGeom prst="rect">
          <a:avLst/>
        </a:prstGeom>
      </xdr:spPr>
    </xdr:pic>
    <xdr:clientData/>
  </xdr:twoCellAnchor>
  <xdr:twoCellAnchor editAs="oneCell">
    <xdr:from>
      <xdr:col>0</xdr:col>
      <xdr:colOff>0</xdr:colOff>
      <xdr:row>36</xdr:row>
      <xdr:rowOff>19844</xdr:rowOff>
    </xdr:from>
    <xdr:to>
      <xdr:col>10</xdr:col>
      <xdr:colOff>3321122</xdr:colOff>
      <xdr:row>56</xdr:row>
      <xdr:rowOff>74917</xdr:rowOff>
    </xdr:to>
    <xdr:pic>
      <xdr:nvPicPr>
        <xdr:cNvPr id="8" name="Picture 7">
          <a:extLst>
            <a:ext uri="{FF2B5EF4-FFF2-40B4-BE49-F238E27FC236}">
              <a16:creationId xmlns:a16="http://schemas.microsoft.com/office/drawing/2014/main" id="{29E78239-732F-E161-94E1-CF52C2798046}"/>
            </a:ext>
          </a:extLst>
        </xdr:cNvPr>
        <xdr:cNvPicPr>
          <a:picLocks noChangeAspect="1"/>
        </xdr:cNvPicPr>
      </xdr:nvPicPr>
      <xdr:blipFill>
        <a:blip xmlns:r="http://schemas.openxmlformats.org/officeDocument/2006/relationships" r:embed="rId5"/>
        <a:stretch>
          <a:fillRect/>
        </a:stretch>
      </xdr:blipFill>
      <xdr:spPr>
        <a:xfrm>
          <a:off x="0" y="8711407"/>
          <a:ext cx="18365390" cy="3626949"/>
        </a:xfrm>
        <a:prstGeom prst="rect">
          <a:avLst/>
        </a:prstGeom>
      </xdr:spPr>
    </xdr:pic>
    <xdr:clientData/>
  </xdr:twoCellAnchor>
  <xdr:twoCellAnchor editAs="oneCell">
    <xdr:from>
      <xdr:col>0</xdr:col>
      <xdr:colOff>0</xdr:colOff>
      <xdr:row>56</xdr:row>
      <xdr:rowOff>79374</xdr:rowOff>
    </xdr:from>
    <xdr:to>
      <xdr:col>10</xdr:col>
      <xdr:colOff>3321122</xdr:colOff>
      <xdr:row>81</xdr:row>
      <xdr:rowOff>89297</xdr:rowOff>
    </xdr:to>
    <xdr:pic>
      <xdr:nvPicPr>
        <xdr:cNvPr id="10" name="Picture 9">
          <a:extLst>
            <a:ext uri="{FF2B5EF4-FFF2-40B4-BE49-F238E27FC236}">
              <a16:creationId xmlns:a16="http://schemas.microsoft.com/office/drawing/2014/main" id="{026C48C3-02B1-F547-7E04-706E776320E7}"/>
            </a:ext>
          </a:extLst>
        </xdr:cNvPr>
        <xdr:cNvPicPr>
          <a:picLocks noChangeAspect="1"/>
        </xdr:cNvPicPr>
      </xdr:nvPicPr>
      <xdr:blipFill>
        <a:blip xmlns:r="http://schemas.openxmlformats.org/officeDocument/2006/relationships" r:embed="rId6"/>
        <a:stretch>
          <a:fillRect/>
        </a:stretch>
      </xdr:blipFill>
      <xdr:spPr>
        <a:xfrm>
          <a:off x="0" y="12342812"/>
          <a:ext cx="18365390" cy="44747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1.934279166664" backgroundQuery="1" createdVersion="8" refreshedVersion="8" minRefreshableVersion="3" recordCount="0" supportSubquery="1" supportAdvancedDrill="1" xr:uid="{74A124FB-7E7C-4525-A55A-21ABAC18D7E8}">
  <cacheSource type="external" connectionId="4"/>
  <cacheFields count="2">
    <cacheField name="[Measures].[Count of show_id 3]" caption="Count of show_id 3" numFmtId="0" hierarchy="34" level="32767"/>
    <cacheField name="[Cast_Unpacked].[cast].[cast]" caption="cast" numFmtId="0" hierarchy="1" level="1">
      <sharedItems count="15">
        <s v=" Anthony Daniels"/>
        <s v=" Bill Farmer"/>
        <s v=" Bob Peterson"/>
        <s v=" Corey Burton"/>
        <s v=" Jeff Bennett"/>
        <s v=" Jim Cummings"/>
        <s v=" Keith Ferguson"/>
        <s v=" Russi Taylor"/>
        <s v=" Tress MacNeille"/>
        <s v=" Trevor Devall"/>
        <s v=" Wallace Shawn"/>
        <s v="Larry the Cable Guy"/>
        <s v="Tony Hale"/>
        <s v="Unknown Cast"/>
        <s v="Walt Disney"/>
      </sharedItems>
    </cacheField>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2" memberValueDatatype="130" unbalanced="0">
      <fieldsUsage count="2">
        <fieldUsage x="-1"/>
        <fieldUsage x="1"/>
      </fieldsUsage>
    </cacheHierarchy>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1.934282175927" backgroundQuery="1" createdVersion="8" refreshedVersion="8" minRefreshableVersion="3" recordCount="0" supportSubquery="1" supportAdvancedDrill="1" xr:uid="{7BD9BEF0-852D-43BD-9D4B-CB80A07742B0}">
  <cacheSource type="external" connectionId="4"/>
  <cacheFields count="2">
    <cacheField name="[Director_Unpacked].[director].[director]" caption="director" numFmtId="0" hierarchy="3" level="1">
      <sharedItems count="10">
        <s v="Bob Peterson"/>
        <s v="Charles Nichols"/>
        <s v="Jack Hannah"/>
        <s v="Jack Kinney"/>
        <s v="John Lasseter"/>
        <s v="Paul Hoen"/>
        <s v="Robert Stevenson"/>
        <s v="Unknown Director"/>
        <s v="Vincent McEveety"/>
        <s v="Wilfred Jackson"/>
      </sharedItems>
    </cacheField>
    <cacheField name="[Measures].[Count of show_id 2]" caption="Count of show_id 2" numFmtId="0" hierarchy="33"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2" memberValueDatatype="130" unbalanced="0">
      <fieldsUsage count="2">
        <fieldUsage x="-1"/>
        <fieldUsage x="0"/>
      </fieldsUsage>
    </cacheHierarchy>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1.934281018519" backgroundQuery="1" createdVersion="8" refreshedVersion="8" minRefreshableVersion="3" recordCount="0" supportSubquery="1" supportAdvancedDrill="1" xr:uid="{E80AD4F3-A4EF-4B5E-AE59-775B2236A402}">
  <cacheSource type="external" connectionId="4"/>
  <cacheFields count="2">
    <cacheField name="[Main].[country].[country]" caption="country" numFmtId="0" hierarchy="9" level="1">
      <sharedItems count="10">
        <s v="Canada"/>
        <s v="Canada, United States"/>
        <s v="United Kingdom"/>
        <s v="United Kingdom, United States"/>
        <s v="United States"/>
        <s v="United States, Australia"/>
        <s v="United States, Canada"/>
        <s v="United States, France"/>
        <s v="United States, United Kingdom"/>
        <s v="Unknown Country"/>
      </sharedItems>
    </cacheField>
    <cacheField name="[Measures].[Count of show_id]" caption="Count of show_id" numFmtId="0" hierarchy="32"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2" memberValueDatatype="130" unbalanced="0">
      <fieldsUsage count="2">
        <fieldUsage x="-1"/>
        <fieldUsage x="0"/>
      </fieldsUsage>
    </cacheHierarchy>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hmad" refreshedDate="46281.934280092595" backgroundQuery="1" createdVersion="8" refreshedVersion="8" minRefreshableVersion="3" recordCount="0" supportSubquery="1" supportAdvancedDrill="1" xr:uid="{F92DDC7F-37B4-4A8F-ACC3-B236058EEB5F}">
  <cacheSource type="external" connectionId="4"/>
  <cacheFields count="2">
    <cacheField name="[Main].[country].[country]" caption="country" numFmtId="0" hierarchy="9" level="1">
      <sharedItems count="10">
        <s v="Canada"/>
        <s v="Canada, United States"/>
        <s v="United Kingdom"/>
        <s v="United Kingdom, United States"/>
        <s v="United States"/>
        <s v="United States, Australia"/>
        <s v="United States, Canada"/>
        <s v="United States, France"/>
        <s v="United States, United Kingdom"/>
        <s v="Unknown Country"/>
      </sharedItems>
    </cacheField>
    <cacheField name="[Measures].[Count of show_id]" caption="Count of show_id" numFmtId="0" hierarchy="32"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2" memberValueDatatype="130" unbalanced="0">
      <fieldsUsage count="2">
        <fieldUsage x="-1"/>
        <fieldUsage x="0"/>
      </fieldsUsage>
    </cacheHierarchy>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1.93427766204" backgroundQuery="1" createdVersion="8" refreshedVersion="8" minRefreshableVersion="3" recordCount="0" supportSubquery="1" supportAdvancedDrill="1" xr:uid="{8EE17932-DB2C-4272-A3F0-86312B534577}">
  <cacheSource type="external" connectionId="4"/>
  <cacheFields count="3">
    <cacheField name="[Main].[country].[country]" caption="country" numFmtId="0" hierarchy="9" level="1">
      <sharedItems count="90">
        <s v="Canada"/>
        <s v="Canada, United States"/>
        <s v="United Kingdom"/>
        <s v="United Kingdom, United States"/>
        <s v="United States"/>
        <s v="United States, Australia"/>
        <s v="United States, Canada"/>
        <s v="United States, France"/>
        <s v="United States, United Kingdom"/>
        <s v="Unknown Country"/>
        <s v="Argentina" u="1"/>
        <s v="Argentina, Mexico" u="1"/>
        <s v="Australia, United Kingdom" u="1"/>
        <s v="Australia, United States" u="1"/>
        <s v="Austria, South Africa" u="1"/>
        <s v="Austria, United Kingdom, United States" u="1"/>
        <s v="Canada, Malaysia, United States" u="1"/>
        <s v="Canada, United States, France" u="1"/>
        <s v="Canada, United States, United Kingdom, France, Luxembourg" u="1"/>
        <s v="China" u="1"/>
        <s v="China, Hong Kong, United States" u="1"/>
        <s v="Denmark, China" u="1"/>
        <s v="France" u="1"/>
        <s v="France, Canada, United States" u="1"/>
        <s v="France, Japan" u="1"/>
        <s v="France, South Korea, Japan, United States" u="1"/>
        <s v="France, Switzerland, Spain, United States, United Arab Emirates" u="1"/>
        <s v="France, United Kingdom" u="1"/>
        <s v="France, United Kingdom, United States" u="1"/>
        <s v="France, United States" u="1"/>
        <s v="Germany" u="1"/>
        <s v="Germany, United States" u="1"/>
        <s v="India" u="1"/>
        <s v="Ireland, United Kingdom, United States, South Korea, Canada" u="1"/>
        <s v="Ireland, United States" u="1"/>
        <s v="Ireland, United States, Canada, United Kingdom, Denmark, Spain, Poland, Hungary" u="1"/>
        <s v="New Zealand, United States" u="1"/>
        <s v="Norway, Sweden, United States" u="1"/>
        <s v="South Korea, United States, China, Japan" u="1"/>
        <s v="Tanzania, United States" u="1"/>
        <s v="United Arab Emirates" u="1"/>
        <s v="United Kingdom, Australia" u="1"/>
        <s v="United Kingdom, Canada, United States" u="1"/>
        <s v="United Kingdom, China, United States" u="1"/>
        <s v="United Kingdom, France" u="1"/>
        <s v="United Kingdom, Germany" u="1"/>
        <s v="United Kingdom, Germany, United States" u="1"/>
        <s v="United Kingdom, United States, Canada" u="1"/>
        <s v="United Kingdom, United States, Canada, Ireland" u="1"/>
        <s v="United Kingdom, United States, France" u="1"/>
        <s v="United Kingdom, United States, Ireland" u="1"/>
        <s v="United States, Angola, Botswana, Namibia, South Africa" u="1"/>
        <s v="United States, Australia, France, Canada" u="1"/>
        <s v="United States, Brazil" u="1"/>
        <s v="United States, Canada, Australia" u="1"/>
        <s v="United States, Canada, Australia, Taiwan" u="1"/>
        <s v="United States, Canada, Hong Kong" u="1"/>
        <s v="United States, Canada, Ireland" u="1"/>
        <s v="United States, Canada, United Kingdom, Singapore, Australia, Thailand" u="1"/>
        <s v="United States, Denmark" u="1"/>
        <s v="United States, Germany" u="1"/>
        <s v="United States, Germany, Ireland, United Kingdom" u="1"/>
        <s v="United States, Germany, United Kingdom" u="1"/>
        <s v="United States, Guatemala" u="1"/>
        <s v="United States, Hong Kong, South Korea, France, Canada, China, United Kingdom, Australia, Japan, Taiwan, Philippines" u="1"/>
        <s v="United States, Hungary, United Kingdom" u="1"/>
        <s v="United States, India" u="1"/>
        <s v="United States, India, United Kingdom" u="1"/>
        <s v="United States, Ireland" u="1"/>
        <s v="United States, Japan" u="1"/>
        <s v="United States, Mexico" u="1"/>
        <s v="United States, New Zealand" u="1"/>
        <s v="United States, Panama, Mexico" u="1"/>
        <s v="United States, Philippines, South Korea" u="1"/>
        <s v="United States, Poland, Slovenia, Czech Republic, United Kingdom" u="1"/>
        <s v="United States, South Korea" u="1"/>
        <s v="United States, South Korea, China, Taiwan" u="1"/>
        <s v="United States, South Korea, France" u="1"/>
        <s v="United States, South Korea, Singapore, Russia, Malaysia, Kazakhstan, Taiwan, Hong Kong, Japan, China, India, Syria, Iran, Egypt, Pakistan" u="1"/>
        <s v="United States, Spain" u="1"/>
        <s v="United States, Spain, France, Canada, United Kingdom" u="1"/>
        <s v="United States, Taiwan, China" u="1"/>
        <s v="United States, Taiwan, South Korea, China, Japan, United Kingdom" u="1"/>
        <s v="United States, United Kingdom, Australia" u="1"/>
        <s v="United States, United Kingdom, Australia, Canada" u="1"/>
        <s v="United States, United Kingdom, Belgium, Canada" u="1"/>
        <s v="United States, United Kingdom, Canada" u="1"/>
        <s v="United States, United Kingdom, Hungary" u="1"/>
        <s v="United States, United Kingdom, South Africa" u="1"/>
        <s v="United States, United Kingdom, South Korea" u="1"/>
      </sharedItems>
    </cacheField>
    <cacheField name="[Main].[primary_genre].[primary_genre]" caption="primary_genre" numFmtId="0" hierarchy="21" level="1">
      <sharedItems count="29">
        <s v="Action-Adventure"/>
        <s v="Animals &amp; Nature"/>
        <s v="Animation"/>
        <s v="Anthology"/>
        <s v="Biographical"/>
        <s v="Buddy"/>
        <s v="Comedy"/>
        <s v="Coming of Age"/>
        <s v="Concert Film"/>
        <s v="Crime"/>
        <s v="Dance"/>
        <s v="Documentary"/>
        <s v="Docuseries"/>
        <s v="Drama"/>
        <s v="Family"/>
        <s v="Fantasy"/>
        <s v="Game Show / Competition"/>
        <s v="Historical"/>
        <s v="Kids"/>
        <s v="Lifestyle"/>
        <s v="Movies"/>
        <s v="Music"/>
        <s v="Musical"/>
        <s v="Reality"/>
        <s v="Science Fiction"/>
        <s v="Series"/>
        <s v="Sports"/>
        <s v="Talk Show"/>
        <s v="Variety"/>
      </sharedItems>
    </cacheField>
    <cacheField name="[Measures].[Count of show_id]" caption="Count of show_id" numFmtId="0" hierarchy="32"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2" memberValueDatatype="130" unbalanced="0">
      <fieldsUsage count="2">
        <fieldUsage x="-1"/>
        <fieldUsage x="0"/>
      </fieldsUsage>
    </cacheHierarchy>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2" memberValueDatatype="130" unbalanced="0">
      <fieldsUsage count="2">
        <fieldUsage x="-1"/>
        <fieldUsage x="1"/>
      </fieldsUsage>
    </cacheHierarchy>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2.139611689818" backgroundQuery="1" createdVersion="8" refreshedVersion="8" minRefreshableVersion="3" recordCount="0" supportSubquery="1" supportAdvancedDrill="1" xr:uid="{6EF788C1-0A2D-43A3-A670-39EA2575F7C1}">
  <cacheSource type="external" connectionId="4"/>
  <cacheFields count="3">
    <cacheField name="[Director_Unpacked].[director].[director]" caption="director" numFmtId="0" hierarchy="3" level="1">
      <sharedItems count="674">
        <s v=" Alan Zaslove"/>
        <s v=" Andrew Jimenez"/>
        <s v=" Andy Byatt"/>
        <s v=" Angus MacLane"/>
        <s v=" Art Stevens"/>
        <s v=" Beverly Joubert"/>
        <s v=" Bill Roberts"/>
        <s v=" Bill Speers"/>
        <s v=" Bobs Gannaway"/>
        <s v=" Brenda Chapman"/>
        <s v=" Brett Sullivan"/>
        <s v=" Brian Smith"/>
        <s v=" Byron Howard"/>
        <s v=" Carlos López Estrada"/>
        <s v=" Chris Buck"/>
        <s v=" Chris Williams"/>
        <s v=" Chuck Sheetz"/>
        <s v=" Clyde Geronimi"/>
        <s v=" Darren Foster"/>
        <s v=" Dave Michener"/>
        <s v=" Dave Wasson"/>
        <s v=" Dean DeBlois"/>
        <s v=" Don Hall"/>
        <s v=" Eddie Trigueros"/>
        <s v=" Emma Fraser"/>
        <s v=" Eric Goldberg"/>
        <s v=" Eric Leighton"/>
        <s v=" Espen Sandberg"/>
        <s v=" Gary Goldman"/>
        <s v=" Gary Katona"/>
        <s v=" Gregory Sherman"/>
        <s v=" Ham Luske"/>
        <s v=" Hamilton Luske"/>
        <s v=" Hendel Butoy"/>
        <s v=" Jack Kinney"/>
        <s v=" Jacques Cluzaud"/>
        <s v=" James Algar"/>
        <s v=" James Buchanan"/>
        <s v=" Jamie Mitchell"/>
        <s v=" Janet Tobias"/>
        <s v=" Jeff Wilson"/>
        <s v=" Jennifer Lee"/>
        <s v=" Jess Tombs"/>
        <s v=" Jimmy Chin"/>
        <s v=" Joe Johnston"/>
        <s v=" Joe Russo"/>
        <s v=" John Lounsbery"/>
        <s v=" John Musker"/>
        <s v=" John Sanford"/>
        <s v=" Josselin Mahot"/>
        <s v=" Jun Falkenstein"/>
        <s v=" Keith Scholey"/>
        <s v=" Ken Wheat"/>
        <s v=" Kevin Burns"/>
        <s v=" Kevin Deters"/>
        <s v=" Kimberly Woodard"/>
        <s v=" Kirk Wise"/>
        <s v=" Leander Ward"/>
        <s v=" Leanne Dare"/>
        <s v=" Lynne Southerland"/>
        <s v=" Marc Ostrick"/>
        <s v=" Mark Linfield"/>
        <s v=" Michael Bonfiglio"/>
        <s v=" Michael LaBash"/>
        <s v=" Mike Gabriel"/>
        <s v=" Neil Nightingale"/>
        <s v=" Norman Foster"/>
        <s v=" Patrick Osborne"/>
        <s v=" Pete Berg"/>
        <s v=" Phil Johnston"/>
        <s v=" Ralph Wright"/>
        <s v=" Rich Moore"/>
        <s v=" Richard Rich"/>
        <s v=" Rob Minkoff"/>
        <s v=" Robert Hughes"/>
        <s v=" Robert Stevenson"/>
        <s v=" Robert Walker"/>
        <s v=" Roger Gould"/>
        <s v=" Ron Clements"/>
        <s v=" Ryan Fleck"/>
        <s v=" Saul Blinkoff"/>
        <s v=" Scott Morse"/>
        <s v=" Simon Kessler"/>
        <s v=" Stephen Sandoval"/>
        <s v=" Steve Martino"/>
        <s v=" Steven Quale"/>
        <s v=" Stevie Wermers-Skelton"/>
        <s v=" Sue Perrotto"/>
        <s v=" Tad Stones"/>
        <s v=" Ted Berman"/>
        <s v=" Toby Shelton"/>
        <s v=" Tom Ellery"/>
        <s v=" Tom Jenner"/>
        <s v=" Tony Craig"/>
        <s v=" Trent Correy"/>
        <s v=" Ub Iwerks"/>
        <s v=" Victor Cook"/>
        <s v=" W. Roberts"/>
        <s v=" Walt Disney"/>
        <s v=" Wayne Abbott"/>
        <s v=" Wilfred Jackson"/>
        <s v=" William Beaudine"/>
        <s v=" Yohann Thiriet"/>
        <s v=" Zach Lipovsky"/>
        <s v=" 钟智行"/>
        <s v="Aaron Blaise"/>
        <s v="Adam Shankman"/>
        <s v="Adam Stein"/>
        <s v="Alan Barillaro"/>
        <s v="Alan Shapiro"/>
        <s v="Alan Taylor"/>
        <s v="Alastair Fothergill"/>
        <s v="Alex Zamm"/>
        <s v="Alfred Gimeno"/>
        <s v="Alfred Werker"/>
        <s v="Allison Liddi-Brown"/>
        <s v="Alonso Ramirez Ramos"/>
        <s v="Alvy Smith"/>
        <s v="Andrew Adamson"/>
        <s v="Andrew Davis"/>
        <s v="Andrew Stanton"/>
        <s v="Andy Fickman"/>
        <s v="Andy Knight"/>
        <s v="Andy Seestedt"/>
        <s v="Andy Tennant"/>
        <s v="Angela Affinita"/>
        <s v="Angus MacLane"/>
        <s v="Ann Marie Pace"/>
        <s v="Anna Boden"/>
        <s v="Anthony Hemingway"/>
        <s v="Anthony Russo"/>
        <s v="Aphton Corbin"/>
        <s v="Aqsa Altaf"/>
        <s v="Arlene Sanford"/>
        <s v="Art Stevens"/>
        <s v="Ashley Avis"/>
        <s v="Ava DuVernay"/>
        <s v="Barry Cook"/>
        <s v="Ben Allen"/>
        <s v="Ben Crichton"/>
        <s v="Ben Finney"/>
        <s v="Ben Sharpsteen"/>
        <s v="Ben Wallis"/>
        <s v="Benjamin Gluck"/>
        <s v="Bernard McEveety"/>
        <s v="Bert Gillett"/>
        <s v="Beyoncé Knowles-Carter"/>
        <s v="Bill Condon"/>
        <s v="Bill Corcoran"/>
        <s v="Bill Duke"/>
        <s v="Bill Paxton"/>
        <s v="Bill Roberts"/>
        <s v="Blair Treu"/>
        <s v="Boaz Yakin"/>
        <s v="Bob Hathcock"/>
        <s v="Bob Kline"/>
        <s v="Bob Peterson"/>
        <s v="Bob Spiers"/>
        <s v="Bob Strange"/>
        <s v="Bobby Rubio"/>
        <s v="Bobs Gannaway"/>
        <s v="Brad Bestelink"/>
        <s v="Brad Bird"/>
        <s v="Bradley Raymond"/>
        <s v="Brandon Hill"/>
        <s v="Brett Morgen"/>
        <s v="Brett Ratner"/>
        <s v="Brian Fee"/>
        <s v="Brian Henson"/>
        <s v="Brian Larsen"/>
        <s v="Brian Levant"/>
        <s v="Brian Pimental"/>
        <s v="Brian Smith"/>
        <s v="Bruce Bilson"/>
        <s v="Bruce Hendricks"/>
        <s v="Bruce Smith"/>
        <s v="Bryan Singer"/>
        <s v="Bud Luckey"/>
        <s v="Burny Mattinson"/>
        <s v="Burt Gillett"/>
        <s v="Byron Haskin"/>
        <s v="Byron Howard"/>
        <s v="C. Nichols"/>
        <s v="Cameron Crowe"/>
        <s v="Carlos Saldanha"/>
        <s v="Cate Shortland"/>
        <s v="Chad Cohen"/>
        <s v="Charles Barton"/>
        <s v="Charles Draper"/>
        <s v="Charles Haid"/>
        <s v="Charles Nichols"/>
        <s v="Charlie Bean"/>
        <s v="Chris Buck"/>
        <s v="Chris Columbus"/>
        <s v="Chris Hamilton"/>
        <s v="Chris Rutkowski"/>
        <s v="Chris Williams"/>
        <s v="Chris Wilson"/>
        <s v="Christian Baumeister"/>
        <s v="Christopher Sanders"/>
        <s v="Christopher Spencer"/>
        <s v="Chuck Sheetz"/>
        <s v="Clayton Cogswell"/>
        <s v="Clyde Geronimi"/>
        <s v="Craig Gillespie"/>
        <s v="Crispin Sadler"/>
        <s v="Cristina Costantini"/>
        <s v="Daisy Mayer"/>
        <s v="Dan Abraham"/>
        <s v="Dan Mazer"/>
        <s v="Dan Oliver"/>
        <s v="Dan Povenmire"/>
        <s v="Dan Scanlon"/>
        <s v="Daniel Petrie"/>
        <s v="Daniel Smith"/>
        <s v="Daniel Stern"/>
        <s v="Darrell Rooney"/>
        <s v="Dave Hand"/>
        <s v="Dave Hoffman"/>
        <s v="Dave Mullins"/>
        <s v="David Bowers"/>
        <s v="David Clair"/>
        <s v="David Ellis"/>
        <s v="David Evans"/>
        <s v="David Frankel"/>
        <s v="David Gelb"/>
        <s v="David Grossman"/>
        <s v="David Hand"/>
        <s v="David Jackson"/>
        <s v="David Kellogg"/>
        <s v="David Lowery"/>
        <s v="David Lynch"/>
        <s v="David Mickey Evans"/>
        <s v="David Silverman"/>
        <s v="David Swift"/>
        <s v="Dean Cundey"/>
        <s v="Dean Wellins"/>
        <s v="Dereck Joubert"/>
        <s v="Destin Daniel Cretton"/>
        <s v="Dexter Fletcher"/>
        <s v="Dick Lundy"/>
        <s v="Dick Rickard"/>
        <s v="Domee Shi"/>
        <s v="Don Bluth"/>
        <s v="Don Chaffey"/>
        <s v="Don Hahn"/>
        <s v="Don Hall"/>
        <s v="Donald Petrie"/>
        <s v="Donovan Cook"/>
        <s v="Doug Shultz"/>
        <s v="Doug Sweetland"/>
        <s v="Douglas McCarthy"/>
        <s v="Drew Pearce"/>
        <s v="Duncan Singh"/>
        <s v="Duwayne Dunham"/>
        <s v="Ed Abroms"/>
        <s v="Ed Wexler"/>
        <s v="Edith Becker"/>
        <s v="Edward Ludwig"/>
        <s v="Edwin Chang"/>
        <s v="Elizabeth Allen Rosenbaum"/>
        <s v="Elizabeth Leiter"/>
        <s v="Elizabeth Vasarhelyi"/>
        <s v="Elliot Bour"/>
        <s v="Emile Ardolino"/>
        <s v="Enrico Casarosa"/>
        <s v="Eric Bross"/>
        <s v="Erica Milsom"/>
        <s v="Ericson Core"/>
        <s v="Érik Canuel"/>
        <s v="Euzhan Palcy"/>
        <s v="Fabrice Gardel"/>
        <s v="Fisher Stevens"/>
        <s v="Fletcher Markle"/>
        <s v="Francine McDougall"/>
        <s v="Francis Coppola"/>
        <s v="Francis Glebas"/>
        <s v="Frank Coraci"/>
        <s v="Frank Marshall"/>
        <s v="Frank Nissen"/>
        <s v="Fred Zinnemann"/>
        <s v="Frederik Du Chau"/>
        <s v="Fritz Mitchell"/>
        <s v="Gareth Edwards"/>
        <s v="Garry Marshall"/>
        <s v="Gary Chapman"/>
        <s v="Gary Nelson"/>
        <s v="Gary Rydstrom"/>
        <s v="Gary Trousdale"/>
        <s v="Gavin Hood"/>
        <s v="Gavin O'Connor"/>
        <s v="Gene Kelly"/>
        <s v="Geoff Luck"/>
        <s v="George Butler"/>
        <s v="George Lucas"/>
        <s v="George Scribner"/>
        <s v="Gil Junger"/>
        <s v="Glenn Weiss"/>
        <s v="Gore Verbinski"/>
        <s v="Greg Beeman"/>
        <s v="Gurinder Chadha"/>
        <s v="Guy Ritchie"/>
        <s v="Hamilton Luske"/>
        <s v="Hamish Hamilton"/>
        <s v="Hao Zheng"/>
        <s v="Harald Pokieser"/>
        <s v="Hasraf Dulull"/>
        <s v="Hendel Butoy"/>
        <s v="Henry Levin"/>
        <s v="Henry Selick"/>
        <s v="Hollingsworth Morse"/>
        <s v="Holly Sloan"/>
        <s v="Howy Parkins"/>
        <s v="Hoyt Yeatman IV"/>
        <s v="Irvin Kershner"/>
        <s v="J.J. Abrams"/>
        <s v="Jack Cutting"/>
        <s v="Jack Donohue"/>
        <s v="Jack Hannah"/>
        <s v="Jack King"/>
        <s v="Jack Kinney"/>
        <s v="Jack Speirs"/>
        <s v="Jacob Cobi Benattia"/>
        <s v="Jacques Perrin"/>
        <s v="James Algar"/>
        <s v="James Bobin"/>
        <s v="James Cameron"/>
        <s v="James Frawley"/>
        <s v="James Gartner"/>
        <s v="James Gunn"/>
        <s v="James Hayman"/>
        <s v="James Lapine"/>
        <s v="James Murphy"/>
        <s v="James Neilson"/>
        <s v="James Orr"/>
        <s v="Jan Pinkava"/>
        <s v="Jason Sterman"/>
        <s v="Jaume Collet-Serra"/>
        <s v="Jay Hatcher"/>
        <s v="Jay Karas"/>
        <s v="Jay Russell"/>
        <s v="Jeff Blyth"/>
        <s v="Jeff Calhoun"/>
        <s v="Jeff Gipson"/>
        <s v="Jeff Gordon"/>
        <s v="Jeffrey Hornaday"/>
        <s v="Jeffrey Sherman"/>
        <s v="Jenny Kubo"/>
        <s v="Jeremiah Chechik"/>
        <s v="Jeremy Kagan"/>
        <s v="Jeremy Lasky"/>
        <s v="Jeremy Turner"/>
        <s v="Jessica Mendez Siqeiros"/>
        <s v="Jim Abrahams"/>
        <s v="Jim Aikman"/>
        <s v="Jim Capobianco"/>
        <s v="Jim Fall"/>
        <s v="Jim Greayer"/>
        <s v="Jim Henson"/>
        <s v="Jim Kammerud"/>
        <s v="Jim Wheat"/>
        <s v="Jimmy Hayward"/>
        <s v="Joachim Rønning"/>
        <s v="Jobim Sampson"/>
        <s v="Joe Camp"/>
        <s v="Joe Cornish"/>
        <s v="Joe Johnston"/>
        <s v="Joe Nussbaum"/>
        <s v="John Cherry"/>
        <s v="John Gleim"/>
        <s v="John Hancock"/>
        <s v="John Hoffman"/>
        <s v="John Hough"/>
        <s v="John Kafka"/>
        <s v="John Kahrs"/>
        <s v="John Korty"/>
        <s v="John Laing"/>
        <s v="John Lasseter"/>
        <s v="John Murlowski"/>
        <s v="John Musker"/>
        <s v="John Pasquin"/>
        <s v="John Schultz"/>
        <s v="John Tracy"/>
        <s v="Jon Favreau"/>
        <s v="Jon Long"/>
        <s v="Jon Turteltaub"/>
        <s v="Jonathan Prince"/>
        <s v="Jorge R. Gutiérrez"/>
        <s v="Josh Boone"/>
        <s v="Josh Cooley"/>
        <s v="Joss Whedon"/>
        <s v="Joyce Chopra"/>
        <s v="Julia Hart"/>
        <s v="Julia Reagan"/>
        <s v="Julie Robinson"/>
        <s v="Jun Falkenstein"/>
        <s v="Justin Baldoni"/>
        <s v="Karen Disher"/>
        <s v="Karl Geurs"/>
        <s v="Kathleen Marshall"/>
        <s v="Katie Bauer Murdock"/>
        <s v="Keith Scholey"/>
        <s v="Kelly Asbury"/>
        <s v="Kelsey Mann"/>
        <s v="Ken Annakin"/>
        <s v="Ken Cameron"/>
        <s v="Ken Corben"/>
        <s v="Ken Cunningham"/>
        <s v="Ken Olin"/>
        <s v="Kenneth Branagh"/>
        <s v="Kenneth Johnson"/>
        <s v="Kenny Ortega"/>
        <s v="Kenny Scott"/>
        <s v="Kentaro Takayanagi"/>
        <s v="Kevin Bachar"/>
        <s v="Kevin Deters"/>
        <s v="Kevin Hooks"/>
        <s v="Kevin Lima"/>
        <s v="Kevin Nolting"/>
        <s v="Kirk R. Thatcher"/>
        <s v="Kirk Thatcher"/>
        <s v="Klay Hall"/>
        <s v="Kristen Lester"/>
        <s v="Kurt Mattila"/>
        <s v="Larry Lansburgh"/>
        <s v="Larry Shaw"/>
        <s v="Lasse Hallström"/>
        <s v="Lauren MacMullan"/>
        <s v="Lee Unkrich"/>
        <s v="Lena Khan"/>
        <s v="Leo Matsuda"/>
        <s v="Leo Riley"/>
        <s v="Leonard Nimoy"/>
        <s v="Les Mayfield"/>
        <s v="Leslie Iwerks"/>
        <s v="Lev L. Spiro"/>
        <s v="Lev Spiro"/>
        <s v="LeVar Burton"/>
        <s v="Lewis Foster"/>
        <s v="Liliana Olszewski"/>
        <s v="Liz Garbus"/>
        <s v="Louie Schwartzberg"/>
        <s v="Louis Gonzales"/>
        <s v="Lu Chuan"/>
        <s v="Luc Marescot"/>
        <s v="Madeline Sharafian"/>
        <s v="Maggie Greenwald"/>
        <s v="Manjari Makijany"/>
        <s v="Manny Coto"/>
        <s v="Marc Forster"/>
        <s v="Marc Lawrence"/>
        <s v="Mark Andrews"/>
        <s v="Mark Davis"/>
        <s v="Mark Dindal"/>
        <s v="Mark Dippé"/>
        <s v="Mark J Davis"/>
        <s v="Mark Linfield"/>
        <s v="Mark Monroe"/>
        <s v="Mark Taylor"/>
        <s v="Mark Walsh"/>
        <s v="Mark Waring"/>
        <s v="Mark Waters"/>
        <s v="Mark Woodward"/>
        <s v="Martin Johnson"/>
        <s v="Martin Roe"/>
        <s v="Mary Lambert"/>
        <s v="Matthew Aeberhard"/>
        <s v="Matthew Diamond"/>
        <s v="Matthew O'Callaghan"/>
        <s v="Matthew Vaughn"/>
        <s v="Maurice Joyce"/>
        <s v="McKenna Harris"/>
        <s v="Michael Apted"/>
        <s v="Michael Gottlieb"/>
        <s v="Michael Gracey"/>
        <s v="Michael Grossman"/>
        <s v="Michael Hegner"/>
        <s v="Michael Lange"/>
        <s v="Michael Lembeck"/>
        <s v="Michael Mayer"/>
        <s v="Michael Switzer"/>
        <s v="Michal Makarewicz"/>
        <s v="Mick Garris"/>
        <s v="Miguel Arteta"/>
        <s v="Mike Gabriel"/>
        <s v="Mike Mitchell"/>
        <s v="Mike Newell"/>
        <s v="Mike Slee"/>
        <s v="Mike Thurmeier"/>
        <s v="Milt Schaffer"/>
        <s v="Mira Nair"/>
        <s v="Molly Hermann"/>
        <s v="Monfery Dominique"/>
        <s v="Moritz Katz"/>
        <s v="Moxie Peng"/>
        <s v="N. Paul Kenworthy"/>
        <s v="Nancy Meyers"/>
        <s v="Napoleon Dumo"/>
        <s v="Natalie Hewit"/>
        <s v="Nathan Greno"/>
        <s v="Neal Israel"/>
        <s v="Neil Gelinas"/>
        <s v="Nick Castle"/>
        <s v="Nick Marck"/>
        <s v="Niki Caro"/>
        <s v="Nils Gaup"/>
        <s v="Norman Ferguson"/>
        <s v="Norman Foster"/>
        <s v="Norman Tokar"/>
        <s v="Oz Scott"/>
        <s v="P.J. Hogan"/>
        <s v="Patricia Riggen"/>
        <s v="Patrick Osborne"/>
        <s v="Patrick Read Johnson"/>
        <s v="Paul Glaser"/>
        <s v="Paul Hoen"/>
        <s v="Paul Schneider"/>
        <s v="Peggy Holmes"/>
        <s v="Pete Docter"/>
        <s v="Pete McBride"/>
        <s v="Peter Chelsom"/>
        <s v="Peter DeLuise"/>
        <s v="Peter Hastings"/>
        <s v="Peter Hedges"/>
        <s v="Peter Hewitt"/>
        <s v="Peter Sohn"/>
        <s v="Peter Tewksbury"/>
        <s v="Peter Yost"/>
        <s v="Peyton Reed"/>
        <s v="Phil Stebbing"/>
        <s v="Phillip Borsos"/>
        <s v="Pixote Hunt"/>
        <s v="Raja Gosnell"/>
        <s v="Ralph Eggleston"/>
        <s v="Ralph Hemecker"/>
        <s v="Ralph Zondag"/>
        <s v="Ramon Menendez"/>
        <s v="Randal Kleiser"/>
        <s v="Randall Wallace"/>
        <s v="Reginald Hudlin"/>
        <s v="Renan Ozturk"/>
        <s v="Rian Johnson"/>
        <s v="Ricardo Curtis"/>
        <s v="Rich Moore"/>
        <s v="Richard Fleischer"/>
        <s v="Richard Marquand"/>
        <s v="Riley Thomas"/>
        <s v="Riley Thomson"/>
        <s v="Rob Gibbs"/>
        <s v="Rob Marshall"/>
        <s v="Rob Minkoff"/>
        <s v="Rob Reiner"/>
        <s v="Robert Butler"/>
        <s v="Robert Hughes"/>
        <s v="Robert Iscove"/>
        <s v="Robert Lieberman"/>
        <s v="Robert Nixon"/>
        <s v="Robert Ramirez"/>
        <s v="Robert Rodriguez"/>
        <s v="Robert Stevenson"/>
        <s v="Robert Stromberg"/>
        <s v="Robert Townsend"/>
        <s v="Robert Vince"/>
        <s v="Robert Wise"/>
        <s v="Robert Zemeckis"/>
        <s v="Roberts Gannaway"/>
        <s v="Robin Budd"/>
        <s v="Rod Daniel"/>
        <s v="Roger Allers"/>
        <s v="Roger Kumble"/>
        <s v="Ron Clements"/>
        <s v="Ron de Moraes"/>
        <s v="Ron Howard"/>
        <s v="Ron Lagomarsino"/>
        <s v="Ron Underwood"/>
        <s v="Ronnie Del Carmen"/>
        <s v="Rosana Sullivan"/>
        <s v="Rupert Wainwright"/>
        <s v="Russ Mayberry"/>
        <s v="Ryan Coogler"/>
        <s v="Sally Aitken"/>
        <s v="Salvador Simó"/>
        <s v="Sam Weisman"/>
        <s v="Samuel Armstrong"/>
        <s v="Sanjay Patel"/>
        <s v="Sara Sugarman"/>
        <s v="Saschka Unseld"/>
        <s v="Savage Holland"/>
        <s v="Scott Derrickson"/>
        <s v="Scott Ressler"/>
        <s v="Sean McNamara"/>
        <s v="Shane Black"/>
        <s v="Sharon Maguire"/>
        <s v="Shawn Levy"/>
        <s v="Sidney Beaumont"/>
        <s v="Sigmund Spath Jr."/>
        <s v="Simcha Jacobovici"/>
        <s v="Simon Kinberg"/>
        <s v="Simon Wells"/>
        <s v="Simon Wincer"/>
        <s v="Sol Choi"/>
        <s v="Sophie Harris"/>
        <s v="Stanley Tong"/>
        <s v="Stefen Fangmeier"/>
        <s v="Stephanie Abel Horowitz"/>
        <s v="Stephen Anderson"/>
        <s v="Stephen Boyum"/>
        <s v="Stephen Herek"/>
        <s v="Stephen Sommers"/>
        <s v="Steve Boyum"/>
        <s v="Steve Loter"/>
        <s v="Steve Martino"/>
        <s v="Steve Miner"/>
        <s v="Steve Previn"/>
        <s v="Steve Purcell"/>
        <s v="Steve Rash"/>
        <s v="Steve Trenbirth"/>
        <s v="Steve Williams"/>
        <s v="Steven Brill"/>
        <s v="Steven Hunter"/>
        <s v="Steven Lisberger"/>
        <s v="Steven Tsuchida"/>
        <s v="Stevie Wermers-Skelton"/>
        <s v="Stuart Gillard"/>
        <s v="Stuart Strickson"/>
        <s v="Tad Stones"/>
        <s v="Taika Waititi"/>
        <s v="Ted Berman"/>
        <s v="Ted Mathot"/>
        <s v="Teddy Newton"/>
        <s v="Thea Sharrock"/>
        <s v="Theodore Melfi"/>
        <s v="Theodore Thomas"/>
        <s v="Thierry Fessard"/>
        <s v="Thomas Astruc"/>
        <s v="Thomas Grane"/>
        <s v="Thomas Kail"/>
        <s v="Thor Freudenthal"/>
        <s v="Tim Burton"/>
        <s v="Tim Conrad"/>
        <s v="Tim Fywell"/>
        <s v="Tim Hill"/>
        <s v="Tim Story"/>
        <s v="Timothy Björklund"/>
        <s v="Toby Shelton"/>
        <s v="Tom Caulfield"/>
        <s v="Tom Jennings"/>
        <s v="Tom McCarthy"/>
        <s v="Tony Craig"/>
        <s v="Tony Leondis"/>
        <s v="Trevor Moore"/>
        <s v="Unknown Director"/>
        <s v="Valerie LaPointe"/>
        <s v="Vanessa Berlowitz"/>
        <s v="Victor Gonzalez"/>
        <s v="Vincent McEveety"/>
        <s v="Walt Becker"/>
        <s v="Walt Disney"/>
        <s v="Walter Murch"/>
        <s v="Ward Kimball"/>
        <s v="Wayne Abbott"/>
        <s v="Wayne Wang"/>
        <s v="Wes Anderson"/>
        <s v="Wes Craven"/>
        <s v="Wilfred Jackson"/>
        <s v="Wilfred Jaxon"/>
        <s v="Will Finn"/>
        <s v="William Dear"/>
        <s v="Wolfgang Reitherman"/>
        <s v="Xavier Koller"/>
        <s v="Zach A. Parrish"/>
        <s v="Zak Knutson"/>
        <s v="Zhong Yu"/>
        <s v="朱家欣"/>
      </sharedItems>
    </cacheField>
    <cacheField name="[Measures].[Count of show_id 2]" caption="Count of show_id 2" numFmtId="0" hierarchy="33" level="32767"/>
    <cacheField name="[Measures].[Count of title]" caption="Count of title" numFmtId="0" hierarchy="35"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2" memberValueDatatype="130" unbalanced="0">
      <fieldsUsage count="2">
        <fieldUsage x="-1"/>
        <fieldUsage x="0"/>
      </fieldsUsage>
    </cacheHierarchy>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2.140186805555" backgroundQuery="1" createdVersion="8" refreshedVersion="8" minRefreshableVersion="3" recordCount="0" supportSubquery="1" supportAdvancedDrill="1" xr:uid="{60166175-A24E-4C24-A45C-62064D741B9E}">
  <cacheSource type="external" connectionId="4"/>
  <cacheFields count="0"/>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2.142717939816" backgroundQuery="1" createdVersion="8" refreshedVersion="8" minRefreshableVersion="3" recordCount="0" supportSubquery="1" supportAdvancedDrill="1" xr:uid="{AC89E86C-780B-4899-BC07-DC9E6E9FE8B8}">
  <cacheSource type="external" connectionId="4"/>
  <cacheFields count="0"/>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2"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2.145059374998" backgroundQuery="1" createdVersion="8" refreshedVersion="8" minRefreshableVersion="3" recordCount="0" supportSubquery="1" supportAdvancedDrill="1" xr:uid="{7BDDACBB-CE78-4D04-8530-A0CD3CE8F6BE}">
  <cacheSource type="external" connectionId="4"/>
  <cacheFields count="0"/>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2"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2.153165509262" backgroundQuery="1" createdVersion="8" refreshedVersion="8" minRefreshableVersion="3" recordCount="0" supportSubquery="1" supportAdvancedDrill="1" xr:uid="{66DEE726-E154-4630-8C91-C581C384BE33}">
  <cacheSource type="external" connectionId="4"/>
  <cacheFields count="2">
    <cacheField name="[Main].[year_added].[year_added]" caption="year_added" numFmtId="0" hierarchy="16" level="1">
      <sharedItems containsSemiMixedTypes="0" containsString="0" containsNumber="1" containsInteger="1" minValue="2019" maxValue="2021" count="3">
        <n v="2019"/>
        <n v="2020"/>
        <n v="2021"/>
      </sharedItems>
      <extLst>
        <ext xmlns:x15="http://schemas.microsoft.com/office/spreadsheetml/2010/11/main" uri="{4F2E5C28-24EA-4eb8-9CBF-B6C8F9C3D259}">
          <x15:cachedUniqueNames>
            <x15:cachedUniqueName index="0" name="[Main].[year_added].&amp;[2019]"/>
            <x15:cachedUniqueName index="1" name="[Main].[year_added].&amp;[2020]"/>
            <x15:cachedUniqueName index="2" name="[Main].[year_added].&amp;[2021]"/>
          </x15:cachedUniqueNames>
        </ext>
      </extLst>
    </cacheField>
    <cacheField name="[Measures].[Unique_Countries]" caption="Unique_Countries" numFmtId="0" hierarchy="24"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2" memberValueDatatype="20" unbalanced="0">
      <fieldsUsage count="2">
        <fieldUsage x="-1"/>
        <fieldUsage x="0"/>
      </fieldsUsage>
    </cacheHierarchy>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oneField="1">
      <fieldsUsage count="1">
        <fieldUsage x="1"/>
      </fieldsUsage>
    </cacheHierarchy>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2.160265162034" backgroundQuery="1" createdVersion="8" refreshedVersion="8" minRefreshableVersion="3" recordCount="0" supportSubquery="1" supportAdvancedDrill="1" xr:uid="{EA3E92BD-E750-401A-802B-2C964556E394}">
  <cacheSource type="external" connectionId="4"/>
  <cacheFields count="2">
    <cacheField name="[Director_Unpacked].[director].[director]" caption="director" numFmtId="0" hierarchy="3" level="1">
      <sharedItems count="10">
        <s v="Bob Peterson"/>
        <s v="Charles Nichols"/>
        <s v="Jack Hannah"/>
        <s v="Jack Kinney"/>
        <s v="John Lasseter"/>
        <s v="Paul Hoen"/>
        <s v="Robert Stevenson"/>
        <s v="Unknown Director"/>
        <s v="Vincent McEveety"/>
        <s v="Wilfred Jackson"/>
      </sharedItems>
    </cacheField>
    <cacheField name="[Measures].[Count of show_id 2]" caption="Count of show_id 2" numFmtId="0" hierarchy="33" level="32767"/>
  </cacheFields>
  <cacheHierarchies count="36">
    <cacheHierarchy uniqueName="[Cast_Unpacked].[show_id]" caption="show_id" attribute="1" defaultMemberUniqueName="[Cast_Unpacked].[show_id].[All]" allUniqueName="[Cast_Unpacked].[show_id].[All]" dimensionUniqueName="[Cast_Unpacked]" displayFolder="" count="2" memberValueDatatype="130" unbalanced="0"/>
    <cacheHierarchy uniqueName="[Cast_Unpacked].[cast]" caption="cast" attribute="1" defaultMemberUniqueName="[Cast_Unpacked].[cast].[All]" allUniqueName="[Cast_Unpacked].[cast].[All]" dimensionUniqueName="[Cast_Unpacked]" displayFolder="" count="2" memberValueDatatype="130" unbalanced="0"/>
    <cacheHierarchy uniqueName="[Director_Unpacked].[show_id]" caption="show_id" attribute="1" defaultMemberUniqueName="[Director_Unpacked].[show_id].[All]" allUniqueName="[Director_Unpacked].[show_id].[All]" dimensionUniqueName="[Director_Unpacked]" displayFolder="" count="2" memberValueDatatype="130" unbalanced="0"/>
    <cacheHierarchy uniqueName="[Director_Unpacked].[director]" caption="director" attribute="1" defaultMemberUniqueName="[Director_Unpacked].[director].[All]" allUniqueName="[Director_Unpacked].[director].[All]" dimensionUniqueName="[Director_Unpacked]" displayFolder="" count="2" memberValueDatatype="130" unbalanced="0">
      <fieldsUsage count="2">
        <fieldUsage x="-1"/>
        <fieldUsage x="0"/>
      </fieldsUsage>
    </cacheHierarchy>
    <cacheHierarchy uniqueName="[Main].[show_id]" caption="show_id" attribute="1" defaultMemberUniqueName="[Main].[show_id].[All]" allUniqueName="[Main].[show_id].[All]" dimensionUniqueName="[Main]" displayFolder="" count="2" memberValueDatatype="130" unbalanced="0"/>
    <cacheHierarchy uniqueName="[Main].[type]" caption="type" attribute="1" defaultMemberUniqueName="[Main].[type].[All]" allUniqueName="[Main].[type].[All]" dimensionUniqueName="[Main]" displayFolder="" count="2" memberValueDatatype="130" unbalanced="0"/>
    <cacheHierarchy uniqueName="[Main].[title]" caption="title" attribute="1" defaultMemberUniqueName="[Main].[title].[All]" allUniqueName="[Main].[title].[All]" dimensionUniqueName="[Main]" displayFolder="" count="2" memberValueDatatype="130" unbalanced="0"/>
    <cacheHierarchy uniqueName="[Main].[director]" caption="director" attribute="1" defaultMemberUniqueName="[Main].[director].[All]" allUniqueName="[Main].[director].[All]" dimensionUniqueName="[Main]" displayFolder="" count="2" memberValueDatatype="130" unbalanced="0"/>
    <cacheHierarchy uniqueName="[Main].[cast]" caption="cast" attribute="1" defaultMemberUniqueName="[Main].[cast].[All]" allUniqueName="[Main].[cast].[All]" dimensionUniqueName="[Main]" displayFolder="" count="2" memberValueDatatype="130" unbalanced="0"/>
    <cacheHierarchy uniqueName="[Main].[country]" caption="country" attribute="1" defaultMemberUniqueName="[Main].[country].[All]" allUniqueName="[Main].[country].[All]" dimensionUniqueName="[Main]" displayFolder="" count="2" memberValueDatatype="130" unbalanced="0"/>
    <cacheHierarchy uniqueName="[Main].[date_added]" caption="date_added" attribute="1" time="1" defaultMemberUniqueName="[Main].[date_added].[All]" allUniqueName="[Main].[date_added].[All]" dimensionUniqueName="[Main]" displayFolder="" count="2" memberValueDatatype="7" unbalanced="0"/>
    <cacheHierarchy uniqueName="[Main].[release_year]" caption="release_year" attribute="1" defaultMemberUniqueName="[Main].[release_year].[All]" allUniqueName="[Main].[release_year].[All]" dimensionUniqueName="[Main]" displayFolder="" count="2" memberValueDatatype="20" unbalanced="0"/>
    <cacheHierarchy uniqueName="[Main].[rating]" caption="rating" attribute="1" defaultMemberUniqueName="[Main].[rating].[All]" allUniqueName="[Main].[rating].[All]" dimensionUniqueName="[Main]" displayFolder="" count="2" memberValueDatatype="130" unbalanced="0"/>
    <cacheHierarchy uniqueName="[Main].[duration]" caption="duration" attribute="1" defaultMemberUniqueName="[Main].[duration].[All]" allUniqueName="[Main].[duration].[All]" dimensionUniqueName="[Main]" displayFolder="" count="2" memberValueDatatype="130" unbalanced="0"/>
    <cacheHierarchy uniqueName="[Main].[listed_in]" caption="listed_in" attribute="1" defaultMemberUniqueName="[Main].[listed_in].[All]" allUniqueName="[Main].[listed_in].[All]" dimensionUniqueName="[Main]" displayFolder="" count="2" memberValueDatatype="130" unbalanced="0"/>
    <cacheHierarchy uniqueName="[Main].[description]" caption="description" attribute="1" defaultMemberUniqueName="[Main].[description].[All]" allUniqueName="[Main].[description].[All]" dimensionUniqueName="[Main]" displayFolder="" count="2" memberValueDatatype="130" unbalanced="0"/>
    <cacheHierarchy uniqueName="[Main].[year_added]" caption="year_added" attribute="1" defaultMemberUniqueName="[Main].[year_added].[All]" allUniqueName="[Main].[year_added].[All]" dimensionUniqueName="[Main]" displayFolder="" count="2" memberValueDatatype="20" unbalanced="0"/>
    <cacheHierarchy uniqueName="[Main].[month_added]" caption="month_added" attribute="1" defaultMemberUniqueName="[Main].[month_added].[All]" allUniqueName="[Main].[month_added].[All]" dimensionUniqueName="[Main]" displayFolder="" count="2" memberValueDatatype="20" unbalanced="0"/>
    <cacheHierarchy uniqueName="[Main].[day_name_added]" caption="day_name_added" attribute="1" defaultMemberUniqueName="[Main].[day_name_added].[All]" allUniqueName="[Main].[day_name_added].[All]" dimensionUniqueName="[Main]" displayFolder="" count="2" memberValueDatatype="130" unbalanced="0"/>
    <cacheHierarchy uniqueName="[Main].[duration_num]" caption="duration_num" attribute="1" defaultMemberUniqueName="[Main].[duration_num].[All]" allUniqueName="[Main].[duration_num].[All]" dimensionUniqueName="[Main]" displayFolder="" count="2" memberValueDatatype="20" unbalanced="0"/>
    <cacheHierarchy uniqueName="[Main].[duration_unit]" caption="duration_unit" attribute="1" defaultMemberUniqueName="[Main].[duration_unit].[All]" allUniqueName="[Main].[duration_unit].[All]" dimensionUniqueName="[Main]" displayFolder="" count="2" memberValueDatatype="130" unbalanced="0"/>
    <cacheHierarchy uniqueName="[Main].[primary_genre]" caption="primary_genre" attribute="1" defaultMemberUniqueName="[Main].[primary_genre].[All]" allUniqueName="[Main].[primary_genre].[All]" dimensionUniqueName="[Main]" displayFolder="" count="2" memberValueDatatype="130" unbalanced="0"/>
    <cacheHierarchy uniqueName="[Main].[content_age]" caption="content_age" attribute="1" defaultMemberUniqueName="[Main].[content_age].[All]" allUniqueName="[Main].[content_age].[All]" dimensionUniqueName="[Main]" displayFolder="" count="2"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1.955469907407" backgroundQuery="1" createdVersion="3" refreshedVersion="8" minRefreshableVersion="3" recordCount="0" supportSubquery="1" supportAdvancedDrill="1" xr:uid="{3308DA70-C716-450F-AEF2-B90887BDEBA6}">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2"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2960762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94971E-AC11-4DE2-B0EA-041E4D76AE71}" name="PivotTable3"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5" firstHeaderRow="0" firstDataRow="0" firstDataCol="0"/>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rector_Unpacked]"/>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659A3F-3E98-4ACA-BD79-58568FBF18F8}" name="PT1_Countries" cacheId="3" applyNumberFormats="0" applyBorderFormats="0" applyFontFormats="0" applyPatternFormats="0" applyAlignmentFormats="0" applyWidthHeightFormats="1" dataCaption="Values" tag="a52517a9-b174-46cb-9319-0997bbeb28ec" updatedVersion="8" minRefreshableVersion="3" useAutoFormatting="1" subtotalHiddenItems="1" itemPrintTitles="1" createdVersion="8" indent="0" outline="1" outlineData="1" multipleFieldFilters="0" chartFormat="13">
  <location ref="A3:B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9"/>
    </i>
    <i>
      <x v="6"/>
    </i>
    <i>
      <x v="2"/>
    </i>
    <i>
      <x v="8"/>
    </i>
    <i>
      <x v="1"/>
    </i>
    <i>
      <x v="3"/>
    </i>
    <i>
      <x v="5"/>
    </i>
    <i>
      <x/>
    </i>
    <i>
      <x v="7"/>
    </i>
    <i t="grand">
      <x/>
    </i>
  </rowItems>
  <colItems count="1">
    <i/>
  </colItems>
  <dataFields count="1">
    <dataField name="Count of show_id"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A42D73-A61B-46A5-A64A-74ED96C2C93C}" name="PivotTable2" cacheId="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3" firstHeaderRow="0" firstDataRow="0" firstDataCol="0"/>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79759-5594-4010-9FFC-568BED6E0596}" name="PT5_CountryGenr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83:AE95" firstHeaderRow="1" firstDataRow="2" firstDataCol="1"/>
  <pivotFields count="3">
    <pivotField axis="axisRow" allDrilled="1" subtotalTop="0" showAll="0" measureFilter="1" defaultSubtotal="0" defaultAttributeDrillState="1">
      <items count="90">
        <item x="10"/>
        <item x="11"/>
        <item x="12"/>
        <item x="13"/>
        <item x="14"/>
        <item x="15"/>
        <item x="0"/>
        <item x="16"/>
        <item x="1"/>
        <item x="17"/>
        <item x="18"/>
        <item x="19"/>
        <item x="20"/>
        <item x="21"/>
        <item x="22"/>
        <item x="23"/>
        <item x="24"/>
        <item x="25"/>
        <item x="26"/>
        <item x="27"/>
        <item x="28"/>
        <item x="29"/>
        <item x="30"/>
        <item x="31"/>
        <item x="32"/>
        <item x="33"/>
        <item x="34"/>
        <item x="35"/>
        <item x="36"/>
        <item x="37"/>
        <item x="38"/>
        <item x="39"/>
        <item x="40"/>
        <item x="2"/>
        <item x="41"/>
        <item x="42"/>
        <item x="43"/>
        <item x="44"/>
        <item x="45"/>
        <item x="46"/>
        <item x="3"/>
        <item x="47"/>
        <item x="48"/>
        <item x="49"/>
        <item x="50"/>
        <item x="4"/>
        <item x="51"/>
        <item x="5"/>
        <item x="52"/>
        <item x="53"/>
        <item x="6"/>
        <item x="54"/>
        <item x="55"/>
        <item x="56"/>
        <item x="57"/>
        <item x="58"/>
        <item x="59"/>
        <item x="7"/>
        <item x="60"/>
        <item x="61"/>
        <item x="62"/>
        <item x="63"/>
        <item x="64"/>
        <item x="65"/>
        <item x="66"/>
        <item x="67"/>
        <item x="68"/>
        <item x="69"/>
        <item x="70"/>
        <item x="71"/>
        <item x="72"/>
        <item x="73"/>
        <item x="74"/>
        <item x="75"/>
        <item x="76"/>
        <item x="77"/>
        <item x="78"/>
        <item x="79"/>
        <item x="80"/>
        <item x="81"/>
        <item x="82"/>
        <item x="8"/>
        <item x="83"/>
        <item x="84"/>
        <item x="85"/>
        <item x="86"/>
        <item x="87"/>
        <item x="88"/>
        <item x="89"/>
        <item x="9"/>
      </items>
    </pivotField>
    <pivotField axis="axisCol"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s>
  <rowFields count="1">
    <field x="0"/>
  </rowFields>
  <rowItems count="11">
    <i>
      <x v="6"/>
    </i>
    <i>
      <x v="8"/>
    </i>
    <i>
      <x v="33"/>
    </i>
    <i>
      <x v="40"/>
    </i>
    <i>
      <x v="45"/>
    </i>
    <i>
      <x v="47"/>
    </i>
    <i>
      <x v="50"/>
    </i>
    <i>
      <x v="57"/>
    </i>
    <i>
      <x v="81"/>
    </i>
    <i>
      <x v="89"/>
    </i>
    <i t="grand">
      <x/>
    </i>
  </rowItems>
  <colFields count="1">
    <field x="1"/>
  </colFields>
  <col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colItems>
  <dataFields count="1">
    <dataField name="Count of show_id" fld="2" subtotal="count" baseField="0" baseItem="0"/>
  </dataFields>
  <conditionalFormats count="3">
    <conditionalFormat priority="1">
      <pivotAreas count="1">
        <pivotArea type="data" collapsedLevelsAreSubtotals="1" fieldPosition="0">
          <references count="2">
            <reference field="4294967294" count="1" selected="0">
              <x v="0"/>
            </reference>
            <reference field="0" count="9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reference>
          </references>
        </pivotArea>
      </pivotAreas>
    </conditionalFormat>
    <conditionalFormat priority="2">
      <pivotAreas count="1">
        <pivotArea type="data" collapsedLevelsAreSubtotals="1" fieldPosition="0">
          <references count="2">
            <reference field="4294967294" count="1" selected="0">
              <x v="0"/>
            </reference>
            <reference field="0" count="9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2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 chart="0" format="23" series="1">
      <pivotArea type="data" outline="0" fieldPosition="0">
        <references count="2">
          <reference field="4294967294" count="1" selected="0">
            <x v="0"/>
          </reference>
          <reference field="1" count="1" selected="0">
            <x v="23"/>
          </reference>
        </references>
      </pivotArea>
    </chartFormat>
    <chartFormat chart="0" format="24" series="1">
      <pivotArea type="data" outline="0" fieldPosition="0">
        <references count="2">
          <reference field="4294967294" count="1" selected="0">
            <x v="0"/>
          </reference>
          <reference field="1" count="1" selected="0">
            <x v="24"/>
          </reference>
        </references>
      </pivotArea>
    </chartFormat>
    <chartFormat chart="0" format="25" series="1">
      <pivotArea type="data" outline="0" fieldPosition="0">
        <references count="2">
          <reference field="4294967294" count="1" selected="0">
            <x v="0"/>
          </reference>
          <reference field="1" count="1" selected="0">
            <x v="25"/>
          </reference>
        </references>
      </pivotArea>
    </chartFormat>
    <chartFormat chart="0" format="26" series="1">
      <pivotArea type="data" outline="0" fieldPosition="0">
        <references count="2">
          <reference field="4294967294" count="1" selected="0">
            <x v="0"/>
          </reference>
          <reference field="1" count="1" selected="0">
            <x v="26"/>
          </reference>
        </references>
      </pivotArea>
    </chartFormat>
    <chartFormat chart="0" format="27" series="1">
      <pivotArea type="data" outline="0" fieldPosition="0">
        <references count="2">
          <reference field="4294967294" count="1" selected="0">
            <x v="0"/>
          </reference>
          <reference field="1" count="1" selected="0">
            <x v="27"/>
          </reference>
        </references>
      </pivotArea>
    </chartFormat>
    <chartFormat chart="0" format="28" series="1">
      <pivotArea type="data" outline="0" fieldPosition="0">
        <references count="2">
          <reference field="4294967294" count="1" selected="0">
            <x v="0"/>
          </reference>
          <reference field="1" count="1" selected="0">
            <x v="28"/>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9"/>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FD240C-E4BD-40DB-8153-1B4FF5B26C7A}" name="PivotTable1"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119" firstHeaderRow="0" firstDataRow="0" firstDataCol="0"/>
  <pivotFields count="3">
    <pivotField axis="axisRow" allDrilled="1" subtotalTop="0" showAll="0" dataSourceSort="1" defaultSubtotal="0" defaultAttributeDrillState="1">
      <items count="6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s>
    </pivotField>
    <pivotField dataField="1" subtotalTop="0" showAll="0" defaultSubtotal="0"/>
    <pivotField dataField="1" subtotalTop="0" showAll="0" defaultSubtotal="0"/>
  </pivotFields>
  <rowFields count="1">
    <field x="0"/>
  </rowFields>
  <rowItems count="6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t="grand">
      <x/>
    </i>
  </rowItems>
  <colFields count="1">
    <field x="-2"/>
  </colFields>
  <colItems count="2">
    <i>
      <x/>
    </i>
    <i i="1">
      <x v="1"/>
    </i>
  </colItems>
  <dataFields count="2">
    <dataField name="Count of show_id" fld="1" subtotal="count" baseField="0" baseItem="0"/>
    <dataField name="Count of title" fld="2"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rector_Unpacked]"/>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F5499C-5891-431B-97BC-D4001BEFA029}" name="PT7_YearTrend"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A145:B14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31"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257766-A0EA-421E-8A56-BDF867E6BF9D}" name="PT6_DirectorCollab"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3:B13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2"/>
    </i>
    <i>
      <x v="5"/>
    </i>
    <i>
      <x v="4"/>
    </i>
    <i>
      <x v="9"/>
    </i>
    <i>
      <x v="1"/>
    </i>
    <i>
      <x v="6"/>
    </i>
    <i>
      <x/>
    </i>
    <i>
      <x v="8"/>
    </i>
    <i>
      <x v="3"/>
    </i>
    <i t="grand">
      <x/>
    </i>
  </rowItems>
  <colItems count="1">
    <i/>
  </colItems>
  <dataFields count="1">
    <dataField name="Count of show_i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rector_Unpacked]"/>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172DC5-B834-4B5A-9052-8C0C0D37E9A7}" name="PT4_Cas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59:B75" firstHeaderRow="1" firstDataRow="1" firstDataCol="1"/>
  <pivotFields count="2">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1"/>
  </rowFields>
  <rowItems count="16">
    <i>
      <x v="13"/>
    </i>
    <i>
      <x v="5"/>
    </i>
    <i>
      <x v="14"/>
    </i>
    <i>
      <x v="3"/>
    </i>
    <i>
      <x v="8"/>
    </i>
    <i>
      <x v="1"/>
    </i>
    <i>
      <x v="4"/>
    </i>
    <i>
      <x v="6"/>
    </i>
    <i>
      <x v="10"/>
    </i>
    <i>
      <x v="11"/>
    </i>
    <i>
      <x v="2"/>
    </i>
    <i>
      <x v="7"/>
    </i>
    <i>
      <x v="12"/>
    </i>
    <i>
      <x v="9"/>
    </i>
    <i>
      <x/>
    </i>
    <i t="grand">
      <x/>
    </i>
  </rowItems>
  <colItems count="1">
    <i/>
  </colItems>
  <dataFields count="1">
    <dataField name="Count of show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15" filterVal="1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st_Unpack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8BD88D-C25C-47CE-9759-8FB2A31F4A35}" name="PivotTable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4" firstHeaderRow="0" firstDataRow="0" firstDataCol="0"/>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rector_Unpacked]"/>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4D0A92-D9BB-42BA-9E5B-846F2888F3B0}" name="PT3_Directors"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9:B50"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2"/>
    </i>
    <i>
      <x v="5"/>
    </i>
    <i>
      <x v="4"/>
    </i>
    <i>
      <x v="9"/>
    </i>
    <i>
      <x v="1"/>
    </i>
    <i>
      <x v="6"/>
    </i>
    <i>
      <x/>
    </i>
    <i>
      <x v="8"/>
    </i>
    <i>
      <x v="3"/>
    </i>
    <i t="grand">
      <x/>
    </i>
  </rowItems>
  <colItems count="1">
    <i/>
  </colItems>
  <dataFields count="1">
    <dataField name="Count of show_i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3">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rector_Unpack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37EC16-33BE-4918-974A-4C8ED1111DF2}" name="PT2_UnknownCountry" cacheId="2" applyNumberFormats="0" applyBorderFormats="0" applyFontFormats="0" applyPatternFormats="0" applyAlignmentFormats="0" applyWidthHeightFormats="1" dataCaption="Values" tag="a52517a9-b174-46cb-9319-0997bbeb28ec" updatedVersion="8" minRefreshableVersion="3" useAutoFormatting="1" subtotalHiddenItems="1" itemPrintTitles="1" createdVersion="8" indent="0" outline="1" outlineData="1" multipleFieldFilters="0" chartFormat="3">
  <location ref="A20:B31"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9"/>
    </i>
    <i>
      <x v="6"/>
    </i>
    <i>
      <x v="2"/>
    </i>
    <i>
      <x v="8"/>
    </i>
    <i>
      <x v="1"/>
    </i>
    <i>
      <x v="3"/>
    </i>
    <i>
      <x v="5"/>
    </i>
    <i>
      <x/>
    </i>
    <i>
      <x v="7"/>
    </i>
    <i t="grand">
      <x/>
    </i>
  </rowItems>
  <colItems count="1">
    <i/>
  </colItems>
  <dataFields count="1">
    <dataField name="Count of show_i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1" xr10:uid="{337F6527-F861-4D8E-957C-5245030EB3FD}" sourceName="[Director_Unpacked].[director]">
  <pivotTables>
    <pivotTable tabId="2" name="PT6_DirectorCollab"/>
  </pivotTables>
  <data>
    <olap pivotCacheId="1296076287">
      <levels count="2">
        <level uniqueName="[Director_Unpacked].[director].[(All)]" sourceCaption="(All)" count="0"/>
        <level uniqueName="[Director_Unpacked].[director].[director]" sourceCaption="director" count="674">
          <ranges>
            <range startItem="0">
              <i n="[Director_Unpacked].[director].&amp;[ Alan Zaslove]" c=" Alan Zaslove"/>
              <i n="[Director_Unpacked].[director].&amp;[ Andrew Jimenez]" c=" Andrew Jimenez"/>
              <i n="[Director_Unpacked].[director].&amp;[ Andy Byatt]" c=" Andy Byatt"/>
              <i n="[Director_Unpacked].[director].&amp;[ Angus MacLane]" c=" Angus MacLane"/>
              <i n="[Director_Unpacked].[director].&amp;[ Art Stevens]" c=" Art Stevens"/>
              <i n="[Director_Unpacked].[director].&amp;[ Beverly Joubert]" c=" Beverly Joubert"/>
              <i n="[Director_Unpacked].[director].&amp;[ Bill Roberts]" c=" Bill Roberts"/>
              <i n="[Director_Unpacked].[director].&amp;[ Bill Speers]" c=" Bill Speers"/>
              <i n="[Director_Unpacked].[director].&amp;[ Bobs Gannaway]" c=" Bobs Gannaway"/>
              <i n="[Director_Unpacked].[director].&amp;[ Brenda Chapman]" c=" Brenda Chapman"/>
              <i n="[Director_Unpacked].[director].&amp;[ Brett Sullivan]" c=" Brett Sullivan"/>
              <i n="[Director_Unpacked].[director].&amp;[ Brian Smith]" c=" Brian Smith"/>
              <i n="[Director_Unpacked].[director].&amp;[ Byron Howard]" c=" Byron Howard"/>
              <i n="[Director_Unpacked].[director].&amp;[ Carlos López Estrada]" c=" Carlos López Estrada"/>
              <i n="[Director_Unpacked].[director].&amp;[ Chris Buck]" c=" Chris Buck"/>
              <i n="[Director_Unpacked].[director].&amp;[ Chris Williams]" c=" Chris Williams"/>
              <i n="[Director_Unpacked].[director].&amp;[ Chuck Sheetz]" c=" Chuck Sheetz"/>
              <i n="[Director_Unpacked].[director].&amp;[ Clyde Geronimi]" c=" Clyde Geronimi"/>
              <i n="[Director_Unpacked].[director].&amp;[ Darren Foster]" c=" Darren Foster"/>
              <i n="[Director_Unpacked].[director].&amp;[ Dave Michener]" c=" Dave Michener"/>
              <i n="[Director_Unpacked].[director].&amp;[ Dave Wasson]" c=" Dave Wasson"/>
              <i n="[Director_Unpacked].[director].&amp;[ Dean DeBlois]" c=" Dean DeBlois"/>
              <i n="[Director_Unpacked].[director].&amp;[ Don Hall]" c=" Don Hall"/>
              <i n="[Director_Unpacked].[director].&amp;[ Eddie Trigueros]" c=" Eddie Trigueros"/>
              <i n="[Director_Unpacked].[director].&amp;[ Emma Fraser]" c=" Emma Fraser"/>
              <i n="[Director_Unpacked].[director].&amp;[ Eric Goldberg]" c=" Eric Goldberg"/>
              <i n="[Director_Unpacked].[director].&amp;[ Eric Leighton]" c=" Eric Leighton"/>
              <i n="[Director_Unpacked].[director].&amp;[ Espen Sandberg]" c=" Espen Sandberg"/>
              <i n="[Director_Unpacked].[director].&amp;[ Gary Goldman]" c=" Gary Goldman"/>
              <i n="[Director_Unpacked].[director].&amp;[ Gary Katona]" c=" Gary Katona"/>
              <i n="[Director_Unpacked].[director].&amp;[ Gregory Sherman]" c=" Gregory Sherman"/>
              <i n="[Director_Unpacked].[director].&amp;[ Ham Luske]" c=" Ham Luske"/>
              <i n="[Director_Unpacked].[director].&amp;[ Hamilton Luske]" c=" Hamilton Luske"/>
              <i n="[Director_Unpacked].[director].&amp;[ Hendel Butoy]" c=" Hendel Butoy"/>
              <i n="[Director_Unpacked].[director].&amp;[ Jack Kinney]" c=" Jack Kinney"/>
              <i n="[Director_Unpacked].[director].&amp;[ Jacques Cluzaud]" c=" Jacques Cluzaud"/>
              <i n="[Director_Unpacked].[director].&amp;[ James Algar]" c=" James Algar"/>
              <i n="[Director_Unpacked].[director].&amp;[ James Buchanan]" c=" James Buchanan"/>
              <i n="[Director_Unpacked].[director].&amp;[ Jamie Mitchell]" c=" Jamie Mitchell"/>
              <i n="[Director_Unpacked].[director].&amp;[ Janet Tobias]" c=" Janet Tobias"/>
              <i n="[Director_Unpacked].[director].&amp;[ Jeff Wilson]" c=" Jeff Wilson"/>
              <i n="[Director_Unpacked].[director].&amp;[ Jennifer Lee]" c=" Jennifer Lee"/>
              <i n="[Director_Unpacked].[director].&amp;[ Jess Tombs]" c=" Jess Tombs"/>
              <i n="[Director_Unpacked].[director].&amp;[ Jimmy Chin]" c=" Jimmy Chin"/>
              <i n="[Director_Unpacked].[director].&amp;[ Joe Johnston]" c=" Joe Johnston"/>
              <i n="[Director_Unpacked].[director].&amp;[ Joe Russo]" c=" Joe Russo"/>
              <i n="[Director_Unpacked].[director].&amp;[ John Lounsbery]" c=" John Lounsbery"/>
              <i n="[Director_Unpacked].[director].&amp;[ John Musker]" c=" John Musker"/>
              <i n="[Director_Unpacked].[director].&amp;[ John Sanford]" c=" John Sanford"/>
              <i n="[Director_Unpacked].[director].&amp;[ Josselin Mahot]" c=" Josselin Mahot"/>
              <i n="[Director_Unpacked].[director].&amp;[ Jun Falkenstein]" c=" Jun Falkenstein"/>
              <i n="[Director_Unpacked].[director].&amp;[ Keith Scholey]" c=" Keith Scholey"/>
              <i n="[Director_Unpacked].[director].&amp;[ Ken Wheat]" c=" Ken Wheat"/>
              <i n="[Director_Unpacked].[director].&amp;[ Kevin Burns]" c=" Kevin Burns"/>
              <i n="[Director_Unpacked].[director].&amp;[ Kevin Deters]" c=" Kevin Deters"/>
              <i n="[Director_Unpacked].[director].&amp;[ Kimberly Woodard]" c=" Kimberly Woodard"/>
              <i n="[Director_Unpacked].[director].&amp;[ Kirk Wise]" c=" Kirk Wise"/>
              <i n="[Director_Unpacked].[director].&amp;[ Leander Ward]" c=" Leander Ward"/>
              <i n="[Director_Unpacked].[director].&amp;[ Leanne Dare]" c=" Leanne Dare"/>
              <i n="[Director_Unpacked].[director].&amp;[ Lynne Southerland]" c=" Lynne Southerland"/>
              <i n="[Director_Unpacked].[director].&amp;[ Marc Ostrick]" c=" Marc Ostrick"/>
              <i n="[Director_Unpacked].[director].&amp;[ Mark Linfield]" c=" Mark Linfield"/>
              <i n="[Director_Unpacked].[director].&amp;[ Michael Bonfiglio]" c=" Michael Bonfiglio"/>
              <i n="[Director_Unpacked].[director].&amp;[ Michael LaBash]" c=" Michael LaBash"/>
              <i n="[Director_Unpacked].[director].&amp;[ Mike Gabriel]" c=" Mike Gabriel"/>
              <i n="[Director_Unpacked].[director].&amp;[ Neil Nightingale]" c=" Neil Nightingale"/>
              <i n="[Director_Unpacked].[director].&amp;[ Norman Foster]" c=" Norman Foster"/>
              <i n="[Director_Unpacked].[director].&amp;[ Patrick Osborne]" c=" Patrick Osborne"/>
              <i n="[Director_Unpacked].[director].&amp;[ Pete Berg]" c=" Pete Berg"/>
              <i n="[Director_Unpacked].[director].&amp;[ Phil Johnston]" c=" Phil Johnston"/>
              <i n="[Director_Unpacked].[director].&amp;[ Ralph Wright]" c=" Ralph Wright"/>
              <i n="[Director_Unpacked].[director].&amp;[ Rich Moore]" c=" Rich Moore"/>
              <i n="[Director_Unpacked].[director].&amp;[ Richard Rich]" c=" Richard Rich"/>
              <i n="[Director_Unpacked].[director].&amp;[ Rob Minkoff]" c=" Rob Minkoff"/>
              <i n="[Director_Unpacked].[director].&amp;[ Robert Hughes]" c=" Robert Hughes"/>
              <i n="[Director_Unpacked].[director].&amp;[ Robert Stevenson]" c=" Robert Stevenson"/>
              <i n="[Director_Unpacked].[director].&amp;[ Robert Walker]" c=" Robert Walker"/>
              <i n="[Director_Unpacked].[director].&amp;[ Roger Gould]" c=" Roger Gould"/>
              <i n="[Director_Unpacked].[director].&amp;[ Ron Clements]" c=" Ron Clements"/>
              <i n="[Director_Unpacked].[director].&amp;[ Ryan Fleck]" c=" Ryan Fleck"/>
              <i n="[Director_Unpacked].[director].&amp;[ Saul Blinkoff]" c=" Saul Blinkoff"/>
              <i n="[Director_Unpacked].[director].&amp;[ Scott Morse]" c=" Scott Morse"/>
              <i n="[Director_Unpacked].[director].&amp;[ Simon Kessler]" c=" Simon Kessler"/>
              <i n="[Director_Unpacked].[director].&amp;[ Stephen Sandoval]" c=" Stephen Sandoval"/>
              <i n="[Director_Unpacked].[director].&amp;[ Steve Martino]" c=" Steve Martino"/>
              <i n="[Director_Unpacked].[director].&amp;[ Steven Quale]" c=" Steven Quale"/>
              <i n="[Director_Unpacked].[director].&amp;[ Stevie Wermers-Skelton]" c=" Stevie Wermers-Skelton"/>
              <i n="[Director_Unpacked].[director].&amp;[ Sue Perrotto]" c=" Sue Perrotto"/>
              <i n="[Director_Unpacked].[director].&amp;[ Tad Stones]" c=" Tad Stones"/>
              <i n="[Director_Unpacked].[director].&amp;[ Ted Berman]" c=" Ted Berman"/>
              <i n="[Director_Unpacked].[director].&amp;[ Toby Shelton]" c=" Toby Shelton"/>
              <i n="[Director_Unpacked].[director].&amp;[ Tom Ellery]" c=" Tom Ellery"/>
              <i n="[Director_Unpacked].[director].&amp;[ Tom Jenner]" c=" Tom Jenner"/>
              <i n="[Director_Unpacked].[director].&amp;[ Tony Craig]" c=" Tony Craig"/>
              <i n="[Director_Unpacked].[director].&amp;[ Trent Correy]" c=" Trent Correy"/>
              <i n="[Director_Unpacked].[director].&amp;[ Ub Iwerks]" c=" Ub Iwerks"/>
              <i n="[Director_Unpacked].[director].&amp;[ Victor Cook]" c=" Victor Cook"/>
              <i n="[Director_Unpacked].[director].&amp;[ W. Roberts]" c=" W. Roberts"/>
              <i n="[Director_Unpacked].[director].&amp;[ Walt Disney]" c=" Walt Disney"/>
              <i n="[Director_Unpacked].[director].&amp;[ Wayne Abbott]" c=" Wayne Abbott"/>
              <i n="[Director_Unpacked].[director].&amp;[ Wilfred Jackson]" c=" Wilfred Jackson"/>
              <i n="[Director_Unpacked].[director].&amp;[ William Beaudine]" c=" William Beaudine"/>
              <i n="[Director_Unpacked].[director].&amp;[ Yohann Thiriet]" c=" Yohann Thiriet"/>
              <i n="[Director_Unpacked].[director].&amp;[ Zach Lipovsky]" c=" Zach Lipovsky"/>
              <i n="[Director_Unpacked].[director].&amp;[ 钟智行]" c=" 钟智行"/>
              <i n="[Director_Unpacked].[director].&amp;[Aaron Blaise]" c="Aaron Blaise"/>
              <i n="[Director_Unpacked].[director].&amp;[Adam Shankman]" c="Adam Shankman"/>
              <i n="[Director_Unpacked].[director].&amp;[Adam Stein]" c="Adam Stein"/>
              <i n="[Director_Unpacked].[director].&amp;[Alan Barillaro]" c="Alan Barillaro"/>
              <i n="[Director_Unpacked].[director].&amp;[Alan Shapiro]" c="Alan Shapiro"/>
              <i n="[Director_Unpacked].[director].&amp;[Alan Taylor]" c="Alan Taylor"/>
              <i n="[Director_Unpacked].[director].&amp;[Alastair Fothergill]" c="Alastair Fothergill"/>
              <i n="[Director_Unpacked].[director].&amp;[Alex Zamm]" c="Alex Zamm"/>
              <i n="[Director_Unpacked].[director].&amp;[Alfred Gimeno]" c="Alfred Gimeno"/>
              <i n="[Director_Unpacked].[director].&amp;[Alfred Werker]" c="Alfred Werker"/>
              <i n="[Director_Unpacked].[director].&amp;[Allison Liddi-Brown]" c="Allison Liddi-Brown"/>
              <i n="[Director_Unpacked].[director].&amp;[Alonso Ramirez Ramos]" c="Alonso Ramirez Ramos"/>
              <i n="[Director_Unpacked].[director].&amp;[Alvy Smith]" c="Alvy Smith"/>
              <i n="[Director_Unpacked].[director].&amp;[Andrew Adamson]" c="Andrew Adamson"/>
              <i n="[Director_Unpacked].[director].&amp;[Andrew Davis]" c="Andrew Davis"/>
              <i n="[Director_Unpacked].[director].&amp;[Andrew Stanton]" c="Andrew Stanton"/>
              <i n="[Director_Unpacked].[director].&amp;[Andy Fickman]" c="Andy Fickman"/>
              <i n="[Director_Unpacked].[director].&amp;[Andy Knight]" c="Andy Knight"/>
              <i n="[Director_Unpacked].[director].&amp;[Andy Seestedt]" c="Andy Seestedt"/>
              <i n="[Director_Unpacked].[director].&amp;[Andy Tennant]" c="Andy Tennant"/>
              <i n="[Director_Unpacked].[director].&amp;[Angela Affinita]" c="Angela Affinita"/>
              <i n="[Director_Unpacked].[director].&amp;[Angus MacLane]" c="Angus MacLane"/>
              <i n="[Director_Unpacked].[director].&amp;[Ann Marie Pace]" c="Ann Marie Pace"/>
              <i n="[Director_Unpacked].[director].&amp;[Anna Boden]" c="Anna Boden"/>
              <i n="[Director_Unpacked].[director].&amp;[Anthony Hemingway]" c="Anthony Hemingway"/>
              <i n="[Director_Unpacked].[director].&amp;[Anthony Russo]" c="Anthony Russo"/>
              <i n="[Director_Unpacked].[director].&amp;[Aphton Corbin]" c="Aphton Corbin"/>
              <i n="[Director_Unpacked].[director].&amp;[Aqsa Altaf]" c="Aqsa Altaf"/>
              <i n="[Director_Unpacked].[director].&amp;[Arlene Sanford]" c="Arlene Sanford"/>
              <i n="[Director_Unpacked].[director].&amp;[Art Stevens]" c="Art Stevens"/>
              <i n="[Director_Unpacked].[director].&amp;[Ashley Avis]" c="Ashley Avis"/>
              <i n="[Director_Unpacked].[director].&amp;[Ava DuVernay]" c="Ava DuVernay"/>
              <i n="[Director_Unpacked].[director].&amp;[Barry Cook]" c="Barry Cook"/>
              <i n="[Director_Unpacked].[director].&amp;[Ben Allen]" c="Ben Allen"/>
              <i n="[Director_Unpacked].[director].&amp;[Ben Crichton]" c="Ben Crichton"/>
              <i n="[Director_Unpacked].[director].&amp;[Ben Finney]" c="Ben Finney"/>
              <i n="[Director_Unpacked].[director].&amp;[Ben Sharpsteen]" c="Ben Sharpsteen"/>
              <i n="[Director_Unpacked].[director].&amp;[Ben Wallis]" c="Ben Wallis"/>
              <i n="[Director_Unpacked].[director].&amp;[Benjamin Gluck]" c="Benjamin Gluck"/>
              <i n="[Director_Unpacked].[director].&amp;[Bernard McEveety]" c="Bernard McEveety"/>
              <i n="[Director_Unpacked].[director].&amp;[Bert Gillett]" c="Bert Gillett"/>
              <i n="[Director_Unpacked].[director].&amp;[Beyoncé Knowles-Carter]" c="Beyoncé Knowles-Carter"/>
              <i n="[Director_Unpacked].[director].&amp;[Bill Condon]" c="Bill Condon"/>
              <i n="[Director_Unpacked].[director].&amp;[Bill Corcoran]" c="Bill Corcoran"/>
              <i n="[Director_Unpacked].[director].&amp;[Bill Duke]" c="Bill Duke"/>
              <i n="[Director_Unpacked].[director].&amp;[Bill Paxton]" c="Bill Paxton"/>
              <i n="[Director_Unpacked].[director].&amp;[Bill Roberts]" c="Bill Roberts"/>
              <i n="[Director_Unpacked].[director].&amp;[Blair Treu]" c="Blair Treu"/>
              <i n="[Director_Unpacked].[director].&amp;[Boaz Yakin]" c="Boaz Yakin"/>
              <i n="[Director_Unpacked].[director].&amp;[Bob Hathcock]" c="Bob Hathcock"/>
              <i n="[Director_Unpacked].[director].&amp;[Bob Kline]" c="Bob Kline"/>
              <i n="[Director_Unpacked].[director].&amp;[Bob Peterson]" c="Bob Peterson"/>
              <i n="[Director_Unpacked].[director].&amp;[Bob Spiers]" c="Bob Spiers"/>
              <i n="[Director_Unpacked].[director].&amp;[Bob Strange]" c="Bob Strange"/>
              <i n="[Director_Unpacked].[director].&amp;[Bobby Rubio]" c="Bobby Rubio"/>
              <i n="[Director_Unpacked].[director].&amp;[Bobs Gannaway]" c="Bobs Gannaway"/>
              <i n="[Director_Unpacked].[director].&amp;[Brad Bestelink]" c="Brad Bestelink"/>
              <i n="[Director_Unpacked].[director].&amp;[Brad Bird]" c="Brad Bird"/>
              <i n="[Director_Unpacked].[director].&amp;[Bradley Raymond]" c="Bradley Raymond"/>
              <i n="[Director_Unpacked].[director].&amp;[Brandon Hill]" c="Brandon Hill"/>
              <i n="[Director_Unpacked].[director].&amp;[Brett Morgen]" c="Brett Morgen"/>
              <i n="[Director_Unpacked].[director].&amp;[Brett Ratner]" c="Brett Ratner"/>
              <i n="[Director_Unpacked].[director].&amp;[Brian Fee]" c="Brian Fee"/>
              <i n="[Director_Unpacked].[director].&amp;[Brian Henson]" c="Brian Henson"/>
              <i n="[Director_Unpacked].[director].&amp;[Brian Larsen]" c="Brian Larsen"/>
              <i n="[Director_Unpacked].[director].&amp;[Brian Levant]" c="Brian Levant"/>
              <i n="[Director_Unpacked].[director].&amp;[Brian Pimental]" c="Brian Pimental"/>
              <i n="[Director_Unpacked].[director].&amp;[Brian Smith]" c="Brian Smith"/>
              <i n="[Director_Unpacked].[director].&amp;[Bruce Bilson]" c="Bruce Bilson"/>
              <i n="[Director_Unpacked].[director].&amp;[Bruce Hendricks]" c="Bruce Hendricks"/>
              <i n="[Director_Unpacked].[director].&amp;[Bruce Smith]" c="Bruce Smith"/>
              <i n="[Director_Unpacked].[director].&amp;[Bryan Singer]" c="Bryan Singer"/>
              <i n="[Director_Unpacked].[director].&amp;[Bud Luckey]" c="Bud Luckey"/>
              <i n="[Director_Unpacked].[director].&amp;[Burny Mattinson]" c="Burny Mattinson"/>
              <i n="[Director_Unpacked].[director].&amp;[Burt Gillett]" c="Burt Gillett"/>
              <i n="[Director_Unpacked].[director].&amp;[Byron Haskin]" c="Byron Haskin"/>
              <i n="[Director_Unpacked].[director].&amp;[Byron Howard]" c="Byron Howard"/>
              <i n="[Director_Unpacked].[director].&amp;[C. Nichols]" c="C. Nichols"/>
              <i n="[Director_Unpacked].[director].&amp;[Cameron Crowe]" c="Cameron Crowe"/>
              <i n="[Director_Unpacked].[director].&amp;[Carlos Saldanha]" c="Carlos Saldanha"/>
              <i n="[Director_Unpacked].[director].&amp;[Cate Shortland]" c="Cate Shortland"/>
              <i n="[Director_Unpacked].[director].&amp;[Chad Cohen]" c="Chad Cohen"/>
              <i n="[Director_Unpacked].[director].&amp;[Charles Barton]" c="Charles Barton"/>
              <i n="[Director_Unpacked].[director].&amp;[Charles Draper]" c="Charles Draper"/>
              <i n="[Director_Unpacked].[director].&amp;[Charles Haid]" c="Charles Haid"/>
              <i n="[Director_Unpacked].[director].&amp;[Charles Nichols]" c="Charles Nichols"/>
              <i n="[Director_Unpacked].[director].&amp;[Charlie Bean]" c="Charlie Bean"/>
              <i n="[Director_Unpacked].[director].&amp;[Chris Buck]" c="Chris Buck"/>
              <i n="[Director_Unpacked].[director].&amp;[Chris Columbus]" c="Chris Columbus"/>
              <i n="[Director_Unpacked].[director].&amp;[Chris Hamilton]" c="Chris Hamilton"/>
              <i n="[Director_Unpacked].[director].&amp;[Chris Rutkowski]" c="Chris Rutkowski"/>
              <i n="[Director_Unpacked].[director].&amp;[Chris Williams]" c="Chris Williams"/>
              <i n="[Director_Unpacked].[director].&amp;[Chris Wilson]" c="Chris Wilson"/>
              <i n="[Director_Unpacked].[director].&amp;[Christian Baumeister]" c="Christian Baumeister"/>
              <i n="[Director_Unpacked].[director].&amp;[Christopher Sanders]" c="Christopher Sanders"/>
              <i n="[Director_Unpacked].[director].&amp;[Christopher Spencer]" c="Christopher Spencer"/>
              <i n="[Director_Unpacked].[director].&amp;[Chuck Sheetz]" c="Chuck Sheetz"/>
              <i n="[Director_Unpacked].[director].&amp;[Clayton Cogswell]" c="Clayton Cogswell"/>
              <i n="[Director_Unpacked].[director].&amp;[Clyde Geronimi]" c="Clyde Geronimi"/>
              <i n="[Director_Unpacked].[director].&amp;[Craig Gillespie]" c="Craig Gillespie"/>
              <i n="[Director_Unpacked].[director].&amp;[Crispin Sadler]" c="Crispin Sadler"/>
              <i n="[Director_Unpacked].[director].&amp;[Cristina Costantini]" c="Cristina Costantini"/>
              <i n="[Director_Unpacked].[director].&amp;[Daisy Mayer]" c="Daisy Mayer"/>
              <i n="[Director_Unpacked].[director].&amp;[Dan Abraham]" c="Dan Abraham"/>
              <i n="[Director_Unpacked].[director].&amp;[Dan Mazer]" c="Dan Mazer"/>
              <i n="[Director_Unpacked].[director].&amp;[Dan Oliver]" c="Dan Oliver"/>
              <i n="[Director_Unpacked].[director].&amp;[Dan Povenmire]" c="Dan Povenmire"/>
              <i n="[Director_Unpacked].[director].&amp;[Dan Scanlon]" c="Dan Scanlon"/>
              <i n="[Director_Unpacked].[director].&amp;[Daniel Petrie]" c="Daniel Petrie"/>
              <i n="[Director_Unpacked].[director].&amp;[Daniel Smith]" c="Daniel Smith"/>
              <i n="[Director_Unpacked].[director].&amp;[Daniel Stern]" c="Daniel Stern"/>
              <i n="[Director_Unpacked].[director].&amp;[Darrell Rooney]" c="Darrell Rooney"/>
              <i n="[Director_Unpacked].[director].&amp;[Dave Hand]" c="Dave Hand"/>
              <i n="[Director_Unpacked].[director].&amp;[Dave Hoffman]" c="Dave Hoffman"/>
              <i n="[Director_Unpacked].[director].&amp;[Dave Mullins]" c="Dave Mullins"/>
              <i n="[Director_Unpacked].[director].&amp;[David Bowers]" c="David Bowers"/>
              <i n="[Director_Unpacked].[director].&amp;[David Clair]" c="David Clair"/>
              <i n="[Director_Unpacked].[director].&amp;[David Ellis]" c="David Ellis"/>
              <i n="[Director_Unpacked].[director].&amp;[David Evans]" c="David Evans"/>
              <i n="[Director_Unpacked].[director].&amp;[David Frankel]" c="David Frankel"/>
              <i n="[Director_Unpacked].[director].&amp;[David Gelb]" c="David Gelb"/>
              <i n="[Director_Unpacked].[director].&amp;[David Grossman]" c="David Grossman"/>
              <i n="[Director_Unpacked].[director].&amp;[David Hand]" c="David Hand"/>
              <i n="[Director_Unpacked].[director].&amp;[David Jackson]" c="David Jackson"/>
              <i n="[Director_Unpacked].[director].&amp;[David Kellogg]" c="David Kellogg"/>
              <i n="[Director_Unpacked].[director].&amp;[David Lowery]" c="David Lowery"/>
              <i n="[Director_Unpacked].[director].&amp;[David Lynch]" c="David Lynch"/>
              <i n="[Director_Unpacked].[director].&amp;[David Mickey Evans]" c="David Mickey Evans"/>
              <i n="[Director_Unpacked].[director].&amp;[David Silverman]" c="David Silverman"/>
              <i n="[Director_Unpacked].[director].&amp;[David Swift]" c="David Swift"/>
              <i n="[Director_Unpacked].[director].&amp;[Dean Cundey]" c="Dean Cundey"/>
              <i n="[Director_Unpacked].[director].&amp;[Dean Wellins]" c="Dean Wellins"/>
              <i n="[Director_Unpacked].[director].&amp;[Dereck Joubert]" c="Dereck Joubert"/>
              <i n="[Director_Unpacked].[director].&amp;[Destin Daniel Cretton]" c="Destin Daniel Cretton"/>
              <i n="[Director_Unpacked].[director].&amp;[Dexter Fletcher]" c="Dexter Fletcher"/>
              <i n="[Director_Unpacked].[director].&amp;[Dick Lundy]" c="Dick Lundy"/>
              <i n="[Director_Unpacked].[director].&amp;[Dick Rickard]" c="Dick Rickard"/>
              <i n="[Director_Unpacked].[director].&amp;[Domee Shi]" c="Domee Shi"/>
              <i n="[Director_Unpacked].[director].&amp;[Don Bluth]" c="Don Bluth"/>
              <i n="[Director_Unpacked].[director].&amp;[Don Chaffey]" c="Don Chaffey"/>
              <i n="[Director_Unpacked].[director].&amp;[Don Hahn]" c="Don Hahn"/>
              <i n="[Director_Unpacked].[director].&amp;[Don Hall]" c="Don Hall"/>
              <i n="[Director_Unpacked].[director].&amp;[Donald Petrie]" c="Donald Petrie"/>
              <i n="[Director_Unpacked].[director].&amp;[Donovan Cook]" c="Donovan Cook"/>
              <i n="[Director_Unpacked].[director].&amp;[Doug Shultz]" c="Doug Shultz"/>
              <i n="[Director_Unpacked].[director].&amp;[Doug Sweetland]" c="Doug Sweetland"/>
              <i n="[Director_Unpacked].[director].&amp;[Douglas McCarthy]" c="Douglas McCarthy"/>
              <i n="[Director_Unpacked].[director].&amp;[Drew Pearce]" c="Drew Pearce"/>
              <i n="[Director_Unpacked].[director].&amp;[Duncan Singh]" c="Duncan Singh"/>
              <i n="[Director_Unpacked].[director].&amp;[Duwayne Dunham]" c="Duwayne Dunham"/>
              <i n="[Director_Unpacked].[director].&amp;[Ed Abroms]" c="Ed Abroms"/>
              <i n="[Director_Unpacked].[director].&amp;[Ed Wexler]" c="Ed Wexler"/>
              <i n="[Director_Unpacked].[director].&amp;[Edith Becker]" c="Edith Becker"/>
              <i n="[Director_Unpacked].[director].&amp;[Edward Ludwig]" c="Edward Ludwig"/>
              <i n="[Director_Unpacked].[director].&amp;[Edwin Chang]" c="Edwin Chang"/>
              <i n="[Director_Unpacked].[director].&amp;[Elizabeth Allen Rosenbaum]" c="Elizabeth Allen Rosenbaum"/>
              <i n="[Director_Unpacked].[director].&amp;[Elizabeth Leiter]" c="Elizabeth Leiter"/>
              <i n="[Director_Unpacked].[director].&amp;[Elizabeth Vasarhelyi]" c="Elizabeth Vasarhelyi"/>
              <i n="[Director_Unpacked].[director].&amp;[Elliot Bour]" c="Elliot Bour"/>
              <i n="[Director_Unpacked].[director].&amp;[Emile Ardolino]" c="Emile Ardolino"/>
              <i n="[Director_Unpacked].[director].&amp;[Enrico Casarosa]" c="Enrico Casarosa"/>
              <i n="[Director_Unpacked].[director].&amp;[Eric Bross]" c="Eric Bross"/>
              <i n="[Director_Unpacked].[director].&amp;[Erica Milsom]" c="Erica Milsom"/>
              <i n="[Director_Unpacked].[director].&amp;[Ericson Core]" c="Ericson Core"/>
              <i n="[Director_Unpacked].[director].&amp;[Érik Canuel]" c="Érik Canuel"/>
              <i n="[Director_Unpacked].[director].&amp;[Euzhan Palcy]" c="Euzhan Palcy"/>
              <i n="[Director_Unpacked].[director].&amp;[Fabrice Gardel]" c="Fabrice Gardel"/>
              <i n="[Director_Unpacked].[director].&amp;[Fisher Stevens]" c="Fisher Stevens"/>
              <i n="[Director_Unpacked].[director].&amp;[Fletcher Markle]" c="Fletcher Markle"/>
              <i n="[Director_Unpacked].[director].&amp;[Francine McDougall]" c="Francine McDougall"/>
              <i n="[Director_Unpacked].[director].&amp;[Francis Coppola]" c="Francis Coppola"/>
              <i n="[Director_Unpacked].[director].&amp;[Francis Glebas]" c="Francis Glebas"/>
              <i n="[Director_Unpacked].[director].&amp;[Frank Coraci]" c="Frank Coraci"/>
              <i n="[Director_Unpacked].[director].&amp;[Frank Marshall]" c="Frank Marshall"/>
              <i n="[Director_Unpacked].[director].&amp;[Frank Nissen]" c="Frank Nissen"/>
              <i n="[Director_Unpacked].[director].&amp;[Fred Zinnemann]" c="Fred Zinnemann"/>
              <i n="[Director_Unpacked].[director].&amp;[Frederik Du Chau]" c="Frederik Du Chau"/>
              <i n="[Director_Unpacked].[director].&amp;[Fritz Mitchell]" c="Fritz Mitchell"/>
              <i n="[Director_Unpacked].[director].&amp;[Gareth Edwards]" c="Gareth Edwards"/>
              <i n="[Director_Unpacked].[director].&amp;[Garry Marshall]" c="Garry Marshall"/>
              <i n="[Director_Unpacked].[director].&amp;[Gary Chapman]" c="Gary Chapman"/>
              <i n="[Director_Unpacked].[director].&amp;[Gary Nelson]" c="Gary Nelson"/>
              <i n="[Director_Unpacked].[director].&amp;[Gary Rydstrom]" c="Gary Rydstrom"/>
              <i n="[Director_Unpacked].[director].&amp;[Gary Trousdale]" c="Gary Trousdale"/>
              <i n="[Director_Unpacked].[director].&amp;[Gavin Hood]" c="Gavin Hood"/>
              <i n="[Director_Unpacked].[director].&amp;[Gavin O'Connor]" c="Gavin O'Connor"/>
              <i n="[Director_Unpacked].[director].&amp;[Gene Kelly]" c="Gene Kelly"/>
              <i n="[Director_Unpacked].[director].&amp;[Geoff Luck]" c="Geoff Luck"/>
              <i n="[Director_Unpacked].[director].&amp;[George Butler]" c="George Butler"/>
              <i n="[Director_Unpacked].[director].&amp;[George Lucas]" c="George Lucas"/>
              <i n="[Director_Unpacked].[director].&amp;[George Scribner]" c="George Scribner"/>
              <i n="[Director_Unpacked].[director].&amp;[Gil Junger]" c="Gil Junger"/>
              <i n="[Director_Unpacked].[director].&amp;[Glenn Weiss]" c="Glenn Weiss"/>
              <i n="[Director_Unpacked].[director].&amp;[Gore Verbinski]" c="Gore Verbinski"/>
              <i n="[Director_Unpacked].[director].&amp;[Greg Beeman]" c="Greg Beeman"/>
              <i n="[Director_Unpacked].[director].&amp;[Gurinder Chadha]" c="Gurinder Chadha"/>
              <i n="[Director_Unpacked].[director].&amp;[Guy Ritchie]" c="Guy Ritchie"/>
              <i n="[Director_Unpacked].[director].&amp;[Hamilton Luske]" c="Hamilton Luske"/>
              <i n="[Director_Unpacked].[director].&amp;[Hamish Hamilton]" c="Hamish Hamilton"/>
              <i n="[Director_Unpacked].[director].&amp;[Hao Zheng]" c="Hao Zheng"/>
              <i n="[Director_Unpacked].[director].&amp;[Harald Pokieser]" c="Harald Pokieser"/>
              <i n="[Director_Unpacked].[director].&amp;[Hasraf Dulull]" c="Hasraf Dulull"/>
              <i n="[Director_Unpacked].[director].&amp;[Hendel Butoy]" c="Hendel Butoy"/>
              <i n="[Director_Unpacked].[director].&amp;[Henry Levin]" c="Henry Levin"/>
              <i n="[Director_Unpacked].[director].&amp;[Henry Selick]" c="Henry Selick"/>
              <i n="[Director_Unpacked].[director].&amp;[Hollingsworth Morse]" c="Hollingsworth Morse"/>
              <i n="[Director_Unpacked].[director].&amp;[Holly Sloan]" c="Holly Sloan"/>
              <i n="[Director_Unpacked].[director].&amp;[Howy Parkins]" c="Howy Parkins"/>
              <i n="[Director_Unpacked].[director].&amp;[Hoyt Yeatman IV]" c="Hoyt Yeatman IV"/>
              <i n="[Director_Unpacked].[director].&amp;[Irvin Kershner]" c="Irvin Kershner"/>
              <i n="[Director_Unpacked].[director].&amp;[J.J. Abrams]" c="J.J. Abrams"/>
              <i n="[Director_Unpacked].[director].&amp;[Jack Cutting]" c="Jack Cutting"/>
              <i n="[Director_Unpacked].[director].&amp;[Jack Donohue]" c="Jack Donohue"/>
              <i n="[Director_Unpacked].[director].&amp;[Jack Hannah]" c="Jack Hannah"/>
              <i n="[Director_Unpacked].[director].&amp;[Jack King]" c="Jack King"/>
              <i n="[Director_Unpacked].[director].&amp;[Jack Kinney]" c="Jack Kinney"/>
              <i n="[Director_Unpacked].[director].&amp;[Jack Speirs]" c="Jack Speirs"/>
              <i n="[Director_Unpacked].[director].&amp;[Jacob Cobi Benattia]" c="Jacob Cobi Benattia"/>
              <i n="[Director_Unpacked].[director].&amp;[Jacques Perrin]" c="Jacques Perrin"/>
              <i n="[Director_Unpacked].[director].&amp;[James Algar]" c="James Algar"/>
              <i n="[Director_Unpacked].[director].&amp;[James Bobin]" c="James Bobin"/>
              <i n="[Director_Unpacked].[director].&amp;[James Cameron]" c="James Cameron"/>
              <i n="[Director_Unpacked].[director].&amp;[James Frawley]" c="James Frawley"/>
              <i n="[Director_Unpacked].[director].&amp;[James Gartner]" c="James Gartner"/>
              <i n="[Director_Unpacked].[director].&amp;[James Gunn]" c="James Gunn"/>
              <i n="[Director_Unpacked].[director].&amp;[James Hayman]" c="James Hayman"/>
              <i n="[Director_Unpacked].[director].&amp;[James Lapine]" c="James Lapine"/>
              <i n="[Director_Unpacked].[director].&amp;[James Murphy]" c="James Murphy"/>
              <i n="[Director_Unpacked].[director].&amp;[James Neilson]" c="James Neilson"/>
              <i n="[Director_Unpacked].[director].&amp;[James Orr]" c="James Orr"/>
              <i n="[Director_Unpacked].[director].&amp;[Jan Pinkava]" c="Jan Pinkava"/>
              <i n="[Director_Unpacked].[director].&amp;[Jason Sterman]" c="Jason Sterman"/>
              <i n="[Director_Unpacked].[director].&amp;[Jaume Collet-Serra]" c="Jaume Collet-Serra"/>
              <i n="[Director_Unpacked].[director].&amp;[Jay Hatcher]" c="Jay Hatcher"/>
              <i n="[Director_Unpacked].[director].&amp;[Jay Karas]" c="Jay Karas"/>
              <i n="[Director_Unpacked].[director].&amp;[Jay Russell]" c="Jay Russell"/>
              <i n="[Director_Unpacked].[director].&amp;[Jeff Blyth]" c="Jeff Blyth"/>
              <i n="[Director_Unpacked].[director].&amp;[Jeff Calhoun]" c="Jeff Calhoun"/>
              <i n="[Director_Unpacked].[director].&amp;[Jeff Gipson]" c="Jeff Gipson"/>
              <i n="[Director_Unpacked].[director].&amp;[Jeff Gordon]" c="Jeff Gordon"/>
              <i n="[Director_Unpacked].[director].&amp;[Jeffrey Hornaday]" c="Jeffrey Hornaday"/>
              <i n="[Director_Unpacked].[director].&amp;[Jeffrey Sherman]" c="Jeffrey Sherman"/>
              <i n="[Director_Unpacked].[director].&amp;[Jenny Kubo]" c="Jenny Kubo"/>
              <i n="[Director_Unpacked].[director].&amp;[Jeremiah Chechik]" c="Jeremiah Chechik"/>
              <i n="[Director_Unpacked].[director].&amp;[Jeremy Kagan]" c="Jeremy Kagan"/>
              <i n="[Director_Unpacked].[director].&amp;[Jeremy Lasky]" c="Jeremy Lasky"/>
              <i n="[Director_Unpacked].[director].&amp;[Jeremy Turner]" c="Jeremy Turner"/>
              <i n="[Director_Unpacked].[director].&amp;[Jessica Mendez Siqeiros]" c="Jessica Mendez Siqeiros"/>
              <i n="[Director_Unpacked].[director].&amp;[Jim Abrahams]" c="Jim Abrahams"/>
              <i n="[Director_Unpacked].[director].&amp;[Jim Aikman]" c="Jim Aikman"/>
              <i n="[Director_Unpacked].[director].&amp;[Jim Capobianco]" c="Jim Capobianco"/>
              <i n="[Director_Unpacked].[director].&amp;[Jim Fall]" c="Jim Fall"/>
              <i n="[Director_Unpacked].[director].&amp;[Jim Greayer]" c="Jim Greayer"/>
              <i n="[Director_Unpacked].[director].&amp;[Jim Henson]" c="Jim Henson"/>
              <i n="[Director_Unpacked].[director].&amp;[Jim Kammerud]" c="Jim Kammerud"/>
              <i n="[Director_Unpacked].[director].&amp;[Jim Wheat]" c="Jim Wheat"/>
              <i n="[Director_Unpacked].[director].&amp;[Jimmy Hayward]" c="Jimmy Hayward"/>
              <i n="[Director_Unpacked].[director].&amp;[Joachim Rønning]" c="Joachim Rønning"/>
              <i n="[Director_Unpacked].[director].&amp;[Jobim Sampson]" c="Jobim Sampson"/>
              <i n="[Director_Unpacked].[director].&amp;[Joe Camp]" c="Joe Camp"/>
              <i n="[Director_Unpacked].[director].&amp;[Joe Cornish]" c="Joe Cornish"/>
              <i n="[Director_Unpacked].[director].&amp;[Joe Johnston]" c="Joe Johnston"/>
              <i n="[Director_Unpacked].[director].&amp;[Joe Nussbaum]" c="Joe Nussbaum"/>
              <i n="[Director_Unpacked].[director].&amp;[John Cherry]" c="John Cherry"/>
              <i n="[Director_Unpacked].[director].&amp;[John Gleim]" c="John Gleim"/>
              <i n="[Director_Unpacked].[director].&amp;[John Hancock]" c="John Hancock"/>
              <i n="[Director_Unpacked].[director].&amp;[John Hoffman]" c="John Hoffman"/>
              <i n="[Director_Unpacked].[director].&amp;[John Hough]" c="John Hough"/>
              <i n="[Director_Unpacked].[director].&amp;[John Kafka]" c="John Kafka"/>
              <i n="[Director_Unpacked].[director].&amp;[John Kahrs]" c="John Kahrs"/>
              <i n="[Director_Unpacked].[director].&amp;[John Korty]" c="John Korty"/>
              <i n="[Director_Unpacked].[director].&amp;[John Laing]" c="John Laing"/>
              <i n="[Director_Unpacked].[director].&amp;[John Lasseter]" c="John Lasseter"/>
              <i n="[Director_Unpacked].[director].&amp;[John Murlowski]" c="John Murlowski"/>
              <i n="[Director_Unpacked].[director].&amp;[John Musker]" c="John Musker"/>
              <i n="[Director_Unpacked].[director].&amp;[John Pasquin]" c="John Pasquin"/>
              <i n="[Director_Unpacked].[director].&amp;[John Schultz]" c="John Schultz"/>
              <i n="[Director_Unpacked].[director].&amp;[John Tracy]" c="John Tracy"/>
              <i n="[Director_Unpacked].[director].&amp;[Jon Favreau]" c="Jon Favreau"/>
              <i n="[Director_Unpacked].[director].&amp;[Jon Long]" c="Jon Long"/>
              <i n="[Director_Unpacked].[director].&amp;[Jon Turteltaub]" c="Jon Turteltaub"/>
              <i n="[Director_Unpacked].[director].&amp;[Jonathan Prince]" c="Jonathan Prince"/>
              <i n="[Director_Unpacked].[director].&amp;[Jorge R. Gutiérrez]" c="Jorge R. Gutiérrez"/>
              <i n="[Director_Unpacked].[director].&amp;[Josh Boone]" c="Josh Boone"/>
              <i n="[Director_Unpacked].[director].&amp;[Josh Cooley]" c="Josh Cooley"/>
              <i n="[Director_Unpacked].[director].&amp;[Joss Whedon]" c="Joss Whedon"/>
              <i n="[Director_Unpacked].[director].&amp;[Joyce Chopra]" c="Joyce Chopra"/>
              <i n="[Director_Unpacked].[director].&amp;[Julia Hart]" c="Julia Hart"/>
              <i n="[Director_Unpacked].[director].&amp;[Julia Reagan]" c="Julia Reagan"/>
              <i n="[Director_Unpacked].[director].&amp;[Julie Robinson]" c="Julie Robinson"/>
              <i n="[Director_Unpacked].[director].&amp;[Jun Falkenstein]" c="Jun Falkenstein"/>
              <i n="[Director_Unpacked].[director].&amp;[Justin Baldoni]" c="Justin Baldoni"/>
              <i n="[Director_Unpacked].[director].&amp;[Karen Disher]" c="Karen Disher"/>
              <i n="[Director_Unpacked].[director].&amp;[Karl Geurs]" c="Karl Geurs"/>
              <i n="[Director_Unpacked].[director].&amp;[Kathleen Marshall]" c="Kathleen Marshall"/>
              <i n="[Director_Unpacked].[director].&amp;[Katie Bauer Murdock]" c="Katie Bauer Murdock"/>
              <i n="[Director_Unpacked].[director].&amp;[Keith Scholey]" c="Keith Scholey"/>
              <i n="[Director_Unpacked].[director].&amp;[Kelly Asbury]" c="Kelly Asbury"/>
              <i n="[Director_Unpacked].[director].&amp;[Kelsey Mann]" c="Kelsey Mann"/>
              <i n="[Director_Unpacked].[director].&amp;[Ken Annakin]" c="Ken Annakin"/>
              <i n="[Director_Unpacked].[director].&amp;[Ken Cameron]" c="Ken Cameron"/>
              <i n="[Director_Unpacked].[director].&amp;[Ken Corben]" c="Ken Corben"/>
              <i n="[Director_Unpacked].[director].&amp;[Ken Cunningham]" c="Ken Cunningham"/>
              <i n="[Director_Unpacked].[director].&amp;[Ken Olin]" c="Ken Olin"/>
              <i n="[Director_Unpacked].[director].&amp;[Kenneth Branagh]" c="Kenneth Branagh"/>
              <i n="[Director_Unpacked].[director].&amp;[Kenneth Johnson]" c="Kenneth Johnson"/>
              <i n="[Director_Unpacked].[director].&amp;[Kenny Ortega]" c="Kenny Ortega"/>
              <i n="[Director_Unpacked].[director].&amp;[Kenny Scott]" c="Kenny Scott"/>
              <i n="[Director_Unpacked].[director].&amp;[Kentaro Takayanagi]" c="Kentaro Takayanagi"/>
              <i n="[Director_Unpacked].[director].&amp;[Kevin Bachar]" c="Kevin Bachar"/>
              <i n="[Director_Unpacked].[director].&amp;[Kevin Deters]" c="Kevin Deters"/>
              <i n="[Director_Unpacked].[director].&amp;[Kevin Hooks]" c="Kevin Hooks"/>
              <i n="[Director_Unpacked].[director].&amp;[Kevin Lima]" c="Kevin Lima"/>
              <i n="[Director_Unpacked].[director].&amp;[Kevin Nolting]" c="Kevin Nolting"/>
              <i n="[Director_Unpacked].[director].&amp;[Kirk R. Thatcher]" c="Kirk R. Thatcher"/>
              <i n="[Director_Unpacked].[director].&amp;[Kirk Thatcher]" c="Kirk Thatcher"/>
              <i n="[Director_Unpacked].[director].&amp;[Klay Hall]" c="Klay Hall"/>
              <i n="[Director_Unpacked].[director].&amp;[Kristen Lester]" c="Kristen Lester"/>
              <i n="[Director_Unpacked].[director].&amp;[Kurt Mattila]" c="Kurt Mattila"/>
              <i n="[Director_Unpacked].[director].&amp;[Larry Lansburgh]" c="Larry Lansburgh"/>
              <i n="[Director_Unpacked].[director].&amp;[Larry Shaw]" c="Larry Shaw"/>
              <i n="[Director_Unpacked].[director].&amp;[Lasse Hallström]" c="Lasse Hallström"/>
              <i n="[Director_Unpacked].[director].&amp;[Lauren MacMullan]" c="Lauren MacMullan"/>
              <i n="[Director_Unpacked].[director].&amp;[Lee Unkrich]" c="Lee Unkrich"/>
              <i n="[Director_Unpacked].[director].&amp;[Lena Khan]" c="Lena Khan"/>
              <i n="[Director_Unpacked].[director].&amp;[Leo Matsuda]" c="Leo Matsuda"/>
              <i n="[Director_Unpacked].[director].&amp;[Leo Riley]" c="Leo Riley"/>
              <i n="[Director_Unpacked].[director].&amp;[Leonard Nimoy]" c="Leonard Nimoy"/>
              <i n="[Director_Unpacked].[director].&amp;[Les Mayfield]" c="Les Mayfield"/>
              <i n="[Director_Unpacked].[director].&amp;[Leslie Iwerks]" c="Leslie Iwerks"/>
              <i n="[Director_Unpacked].[director].&amp;[Lev L. Spiro]" c="Lev L. Spiro"/>
              <i n="[Director_Unpacked].[director].&amp;[Lev Spiro]" c="Lev Spiro"/>
              <i n="[Director_Unpacked].[director].&amp;[LeVar Burton]" c="LeVar Burton"/>
              <i n="[Director_Unpacked].[director].&amp;[Lewis Foster]" c="Lewis Foster"/>
              <i n="[Director_Unpacked].[director].&amp;[Liliana Olszewski]" c="Liliana Olszewski"/>
              <i n="[Director_Unpacked].[director].&amp;[Liz Garbus]" c="Liz Garbus"/>
              <i n="[Director_Unpacked].[director].&amp;[Louie Schwartzberg]" c="Louie Schwartzberg"/>
              <i n="[Director_Unpacked].[director].&amp;[Louis Gonzales]" c="Louis Gonzales"/>
              <i n="[Director_Unpacked].[director].&amp;[Lu Chuan]" c="Lu Chuan"/>
              <i n="[Director_Unpacked].[director].&amp;[Luc Marescot]" c="Luc Marescot"/>
              <i n="[Director_Unpacked].[director].&amp;[Madeline Sharafian]" c="Madeline Sharafian"/>
              <i n="[Director_Unpacked].[director].&amp;[Maggie Greenwald]" c="Maggie Greenwald"/>
              <i n="[Director_Unpacked].[director].&amp;[Manjari Makijany]" c="Manjari Makijany"/>
              <i n="[Director_Unpacked].[director].&amp;[Manny Coto]" c="Manny Coto"/>
              <i n="[Director_Unpacked].[director].&amp;[Marc Forster]" c="Marc Forster"/>
              <i n="[Director_Unpacked].[director].&amp;[Marc Lawrence]" c="Marc Lawrence"/>
              <i n="[Director_Unpacked].[director].&amp;[Mark Andrews]" c="Mark Andrews"/>
              <i n="[Director_Unpacked].[director].&amp;[Mark Davis]" c="Mark Davis"/>
              <i n="[Director_Unpacked].[director].&amp;[Mark Dindal]" c="Mark Dindal"/>
              <i n="[Director_Unpacked].[director].&amp;[Mark Dippé]" c="Mark Dippé"/>
              <i n="[Director_Unpacked].[director].&amp;[Mark J Davis]" c="Mark J Davis"/>
              <i n="[Director_Unpacked].[director].&amp;[Mark Linfield]" c="Mark Linfield"/>
              <i n="[Director_Unpacked].[director].&amp;[Mark Monroe]" c="Mark Monroe"/>
              <i n="[Director_Unpacked].[director].&amp;[Mark Taylor]" c="Mark Taylor"/>
              <i n="[Director_Unpacked].[director].&amp;[Mark Walsh]" c="Mark Walsh"/>
              <i n="[Director_Unpacked].[director].&amp;[Mark Waring]" c="Mark Waring"/>
              <i n="[Director_Unpacked].[director].&amp;[Mark Waters]" c="Mark Waters"/>
              <i n="[Director_Unpacked].[director].&amp;[Mark Woodward]" c="Mark Woodward"/>
              <i n="[Director_Unpacked].[director].&amp;[Martin Johnson]" c="Martin Johnson"/>
              <i n="[Director_Unpacked].[director].&amp;[Martin Roe]" c="Martin Roe"/>
              <i n="[Director_Unpacked].[director].&amp;[Mary Lambert]" c="Mary Lambert"/>
              <i n="[Director_Unpacked].[director].&amp;[Matthew Aeberhard]" c="Matthew Aeberhard"/>
              <i n="[Director_Unpacked].[director].&amp;[Matthew Diamond]" c="Matthew Diamond"/>
              <i n="[Director_Unpacked].[director].&amp;[Matthew O'Callaghan]" c="Matthew O'Callaghan"/>
              <i n="[Director_Unpacked].[director].&amp;[Matthew Vaughn]" c="Matthew Vaughn"/>
              <i n="[Director_Unpacked].[director].&amp;[Maurice Joyce]" c="Maurice Joyce"/>
              <i n="[Director_Unpacked].[director].&amp;[McKenna Harris]" c="McKenna Harris"/>
              <i n="[Director_Unpacked].[director].&amp;[Michael Apted]" c="Michael Apted"/>
              <i n="[Director_Unpacked].[director].&amp;[Michael Gottlieb]" c="Michael Gottlieb"/>
              <i n="[Director_Unpacked].[director].&amp;[Michael Gracey]" c="Michael Gracey"/>
              <i n="[Director_Unpacked].[director].&amp;[Michael Grossman]" c="Michael Grossman"/>
              <i n="[Director_Unpacked].[director].&amp;[Michael Hegner]" c="Michael Hegner"/>
              <i n="[Director_Unpacked].[director].&amp;[Michael Lange]" c="Michael Lange"/>
              <i n="[Director_Unpacked].[director].&amp;[Michael Lembeck]" c="Michael Lembeck"/>
              <i n="[Director_Unpacked].[director].&amp;[Michael Mayer]" c="Michael Mayer"/>
              <i n="[Director_Unpacked].[director].&amp;[Michael Switzer]" c="Michael Switzer"/>
              <i n="[Director_Unpacked].[director].&amp;[Michal Makarewicz]" c="Michal Makarewicz"/>
              <i n="[Director_Unpacked].[director].&amp;[Mick Garris]" c="Mick Garris"/>
              <i n="[Director_Unpacked].[director].&amp;[Miguel Arteta]" c="Miguel Arteta"/>
              <i n="[Director_Unpacked].[director].&amp;[Mike Gabriel]" c="Mike Gabriel"/>
              <i n="[Director_Unpacked].[director].&amp;[Mike Mitchell]" c="Mike Mitchell"/>
              <i n="[Director_Unpacked].[director].&amp;[Mike Newell]" c="Mike Newell"/>
              <i n="[Director_Unpacked].[director].&amp;[Mike Slee]" c="Mike Slee"/>
              <i n="[Director_Unpacked].[director].&amp;[Mike Thurmeier]" c="Mike Thurmeier"/>
              <i n="[Director_Unpacked].[director].&amp;[Milt Schaffer]" c="Milt Schaffer"/>
              <i n="[Director_Unpacked].[director].&amp;[Mira Nair]" c="Mira Nair"/>
              <i n="[Director_Unpacked].[director].&amp;[Molly Hermann]" c="Molly Hermann"/>
              <i n="[Director_Unpacked].[director].&amp;[Monfery Dominique]" c="Monfery Dominique"/>
              <i n="[Director_Unpacked].[director].&amp;[Moritz Katz]" c="Moritz Katz"/>
              <i n="[Director_Unpacked].[director].&amp;[Moxie Peng]" c="Moxie Peng"/>
              <i n="[Director_Unpacked].[director].&amp;[N. Paul Kenworthy]" c="N. Paul Kenworthy"/>
              <i n="[Director_Unpacked].[director].&amp;[Nancy Meyers]" c="Nancy Meyers"/>
              <i n="[Director_Unpacked].[director].&amp;[Napoleon Dumo]" c="Napoleon Dumo"/>
              <i n="[Director_Unpacked].[director].&amp;[Natalie Hewit]" c="Natalie Hewit"/>
              <i n="[Director_Unpacked].[director].&amp;[Nathan Greno]" c="Nathan Greno"/>
              <i n="[Director_Unpacked].[director].&amp;[Neal Israel]" c="Neal Israel"/>
              <i n="[Director_Unpacked].[director].&amp;[Neil Gelinas]" c="Neil Gelinas"/>
              <i n="[Director_Unpacked].[director].&amp;[Nick Castle]" c="Nick Castle"/>
              <i n="[Director_Unpacked].[director].&amp;[Nick Marck]" c="Nick Marck"/>
              <i n="[Director_Unpacked].[director].&amp;[Niki Caro]" c="Niki Caro"/>
              <i n="[Director_Unpacked].[director].&amp;[Nils Gaup]" c="Nils Gaup"/>
              <i n="[Director_Unpacked].[director].&amp;[Norman Ferguson]" c="Norman Ferguson"/>
              <i n="[Director_Unpacked].[director].&amp;[Norman Foster]" c="Norman Foster"/>
              <i n="[Director_Unpacked].[director].&amp;[Norman Tokar]" c="Norman Tokar"/>
              <i n="[Director_Unpacked].[director].&amp;[Oz Scott]" c="Oz Scott"/>
              <i n="[Director_Unpacked].[director].&amp;[P.J. Hogan]" c="P.J. Hogan"/>
              <i n="[Director_Unpacked].[director].&amp;[Patricia Riggen]" c="Patricia Riggen"/>
              <i n="[Director_Unpacked].[director].&amp;[Patrick Osborne]" c="Patrick Osborne"/>
              <i n="[Director_Unpacked].[director].&amp;[Patrick Read Johnson]" c="Patrick Read Johnson"/>
              <i n="[Director_Unpacked].[director].&amp;[Paul Glaser]" c="Paul Glaser"/>
              <i n="[Director_Unpacked].[director].&amp;[Paul Hoen]" c="Paul Hoen"/>
              <i n="[Director_Unpacked].[director].&amp;[Paul Schneider]" c="Paul Schneider"/>
              <i n="[Director_Unpacked].[director].&amp;[Peggy Holmes]" c="Peggy Holmes"/>
              <i n="[Director_Unpacked].[director].&amp;[Pete Docter]" c="Pete Docter"/>
              <i n="[Director_Unpacked].[director].&amp;[Pete McBride]" c="Pete McBride"/>
              <i n="[Director_Unpacked].[director].&amp;[Peter Chelsom]" c="Peter Chelsom"/>
              <i n="[Director_Unpacked].[director].&amp;[Peter DeLuise]" c="Peter DeLuise"/>
              <i n="[Director_Unpacked].[director].&amp;[Peter Hastings]" c="Peter Hastings"/>
              <i n="[Director_Unpacked].[director].&amp;[Peter Hedges]" c="Peter Hedges"/>
              <i n="[Director_Unpacked].[director].&amp;[Peter Hewitt]" c="Peter Hewitt"/>
              <i n="[Director_Unpacked].[director].&amp;[Peter Sohn]" c="Peter Sohn"/>
              <i n="[Director_Unpacked].[director].&amp;[Peter Tewksbury]" c="Peter Tewksbury"/>
              <i n="[Director_Unpacked].[director].&amp;[Peter Yost]" c="Peter Yost"/>
              <i n="[Director_Unpacked].[director].&amp;[Peyton Reed]" c="Peyton Reed"/>
              <i n="[Director_Unpacked].[director].&amp;[Phil Stebbing]" c="Phil Stebbing"/>
              <i n="[Director_Unpacked].[director].&amp;[Phillip Borsos]" c="Phillip Borsos"/>
              <i n="[Director_Unpacked].[director].&amp;[Pixote Hunt]" c="Pixote Hunt"/>
              <i n="[Director_Unpacked].[director].&amp;[Raja Gosnell]" c="Raja Gosnell"/>
              <i n="[Director_Unpacked].[director].&amp;[Ralph Eggleston]" c="Ralph Eggleston"/>
              <i n="[Director_Unpacked].[director].&amp;[Ralph Hemecker]" c="Ralph Hemecker"/>
              <i n="[Director_Unpacked].[director].&amp;[Ralph Zondag]" c="Ralph Zondag"/>
              <i n="[Director_Unpacked].[director].&amp;[Ramon Menendez]" c="Ramon Menendez"/>
              <i n="[Director_Unpacked].[director].&amp;[Randal Kleiser]" c="Randal Kleiser"/>
              <i n="[Director_Unpacked].[director].&amp;[Randall Wallace]" c="Randall Wallace"/>
              <i n="[Director_Unpacked].[director].&amp;[Reginald Hudlin]" c="Reginald Hudlin"/>
              <i n="[Director_Unpacked].[director].&amp;[Renan Ozturk]" c="Renan Ozturk"/>
              <i n="[Director_Unpacked].[director].&amp;[Rian Johnson]" c="Rian Johnson"/>
              <i n="[Director_Unpacked].[director].&amp;[Ricardo Curtis]" c="Ricardo Curtis"/>
              <i n="[Director_Unpacked].[director].&amp;[Rich Moore]" c="Rich Moore"/>
              <i n="[Director_Unpacked].[director].&amp;[Richard Fleischer]" c="Richard Fleischer"/>
              <i n="[Director_Unpacked].[director].&amp;[Richard Marquand]" c="Richard Marquand"/>
              <i n="[Director_Unpacked].[director].&amp;[Riley Thomas]" c="Riley Thomas"/>
              <i n="[Director_Unpacked].[director].&amp;[Riley Thomson]" c="Riley Thomson"/>
              <i n="[Director_Unpacked].[director].&amp;[Rob Gibbs]" c="Rob Gibbs"/>
              <i n="[Director_Unpacked].[director].&amp;[Rob Marshall]" c="Rob Marshall"/>
              <i n="[Director_Unpacked].[director].&amp;[Rob Minkoff]" c="Rob Minkoff"/>
              <i n="[Director_Unpacked].[director].&amp;[Rob Reiner]" c="Rob Reiner"/>
              <i n="[Director_Unpacked].[director].&amp;[Robert Butler]" c="Robert Butler"/>
              <i n="[Director_Unpacked].[director].&amp;[Robert Hughes]" c="Robert Hughes"/>
              <i n="[Director_Unpacked].[director].&amp;[Robert Iscove]" c="Robert Iscove"/>
              <i n="[Director_Unpacked].[director].&amp;[Robert Lieberman]" c="Robert Lieberman"/>
              <i n="[Director_Unpacked].[director].&amp;[Robert Nixon]" c="Robert Nixon"/>
              <i n="[Director_Unpacked].[director].&amp;[Robert Ramirez]" c="Robert Ramirez"/>
              <i n="[Director_Unpacked].[director].&amp;[Robert Rodriguez]" c="Robert Rodriguez"/>
              <i n="[Director_Unpacked].[director].&amp;[Robert Stevenson]" c="Robert Stevenson"/>
              <i n="[Director_Unpacked].[director].&amp;[Robert Stromberg]" c="Robert Stromberg"/>
              <i n="[Director_Unpacked].[director].&amp;[Robert Townsend]" c="Robert Townsend"/>
              <i n="[Director_Unpacked].[director].&amp;[Robert Vince]" c="Robert Vince"/>
              <i n="[Director_Unpacked].[director].&amp;[Robert Wise]" c="Robert Wise"/>
              <i n="[Director_Unpacked].[director].&amp;[Robert Zemeckis]" c="Robert Zemeckis"/>
              <i n="[Director_Unpacked].[director].&amp;[Roberts Gannaway]" c="Roberts Gannaway"/>
              <i n="[Director_Unpacked].[director].&amp;[Robin Budd]" c="Robin Budd"/>
              <i n="[Director_Unpacked].[director].&amp;[Rod Daniel]" c="Rod Daniel"/>
              <i n="[Director_Unpacked].[director].&amp;[Roger Allers]" c="Roger Allers"/>
              <i n="[Director_Unpacked].[director].&amp;[Roger Kumble]" c="Roger Kumble"/>
              <i n="[Director_Unpacked].[director].&amp;[Ron Clements]" c="Ron Clements"/>
              <i n="[Director_Unpacked].[director].&amp;[Ron de Moraes]" c="Ron de Moraes"/>
              <i n="[Director_Unpacked].[director].&amp;[Ron Howard]" c="Ron Howard"/>
              <i n="[Director_Unpacked].[director].&amp;[Ron Lagomarsino]" c="Ron Lagomarsino"/>
              <i n="[Director_Unpacked].[director].&amp;[Ron Underwood]" c="Ron Underwood"/>
              <i n="[Director_Unpacked].[director].&amp;[Ronnie Del Carmen]" c="Ronnie Del Carmen"/>
              <i n="[Director_Unpacked].[director].&amp;[Rosana Sullivan]" c="Rosana Sullivan"/>
              <i n="[Director_Unpacked].[director].&amp;[Rupert Wainwright]" c="Rupert Wainwright"/>
              <i n="[Director_Unpacked].[director].&amp;[Russ Mayberry]" c="Russ Mayberry"/>
              <i n="[Director_Unpacked].[director].&amp;[Ryan Coogler]" c="Ryan Coogler"/>
              <i n="[Director_Unpacked].[director].&amp;[Sally Aitken]" c="Sally Aitken"/>
              <i n="[Director_Unpacked].[director].&amp;[Salvador Simó]" c="Salvador Simó"/>
              <i n="[Director_Unpacked].[director].&amp;[Sam Weisman]" c="Sam Weisman"/>
              <i n="[Director_Unpacked].[director].&amp;[Samuel Armstrong]" c="Samuel Armstrong"/>
              <i n="[Director_Unpacked].[director].&amp;[Sanjay Patel]" c="Sanjay Patel"/>
              <i n="[Director_Unpacked].[director].&amp;[Sara Sugarman]" c="Sara Sugarman"/>
              <i n="[Director_Unpacked].[director].&amp;[Saschka Unseld]" c="Saschka Unseld"/>
              <i n="[Director_Unpacked].[director].&amp;[Savage Holland]" c="Savage Holland"/>
              <i n="[Director_Unpacked].[director].&amp;[Scott Derrickson]" c="Scott Derrickson"/>
              <i n="[Director_Unpacked].[director].&amp;[Scott Ressler]" c="Scott Ressler"/>
              <i n="[Director_Unpacked].[director].&amp;[Sean McNamara]" c="Sean McNamara"/>
              <i n="[Director_Unpacked].[director].&amp;[Shane Black]" c="Shane Black"/>
              <i n="[Director_Unpacked].[director].&amp;[Sharon Maguire]" c="Sharon Maguire"/>
              <i n="[Director_Unpacked].[director].&amp;[Shawn Levy]" c="Shawn Levy"/>
              <i n="[Director_Unpacked].[director].&amp;[Sidney Beaumont]" c="Sidney Beaumont"/>
              <i n="[Director_Unpacked].[director].&amp;[Sigmund Spath Jr.]" c="Sigmund Spath Jr."/>
              <i n="[Director_Unpacked].[director].&amp;[Simcha Jacobovici]" c="Simcha Jacobovici"/>
              <i n="[Director_Unpacked].[director].&amp;[Simon Kinberg]" c="Simon Kinberg"/>
              <i n="[Director_Unpacked].[director].&amp;[Simon Wells]" c="Simon Wells"/>
              <i n="[Director_Unpacked].[director].&amp;[Simon Wincer]" c="Simon Wincer"/>
              <i n="[Director_Unpacked].[director].&amp;[Sol Choi]" c="Sol Choi"/>
              <i n="[Director_Unpacked].[director].&amp;[Sophie Harris]" c="Sophie Harris"/>
              <i n="[Director_Unpacked].[director].&amp;[Stanley Tong]" c="Stanley Tong"/>
              <i n="[Director_Unpacked].[director].&amp;[Stefen Fangmeier]" c="Stefen Fangmeier"/>
              <i n="[Director_Unpacked].[director].&amp;[Stephanie Abel Horowitz]" c="Stephanie Abel Horowitz"/>
              <i n="[Director_Unpacked].[director].&amp;[Stephen Anderson]" c="Stephen Anderson"/>
              <i n="[Director_Unpacked].[director].&amp;[Stephen Boyum]" c="Stephen Boyum"/>
              <i n="[Director_Unpacked].[director].&amp;[Stephen Herek]" c="Stephen Herek"/>
              <i n="[Director_Unpacked].[director].&amp;[Stephen Sommers]" c="Stephen Sommers"/>
              <i n="[Director_Unpacked].[director].&amp;[Steve Boyum]" c="Steve Boyum"/>
              <i n="[Director_Unpacked].[director].&amp;[Steve Loter]" c="Steve Loter"/>
              <i n="[Director_Unpacked].[director].&amp;[Steve Martino]" c="Steve Martino"/>
              <i n="[Director_Unpacked].[director].&amp;[Steve Miner]" c="Steve Miner"/>
              <i n="[Director_Unpacked].[director].&amp;[Steve Previn]" c="Steve Previn"/>
              <i n="[Director_Unpacked].[director].&amp;[Steve Purcell]" c="Steve Purcell"/>
              <i n="[Director_Unpacked].[director].&amp;[Steve Rash]" c="Steve Rash"/>
              <i n="[Director_Unpacked].[director].&amp;[Steve Trenbirth]" c="Steve Trenbirth"/>
              <i n="[Director_Unpacked].[director].&amp;[Steve Williams]" c="Steve Williams"/>
              <i n="[Director_Unpacked].[director].&amp;[Steven Brill]" c="Steven Brill"/>
              <i n="[Director_Unpacked].[director].&amp;[Steven Hunter]" c="Steven Hunter"/>
              <i n="[Director_Unpacked].[director].&amp;[Steven Lisberger]" c="Steven Lisberger"/>
              <i n="[Director_Unpacked].[director].&amp;[Steven Tsuchida]" c="Steven Tsuchida"/>
              <i n="[Director_Unpacked].[director].&amp;[Stevie Wermers-Skelton]" c="Stevie Wermers-Skelton"/>
              <i n="[Director_Unpacked].[director].&amp;[Stuart Gillard]" c="Stuart Gillard"/>
              <i n="[Director_Unpacked].[director].&amp;[Stuart Strickson]" c="Stuart Strickson"/>
              <i n="[Director_Unpacked].[director].&amp;[Tad Stones]" c="Tad Stones"/>
              <i n="[Director_Unpacked].[director].&amp;[Taika Waititi]" c="Taika Waititi"/>
              <i n="[Director_Unpacked].[director].&amp;[Ted Berman]" c="Ted Berman"/>
              <i n="[Director_Unpacked].[director].&amp;[Ted Mathot]" c="Ted Mathot"/>
              <i n="[Director_Unpacked].[director].&amp;[Teddy Newton]" c="Teddy Newton"/>
              <i n="[Director_Unpacked].[director].&amp;[Thea Sharrock]" c="Thea Sharrock"/>
              <i n="[Director_Unpacked].[director].&amp;[Theodore Melfi]" c="Theodore Melfi"/>
              <i n="[Director_Unpacked].[director].&amp;[Theodore Thomas]" c="Theodore Thomas"/>
              <i n="[Director_Unpacked].[director].&amp;[Thierry Fessard]" c="Thierry Fessard"/>
              <i n="[Director_Unpacked].[director].&amp;[Thomas Astruc]" c="Thomas Astruc"/>
              <i n="[Director_Unpacked].[director].&amp;[Thomas Grane]" c="Thomas Grane"/>
              <i n="[Director_Unpacked].[director].&amp;[Thomas Kail]" c="Thomas Kail"/>
              <i n="[Director_Unpacked].[director].&amp;[Thor Freudenthal]" c="Thor Freudenthal"/>
              <i n="[Director_Unpacked].[director].&amp;[Tim Burton]" c="Tim Burton"/>
              <i n="[Director_Unpacked].[director].&amp;[Tim Conrad]" c="Tim Conrad"/>
              <i n="[Director_Unpacked].[director].&amp;[Tim Fywell]" c="Tim Fywell"/>
              <i n="[Director_Unpacked].[director].&amp;[Tim Hill]" c="Tim Hill"/>
              <i n="[Director_Unpacked].[director].&amp;[Tim Story]" c="Tim Story"/>
              <i n="[Director_Unpacked].[director].&amp;[Timothy Björklund]" c="Timothy Björklund"/>
              <i n="[Director_Unpacked].[director].&amp;[Toby Shelton]" c="Toby Shelton"/>
              <i n="[Director_Unpacked].[director].&amp;[Tom Caulfield]" c="Tom Caulfield"/>
              <i n="[Director_Unpacked].[director].&amp;[Tom Jennings]" c="Tom Jennings"/>
              <i n="[Director_Unpacked].[director].&amp;[Tom McCarthy]" c="Tom McCarthy"/>
              <i n="[Director_Unpacked].[director].&amp;[Tony Craig]" c="Tony Craig"/>
              <i n="[Director_Unpacked].[director].&amp;[Tony Leondis]" c="Tony Leondis"/>
              <i n="[Director_Unpacked].[director].&amp;[Trevor Moore]" c="Trevor Moore"/>
              <i n="[Director_Unpacked].[director].&amp;[Unknown Director]" c="Unknown Director"/>
              <i n="[Director_Unpacked].[director].&amp;[Valerie LaPointe]" c="Valerie LaPointe"/>
              <i n="[Director_Unpacked].[director].&amp;[Vanessa Berlowitz]" c="Vanessa Berlowitz"/>
              <i n="[Director_Unpacked].[director].&amp;[Victor Gonzalez]" c="Victor Gonzalez"/>
              <i n="[Director_Unpacked].[director].&amp;[Vincent McEveety]" c="Vincent McEveety"/>
              <i n="[Director_Unpacked].[director].&amp;[Walt Becker]" c="Walt Becker"/>
              <i n="[Director_Unpacked].[director].&amp;[Walt Disney]" c="Walt Disney"/>
              <i n="[Director_Unpacked].[director].&amp;[Walter Murch]" c="Walter Murch"/>
              <i n="[Director_Unpacked].[director].&amp;[Ward Kimball]" c="Ward Kimball"/>
              <i n="[Director_Unpacked].[director].&amp;[Wayne Abbott]" c="Wayne Abbott"/>
              <i n="[Director_Unpacked].[director].&amp;[Wayne Wang]" c="Wayne Wang"/>
              <i n="[Director_Unpacked].[director].&amp;[Wes Anderson]" c="Wes Anderson"/>
              <i n="[Director_Unpacked].[director].&amp;[Wes Craven]" c="Wes Craven"/>
              <i n="[Director_Unpacked].[director].&amp;[Wilfred Jackson]" c="Wilfred Jackson"/>
              <i n="[Director_Unpacked].[director].&amp;[Wilfred Jaxon]" c="Wilfred Jaxon"/>
              <i n="[Director_Unpacked].[director].&amp;[Will Finn]" c="Will Finn"/>
              <i n="[Director_Unpacked].[director].&amp;[William Dear]" c="William Dear"/>
              <i n="[Director_Unpacked].[director].&amp;[Wolfgang Reitherman]" c="Wolfgang Reitherman"/>
              <i n="[Director_Unpacked].[director].&amp;[Xavier Koller]" c="Xavier Koller"/>
              <i n="[Director_Unpacked].[director].&amp;[Zach A. Parrish]" c="Zach A. Parrish"/>
              <i n="[Director_Unpacked].[director].&amp;[Zak Knutson]" c="Zak Knutson"/>
              <i n="[Director_Unpacked].[director].&amp;[Zhong Yu]" c="Zhong Yu"/>
              <i n="[Director_Unpacked].[director].&amp;[朱家欣]" c="朱家欣"/>
            </range>
          </ranges>
        </level>
      </levels>
      <selections count="1">
        <selection n="[Director_Unpacked].[direct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rector" xr10:uid="{52297272-7FE4-4708-8816-F84E759198D7}" cache="Slicer_director1" caption="director"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8431-B0CC-425E-8159-16EF73B79BF5}">
  <dimension ref="A3:AE149"/>
  <sheetViews>
    <sheetView rightToLeft="1" zoomScale="106" zoomScaleNormal="106" workbookViewId="0">
      <selection activeCell="A84" sqref="A84:AE95"/>
    </sheetView>
  </sheetViews>
  <sheetFormatPr defaultRowHeight="14.25"/>
  <cols>
    <col min="1" max="1" width="15.75" bestFit="1" customWidth="1"/>
    <col min="2" max="2" width="17.125" bestFit="1" customWidth="1"/>
    <col min="3" max="3" width="12.5" bestFit="1" customWidth="1"/>
    <col min="4" max="4" width="9.875" bestFit="1" customWidth="1"/>
    <col min="5" max="5" width="10" bestFit="1" customWidth="1"/>
    <col min="6" max="6" width="12.25" bestFit="1" customWidth="1"/>
    <col min="7" max="7" width="6.75" bestFit="1" customWidth="1"/>
    <col min="8" max="8" width="8.25" bestFit="1" customWidth="1"/>
    <col min="9" max="9" width="14.125" bestFit="1" customWidth="1"/>
    <col min="10" max="10" width="12.25" bestFit="1" customWidth="1"/>
    <col min="11" max="11" width="6.125" bestFit="1" customWidth="1"/>
    <col min="12" max="12" width="6.625" bestFit="1" customWidth="1"/>
    <col min="13" max="13" width="12.875" bestFit="1" customWidth="1"/>
    <col min="14" max="14" width="11.125" bestFit="1" customWidth="1"/>
    <col min="15" max="16" width="6.75" bestFit="1" customWidth="1"/>
    <col min="17" max="17" width="8" bestFit="1" customWidth="1"/>
    <col min="18" max="18" width="24.125" bestFit="1" customWidth="1"/>
    <col min="19" max="19" width="9.25" bestFit="1" customWidth="1"/>
    <col min="20" max="20" width="4.875" bestFit="1" customWidth="1"/>
    <col min="21" max="21" width="8.375" bestFit="1" customWidth="1"/>
    <col min="22" max="22" width="7.375" bestFit="1" customWidth="1"/>
    <col min="23" max="23" width="6.25" bestFit="1" customWidth="1"/>
    <col min="24" max="24" width="7.875" bestFit="1" customWidth="1"/>
    <col min="25" max="25" width="6.875" bestFit="1" customWidth="1"/>
    <col min="26" max="26" width="14.625" bestFit="1" customWidth="1"/>
    <col min="27" max="27" width="6.625" bestFit="1" customWidth="1"/>
    <col min="28" max="28" width="6.875" bestFit="1" customWidth="1"/>
    <col min="29" max="29" width="10.25" bestFit="1" customWidth="1"/>
    <col min="30" max="30" width="7.125" bestFit="1" customWidth="1"/>
    <col min="31" max="31" width="11.5" bestFit="1" customWidth="1"/>
  </cols>
  <sheetData>
    <row r="3" spans="1:2">
      <c r="A3" s="1" t="s">
        <v>0</v>
      </c>
      <c r="B3" t="s">
        <v>12</v>
      </c>
    </row>
    <row r="4" spans="1:2">
      <c r="A4" s="2" t="s">
        <v>5</v>
      </c>
      <c r="B4">
        <v>1003</v>
      </c>
    </row>
    <row r="5" spans="1:2">
      <c r="A5" s="2" t="s">
        <v>10</v>
      </c>
      <c r="B5">
        <v>219</v>
      </c>
    </row>
    <row r="6" spans="1:2">
      <c r="A6" s="2" t="s">
        <v>7</v>
      </c>
      <c r="B6">
        <v>30</v>
      </c>
    </row>
    <row r="7" spans="1:2">
      <c r="A7" s="2" t="s">
        <v>3</v>
      </c>
      <c r="B7">
        <v>23</v>
      </c>
    </row>
    <row r="8" spans="1:2">
      <c r="A8" s="2" t="s">
        <v>9</v>
      </c>
      <c r="B8">
        <v>22</v>
      </c>
    </row>
    <row r="9" spans="1:2">
      <c r="A9" s="2" t="s">
        <v>2</v>
      </c>
      <c r="B9">
        <v>17</v>
      </c>
    </row>
    <row r="10" spans="1:2">
      <c r="A10" s="2" t="s">
        <v>4</v>
      </c>
      <c r="B10">
        <v>14</v>
      </c>
    </row>
    <row r="11" spans="1:2">
      <c r="A11" s="2" t="s">
        <v>6</v>
      </c>
      <c r="B11">
        <v>8</v>
      </c>
    </row>
    <row r="12" spans="1:2">
      <c r="A12" s="2" t="s">
        <v>1</v>
      </c>
      <c r="B12">
        <v>5</v>
      </c>
    </row>
    <row r="13" spans="1:2">
      <c r="A13" s="2" t="s">
        <v>8</v>
      </c>
      <c r="B13">
        <v>4</v>
      </c>
    </row>
    <row r="14" spans="1:2">
      <c r="A14" s="2" t="s">
        <v>11</v>
      </c>
      <c r="B14">
        <v>1345</v>
      </c>
    </row>
    <row r="20" spans="1:14">
      <c r="A20" s="1" t="s">
        <v>0</v>
      </c>
      <c r="B20" t="s">
        <v>12</v>
      </c>
      <c r="E20" s="4">
        <f>219/1345</f>
        <v>0.16282527881040892</v>
      </c>
      <c r="F20" s="3"/>
    </row>
    <row r="21" spans="1:14">
      <c r="A21" s="2" t="s">
        <v>5</v>
      </c>
      <c r="B21">
        <v>1003</v>
      </c>
      <c r="M21" t="s">
        <v>10</v>
      </c>
      <c r="N21">
        <v>219</v>
      </c>
    </row>
    <row r="22" spans="1:14" ht="15.75" customHeight="1">
      <c r="A22" s="2" t="s">
        <v>10</v>
      </c>
      <c r="B22">
        <v>219</v>
      </c>
      <c r="M22" t="s">
        <v>13</v>
      </c>
      <c r="N22">
        <v>1126</v>
      </c>
    </row>
    <row r="23" spans="1:14">
      <c r="A23" s="2" t="s">
        <v>7</v>
      </c>
      <c r="B23">
        <v>30</v>
      </c>
    </row>
    <row r="24" spans="1:14">
      <c r="A24" s="2" t="s">
        <v>3</v>
      </c>
      <c r="B24">
        <v>23</v>
      </c>
    </row>
    <row r="25" spans="1:14">
      <c r="A25" s="2" t="s">
        <v>9</v>
      </c>
      <c r="B25">
        <v>22</v>
      </c>
    </row>
    <row r="26" spans="1:14">
      <c r="A26" s="2" t="s">
        <v>2</v>
      </c>
      <c r="B26">
        <v>17</v>
      </c>
    </row>
    <row r="27" spans="1:14">
      <c r="A27" s="2" t="s">
        <v>4</v>
      </c>
      <c r="B27">
        <v>14</v>
      </c>
    </row>
    <row r="28" spans="1:14">
      <c r="A28" s="2" t="s">
        <v>6</v>
      </c>
      <c r="B28">
        <v>8</v>
      </c>
    </row>
    <row r="29" spans="1:14">
      <c r="A29" s="2" t="s">
        <v>1</v>
      </c>
      <c r="B29">
        <v>5</v>
      </c>
    </row>
    <row r="30" spans="1:14">
      <c r="A30" s="2" t="s">
        <v>8</v>
      </c>
      <c r="B30">
        <v>4</v>
      </c>
    </row>
    <row r="31" spans="1:14">
      <c r="A31" s="2" t="s">
        <v>11</v>
      </c>
      <c r="B31">
        <v>1345</v>
      </c>
    </row>
    <row r="39" spans="1:2">
      <c r="A39" s="1" t="s">
        <v>0</v>
      </c>
      <c r="B39" t="s">
        <v>12</v>
      </c>
    </row>
    <row r="40" spans="1:2">
      <c r="A40" s="2" t="s">
        <v>21</v>
      </c>
      <c r="B40">
        <v>470</v>
      </c>
    </row>
    <row r="41" spans="1:2">
      <c r="A41" s="2" t="s">
        <v>16</v>
      </c>
      <c r="B41">
        <v>17</v>
      </c>
    </row>
    <row r="42" spans="1:2">
      <c r="A42" s="2" t="s">
        <v>19</v>
      </c>
      <c r="B42">
        <v>16</v>
      </c>
    </row>
    <row r="43" spans="1:2">
      <c r="A43" s="2" t="s">
        <v>18</v>
      </c>
      <c r="B43">
        <v>16</v>
      </c>
    </row>
    <row r="44" spans="1:2">
      <c r="A44" s="2" t="s">
        <v>24</v>
      </c>
      <c r="B44">
        <v>14</v>
      </c>
    </row>
    <row r="45" spans="1:2">
      <c r="A45" s="2" t="s">
        <v>15</v>
      </c>
      <c r="B45">
        <v>12</v>
      </c>
    </row>
    <row r="46" spans="1:2">
      <c r="A46" s="2" t="s">
        <v>20</v>
      </c>
      <c r="B46">
        <v>12</v>
      </c>
    </row>
    <row r="47" spans="1:2">
      <c r="A47" s="2" t="s">
        <v>14</v>
      </c>
      <c r="B47">
        <v>10</v>
      </c>
    </row>
    <row r="48" spans="1:2">
      <c r="A48" s="2" t="s">
        <v>22</v>
      </c>
      <c r="B48">
        <v>10</v>
      </c>
    </row>
    <row r="49" spans="1:2">
      <c r="A49" s="2" t="s">
        <v>17</v>
      </c>
      <c r="B49">
        <v>9</v>
      </c>
    </row>
    <row r="50" spans="1:2">
      <c r="A50" s="2" t="s">
        <v>11</v>
      </c>
      <c r="B50">
        <v>586</v>
      </c>
    </row>
    <row r="59" spans="1:2">
      <c r="A59" s="1" t="s">
        <v>0</v>
      </c>
      <c r="B59" t="s">
        <v>12</v>
      </c>
    </row>
    <row r="60" spans="1:2">
      <c r="A60" s="2" t="s">
        <v>38</v>
      </c>
      <c r="B60">
        <v>190</v>
      </c>
    </row>
    <row r="61" spans="1:2">
      <c r="A61" s="2" t="s">
        <v>30</v>
      </c>
      <c r="B61">
        <v>24</v>
      </c>
    </row>
    <row r="62" spans="1:2">
      <c r="A62" s="2" t="s">
        <v>23</v>
      </c>
      <c r="B62">
        <v>15</v>
      </c>
    </row>
    <row r="63" spans="1:2">
      <c r="A63" s="2" t="s">
        <v>28</v>
      </c>
      <c r="B63">
        <v>15</v>
      </c>
    </row>
    <row r="64" spans="1:2">
      <c r="A64" s="2" t="s">
        <v>33</v>
      </c>
      <c r="B64">
        <v>14</v>
      </c>
    </row>
    <row r="65" spans="1:2">
      <c r="A65" s="2" t="s">
        <v>26</v>
      </c>
      <c r="B65">
        <v>14</v>
      </c>
    </row>
    <row r="66" spans="1:2">
      <c r="A66" s="2" t="s">
        <v>29</v>
      </c>
      <c r="B66">
        <v>14</v>
      </c>
    </row>
    <row r="67" spans="1:2">
      <c r="A67" s="2" t="s">
        <v>31</v>
      </c>
      <c r="B67">
        <v>14</v>
      </c>
    </row>
    <row r="68" spans="1:2">
      <c r="A68" s="2" t="s">
        <v>35</v>
      </c>
      <c r="B68">
        <v>13</v>
      </c>
    </row>
    <row r="69" spans="1:2">
      <c r="A69" s="2" t="s">
        <v>36</v>
      </c>
      <c r="B69">
        <v>13</v>
      </c>
    </row>
    <row r="70" spans="1:2">
      <c r="A70" s="2" t="s">
        <v>27</v>
      </c>
      <c r="B70">
        <v>12</v>
      </c>
    </row>
    <row r="71" spans="1:2">
      <c r="A71" s="2" t="s">
        <v>32</v>
      </c>
      <c r="B71">
        <v>12</v>
      </c>
    </row>
    <row r="72" spans="1:2">
      <c r="A72" s="2" t="s">
        <v>37</v>
      </c>
      <c r="B72">
        <v>11</v>
      </c>
    </row>
    <row r="73" spans="1:2">
      <c r="A73" s="2" t="s">
        <v>34</v>
      </c>
      <c r="B73">
        <v>10</v>
      </c>
    </row>
    <row r="74" spans="1:2">
      <c r="A74" s="2" t="s">
        <v>25</v>
      </c>
      <c r="B74">
        <v>10</v>
      </c>
    </row>
    <row r="75" spans="1:2">
      <c r="A75" s="2" t="s">
        <v>11</v>
      </c>
      <c r="B75">
        <v>381</v>
      </c>
    </row>
    <row r="83" spans="1:31">
      <c r="A83" s="1" t="s">
        <v>12</v>
      </c>
      <c r="B83" s="1" t="s">
        <v>39</v>
      </c>
    </row>
    <row r="84" spans="1:31">
      <c r="A84" s="1" t="s">
        <v>0</v>
      </c>
      <c r="B84" t="s">
        <v>40</v>
      </c>
      <c r="C84" t="s">
        <v>41</v>
      </c>
      <c r="D84" t="s">
        <v>42</v>
      </c>
      <c r="E84" t="s">
        <v>43</v>
      </c>
      <c r="F84" t="s">
        <v>44</v>
      </c>
      <c r="G84" t="s">
        <v>45</v>
      </c>
      <c r="H84" t="s">
        <v>46</v>
      </c>
      <c r="I84" t="s">
        <v>47</v>
      </c>
      <c r="J84" t="s">
        <v>48</v>
      </c>
      <c r="K84" t="s">
        <v>49</v>
      </c>
      <c r="L84" t="s">
        <v>50</v>
      </c>
      <c r="M84" t="s">
        <v>51</v>
      </c>
      <c r="N84" t="s">
        <v>52</v>
      </c>
      <c r="O84" t="s">
        <v>53</v>
      </c>
      <c r="P84" t="s">
        <v>54</v>
      </c>
      <c r="Q84" t="s">
        <v>55</v>
      </c>
      <c r="R84" t="s">
        <v>56</v>
      </c>
      <c r="S84" t="s">
        <v>57</v>
      </c>
      <c r="T84" t="s">
        <v>58</v>
      </c>
      <c r="U84" t="s">
        <v>59</v>
      </c>
      <c r="V84" t="s">
        <v>60</v>
      </c>
      <c r="W84" t="s">
        <v>61</v>
      </c>
      <c r="X84" t="s">
        <v>62</v>
      </c>
      <c r="Y84" t="s">
        <v>63</v>
      </c>
      <c r="Z84" t="s">
        <v>64</v>
      </c>
      <c r="AA84" t="s">
        <v>65</v>
      </c>
      <c r="AB84" t="s">
        <v>66</v>
      </c>
      <c r="AC84" t="s">
        <v>67</v>
      </c>
      <c r="AD84" t="s">
        <v>68</v>
      </c>
      <c r="AE84" t="s">
        <v>11</v>
      </c>
    </row>
    <row r="85" spans="1:31">
      <c r="A85" s="2" t="s">
        <v>1</v>
      </c>
      <c r="D85">
        <v>1</v>
      </c>
      <c r="G85">
        <v>1</v>
      </c>
      <c r="M85">
        <v>1</v>
      </c>
      <c r="O85">
        <v>1</v>
      </c>
      <c r="Q85">
        <v>1</v>
      </c>
      <c r="AE85">
        <v>5</v>
      </c>
    </row>
    <row r="86" spans="1:31">
      <c r="A86" s="2" t="s">
        <v>2</v>
      </c>
      <c r="B86">
        <v>5</v>
      </c>
      <c r="D86">
        <v>1</v>
      </c>
      <c r="F86">
        <v>2</v>
      </c>
      <c r="H86">
        <v>5</v>
      </c>
      <c r="I86">
        <v>1</v>
      </c>
      <c r="K86">
        <v>1</v>
      </c>
      <c r="O86">
        <v>2</v>
      </c>
      <c r="AE86">
        <v>17</v>
      </c>
    </row>
    <row r="87" spans="1:31">
      <c r="A87" s="2" t="s">
        <v>3</v>
      </c>
      <c r="B87">
        <v>3</v>
      </c>
      <c r="C87">
        <v>5</v>
      </c>
      <c r="D87">
        <v>1</v>
      </c>
      <c r="G87">
        <v>1</v>
      </c>
      <c r="I87">
        <v>1</v>
      </c>
      <c r="M87">
        <v>7</v>
      </c>
      <c r="N87">
        <v>5</v>
      </c>
      <c r="AE87">
        <v>23</v>
      </c>
    </row>
    <row r="88" spans="1:31">
      <c r="A88" s="2" t="s">
        <v>4</v>
      </c>
      <c r="B88">
        <v>9</v>
      </c>
      <c r="H88">
        <v>3</v>
      </c>
      <c r="I88">
        <v>1</v>
      </c>
      <c r="O88">
        <v>1</v>
      </c>
      <c r="AE88">
        <v>14</v>
      </c>
    </row>
    <row r="89" spans="1:31">
      <c r="A89" s="2" t="s">
        <v>5</v>
      </c>
      <c r="B89">
        <v>310</v>
      </c>
      <c r="C89">
        <v>92</v>
      </c>
      <c r="D89">
        <v>253</v>
      </c>
      <c r="E89">
        <v>7</v>
      </c>
      <c r="F89">
        <v>24</v>
      </c>
      <c r="G89">
        <v>15</v>
      </c>
      <c r="H89">
        <v>152</v>
      </c>
      <c r="I89">
        <v>41</v>
      </c>
      <c r="J89">
        <v>5</v>
      </c>
      <c r="K89">
        <v>1</v>
      </c>
      <c r="L89">
        <v>1</v>
      </c>
      <c r="M89">
        <v>39</v>
      </c>
      <c r="N89">
        <v>18</v>
      </c>
      <c r="O89">
        <v>20</v>
      </c>
      <c r="P89">
        <v>12</v>
      </c>
      <c r="Q89">
        <v>3</v>
      </c>
      <c r="S89">
        <v>2</v>
      </c>
      <c r="T89">
        <v>1</v>
      </c>
      <c r="V89">
        <v>1</v>
      </c>
      <c r="W89">
        <v>1</v>
      </c>
      <c r="X89">
        <v>1</v>
      </c>
      <c r="Y89">
        <v>2</v>
      </c>
      <c r="AA89">
        <v>1</v>
      </c>
      <c r="AB89">
        <v>1</v>
      </c>
      <c r="AE89">
        <v>1003</v>
      </c>
    </row>
    <row r="90" spans="1:31">
      <c r="A90" s="2" t="s">
        <v>6</v>
      </c>
      <c r="B90">
        <v>7</v>
      </c>
      <c r="D90">
        <v>1</v>
      </c>
      <c r="AE90">
        <v>8</v>
      </c>
    </row>
    <row r="91" spans="1:31">
      <c r="A91" s="2" t="s">
        <v>7</v>
      </c>
      <c r="B91">
        <v>11</v>
      </c>
      <c r="C91">
        <v>1</v>
      </c>
      <c r="D91">
        <v>3</v>
      </c>
      <c r="F91">
        <v>1</v>
      </c>
      <c r="H91">
        <v>10</v>
      </c>
      <c r="I91">
        <v>4</v>
      </c>
      <c r="AE91">
        <v>30</v>
      </c>
    </row>
    <row r="92" spans="1:31">
      <c r="A92" s="2" t="s">
        <v>8</v>
      </c>
      <c r="B92">
        <v>2</v>
      </c>
      <c r="G92">
        <v>1</v>
      </c>
      <c r="H92">
        <v>1</v>
      </c>
      <c r="AE92">
        <v>4</v>
      </c>
    </row>
    <row r="93" spans="1:31">
      <c r="A93" s="2" t="s">
        <v>9</v>
      </c>
      <c r="B93">
        <v>11</v>
      </c>
      <c r="C93">
        <v>2</v>
      </c>
      <c r="D93">
        <v>2</v>
      </c>
      <c r="H93">
        <v>5</v>
      </c>
      <c r="K93">
        <v>1</v>
      </c>
      <c r="P93">
        <v>1</v>
      </c>
      <c r="AE93">
        <v>22</v>
      </c>
    </row>
    <row r="94" spans="1:31">
      <c r="A94" s="2" t="s">
        <v>10</v>
      </c>
      <c r="B94">
        <v>42</v>
      </c>
      <c r="C94">
        <v>60</v>
      </c>
      <c r="D94">
        <v>40</v>
      </c>
      <c r="E94">
        <v>5</v>
      </c>
      <c r="F94">
        <v>4</v>
      </c>
      <c r="G94">
        <v>1</v>
      </c>
      <c r="H94">
        <v>13</v>
      </c>
      <c r="I94">
        <v>3</v>
      </c>
      <c r="J94">
        <v>2</v>
      </c>
      <c r="M94">
        <v>14</v>
      </c>
      <c r="N94">
        <v>8</v>
      </c>
      <c r="O94">
        <v>3</v>
      </c>
      <c r="P94">
        <v>7</v>
      </c>
      <c r="Q94">
        <v>3</v>
      </c>
      <c r="R94">
        <v>1</v>
      </c>
      <c r="T94">
        <v>1</v>
      </c>
      <c r="U94">
        <v>1</v>
      </c>
      <c r="V94">
        <v>2</v>
      </c>
      <c r="X94">
        <v>1</v>
      </c>
      <c r="Y94">
        <v>2</v>
      </c>
      <c r="Z94">
        <v>2</v>
      </c>
      <c r="AA94">
        <v>2</v>
      </c>
      <c r="AC94">
        <v>1</v>
      </c>
      <c r="AD94">
        <v>1</v>
      </c>
      <c r="AE94">
        <v>219</v>
      </c>
    </row>
    <row r="95" spans="1:31">
      <c r="A95" s="2" t="s">
        <v>11</v>
      </c>
      <c r="B95">
        <v>400</v>
      </c>
      <c r="C95">
        <v>160</v>
      </c>
      <c r="D95">
        <v>302</v>
      </c>
      <c r="E95">
        <v>12</v>
      </c>
      <c r="F95">
        <v>31</v>
      </c>
      <c r="G95">
        <v>19</v>
      </c>
      <c r="H95">
        <v>189</v>
      </c>
      <c r="I95">
        <v>51</v>
      </c>
      <c r="J95">
        <v>7</v>
      </c>
      <c r="K95">
        <v>3</v>
      </c>
      <c r="L95">
        <v>1</v>
      </c>
      <c r="M95">
        <v>61</v>
      </c>
      <c r="N95">
        <v>31</v>
      </c>
      <c r="O95">
        <v>27</v>
      </c>
      <c r="P95">
        <v>20</v>
      </c>
      <c r="Q95">
        <v>7</v>
      </c>
      <c r="R95">
        <v>1</v>
      </c>
      <c r="S95">
        <v>2</v>
      </c>
      <c r="T95">
        <v>2</v>
      </c>
      <c r="U95">
        <v>1</v>
      </c>
      <c r="V95">
        <v>3</v>
      </c>
      <c r="W95">
        <v>1</v>
      </c>
      <c r="X95">
        <v>2</v>
      </c>
      <c r="Y95">
        <v>4</v>
      </c>
      <c r="Z95">
        <v>2</v>
      </c>
      <c r="AA95">
        <v>3</v>
      </c>
      <c r="AB95">
        <v>1</v>
      </c>
      <c r="AC95">
        <v>1</v>
      </c>
      <c r="AD95">
        <v>1</v>
      </c>
      <c r="AE95">
        <v>1345</v>
      </c>
    </row>
    <row r="113" spans="1:2">
      <c r="A113" s="5"/>
    </row>
    <row r="114" spans="1:2">
      <c r="A114" s="5"/>
    </row>
    <row r="115" spans="1:2">
      <c r="A115" s="5"/>
    </row>
    <row r="123" spans="1:2">
      <c r="A123" s="1" t="s">
        <v>0</v>
      </c>
      <c r="B123" t="s">
        <v>12</v>
      </c>
    </row>
    <row r="124" spans="1:2">
      <c r="A124" s="2" t="s">
        <v>21</v>
      </c>
      <c r="B124">
        <v>470</v>
      </c>
    </row>
    <row r="125" spans="1:2">
      <c r="A125" s="2" t="s">
        <v>16</v>
      </c>
      <c r="B125">
        <v>17</v>
      </c>
    </row>
    <row r="126" spans="1:2">
      <c r="A126" s="2" t="s">
        <v>19</v>
      </c>
      <c r="B126">
        <v>16</v>
      </c>
    </row>
    <row r="127" spans="1:2">
      <c r="A127" s="2" t="s">
        <v>18</v>
      </c>
      <c r="B127">
        <v>16</v>
      </c>
    </row>
    <row r="128" spans="1:2">
      <c r="A128" s="2" t="s">
        <v>24</v>
      </c>
      <c r="B128">
        <v>14</v>
      </c>
    </row>
    <row r="129" spans="1:2">
      <c r="A129" s="2" t="s">
        <v>15</v>
      </c>
      <c r="B129">
        <v>12</v>
      </c>
    </row>
    <row r="130" spans="1:2">
      <c r="A130" s="2" t="s">
        <v>20</v>
      </c>
      <c r="B130">
        <v>12</v>
      </c>
    </row>
    <row r="131" spans="1:2">
      <c r="A131" s="2" t="s">
        <v>14</v>
      </c>
      <c r="B131">
        <v>10</v>
      </c>
    </row>
    <row r="132" spans="1:2">
      <c r="A132" s="2" t="s">
        <v>22</v>
      </c>
      <c r="B132">
        <v>10</v>
      </c>
    </row>
    <row r="133" spans="1:2">
      <c r="A133" s="2" t="s">
        <v>17</v>
      </c>
      <c r="B133">
        <v>9</v>
      </c>
    </row>
    <row r="134" spans="1:2">
      <c r="A134" s="2" t="s">
        <v>11</v>
      </c>
      <c r="B134">
        <v>586</v>
      </c>
    </row>
    <row r="145" spans="1:2">
      <c r="A145" s="1" t="s">
        <v>0</v>
      </c>
      <c r="B145" t="s">
        <v>71</v>
      </c>
    </row>
    <row r="146" spans="1:2">
      <c r="A146" s="2">
        <v>2019</v>
      </c>
      <c r="B146">
        <v>49</v>
      </c>
    </row>
    <row r="147" spans="1:2">
      <c r="A147" s="2">
        <v>2020</v>
      </c>
      <c r="B147">
        <v>28</v>
      </c>
    </row>
    <row r="148" spans="1:2">
      <c r="A148" s="2">
        <v>2021</v>
      </c>
      <c r="B148">
        <v>34</v>
      </c>
    </row>
    <row r="149" spans="1:2">
      <c r="A149" s="2" t="s">
        <v>11</v>
      </c>
      <c r="B149">
        <v>89</v>
      </c>
    </row>
  </sheetData>
  <conditionalFormatting pivot="1" sqref="B85:AE95">
    <cfRule type="colorScale" priority="3">
      <colorScale>
        <cfvo type="min"/>
        <cfvo type="max"/>
        <color rgb="FFFCFCFF"/>
        <color rgb="FF63BE7B"/>
      </colorScale>
    </cfRule>
  </conditionalFormatting>
  <conditionalFormatting pivot="1" sqref="B85:AE94">
    <cfRule type="colorScale" priority="2">
      <colorScale>
        <cfvo type="min"/>
        <cfvo type="percentile" val="50"/>
        <cfvo type="max"/>
        <color rgb="FFF8696B"/>
        <color rgb="FFFCFCFF"/>
        <color rgb="FF5A8AC6"/>
      </colorScale>
    </cfRule>
  </conditionalFormatting>
  <conditionalFormatting pivot="1" sqref="B85:AE94">
    <cfRule type="colorScale" priority="1">
      <colorScale>
        <cfvo type="min"/>
        <cfvo type="percentile" val="50"/>
        <cfvo type="max"/>
        <color rgb="FFB7C3E8"/>
        <color rgb="FF4569AD"/>
        <color rgb="FF081F44"/>
      </colorScale>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C00B4-2EFB-4482-A664-97E7D0ADCBB8}">
  <dimension ref="A1:L3"/>
  <sheetViews>
    <sheetView rightToLeft="1" tabSelected="1" zoomScale="33" zoomScaleNormal="33" workbookViewId="0">
      <selection activeCell="R29" sqref="R29"/>
    </sheetView>
  </sheetViews>
  <sheetFormatPr defaultRowHeight="14.25"/>
  <cols>
    <col min="1" max="1" width="24.75" customWidth="1"/>
    <col min="2" max="2" width="14.625" customWidth="1"/>
    <col min="3" max="3" width="28.125" customWidth="1"/>
    <col min="4" max="4" width="14.625" customWidth="1"/>
    <col min="5" max="5" width="24.5" customWidth="1"/>
    <col min="6" max="6" width="14.625" customWidth="1"/>
    <col min="7" max="7" width="23.625" customWidth="1"/>
    <col min="8" max="8" width="14.625" customWidth="1"/>
    <col min="9" max="9" width="24.75" customWidth="1"/>
    <col min="10" max="10" width="14.625" customWidth="1"/>
    <col min="11" max="11" width="43.875" customWidth="1"/>
    <col min="12" max="12" width="14.625" customWidth="1"/>
  </cols>
  <sheetData>
    <row r="1" spans="1:12" s="7" customFormat="1" ht="60" customHeight="1">
      <c r="A1" s="8" t="s">
        <v>77</v>
      </c>
      <c r="B1" s="9"/>
      <c r="C1" s="9"/>
      <c r="D1" s="9"/>
      <c r="E1" s="9"/>
      <c r="F1" s="9"/>
      <c r="G1" s="9"/>
      <c r="H1" s="9"/>
      <c r="I1" s="9"/>
      <c r="J1" s="9"/>
      <c r="K1" s="9"/>
    </row>
    <row r="2" spans="1:12" ht="99" customHeight="1">
      <c r="A2" s="12" t="s">
        <v>69</v>
      </c>
      <c r="B2" s="12"/>
      <c r="C2" s="12" t="s">
        <v>72</v>
      </c>
      <c r="D2" s="12"/>
      <c r="E2" s="12" t="s">
        <v>73</v>
      </c>
      <c r="F2" s="12"/>
      <c r="G2" s="12" t="s">
        <v>70</v>
      </c>
      <c r="H2" s="12"/>
      <c r="I2" s="12" t="s">
        <v>74</v>
      </c>
      <c r="J2" s="12"/>
      <c r="K2" s="10" t="s">
        <v>75</v>
      </c>
      <c r="L2" s="6"/>
    </row>
    <row r="3" spans="1:12" ht="81">
      <c r="A3" s="13">
        <v>89</v>
      </c>
      <c r="B3" s="13"/>
      <c r="C3" s="14">
        <v>0.81599999999999995</v>
      </c>
      <c r="D3" s="14"/>
      <c r="E3" s="14">
        <v>0.151</v>
      </c>
      <c r="F3" s="14"/>
      <c r="G3" s="13">
        <v>674</v>
      </c>
      <c r="H3" s="13"/>
      <c r="I3" s="13">
        <v>2.36</v>
      </c>
      <c r="J3" s="13"/>
      <c r="K3" s="11" t="s">
        <v>76</v>
      </c>
      <c r="L3" s="6"/>
    </row>
  </sheetData>
  <mergeCells count="11">
    <mergeCell ref="E2:F2"/>
    <mergeCell ref="E3:F3"/>
    <mergeCell ref="A1:K1"/>
    <mergeCell ref="A2:B2"/>
    <mergeCell ref="A3:B3"/>
    <mergeCell ref="C2:D2"/>
    <mergeCell ref="C3:D3"/>
    <mergeCell ref="I2:J2"/>
    <mergeCell ref="I3:J3"/>
    <mergeCell ref="G2:H2"/>
    <mergeCell ref="G3:H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p:properties>
</file>

<file path=customXml/item9.xml><?xml version="1.0" encoding="utf-8"?>
<ct:contentTypeSchema xmlns:ct="http://schemas.microsoft.com/office/2006/metadata/contentType" xmlns:ma="http://schemas.microsoft.com/office/2006/metadata/properties/metaAttributes" ct:_="" ma:_="" ma:contentTypeName="Document" ma:contentTypeID="0x010100E02FDB7B4AF76B4FA427FC465EFA7C9E" ma:contentTypeVersion="4" ma:contentTypeDescription="Create a new document." ma:contentTypeScope="" ma:versionID="4ec39185dc9bbf32b5a4e51fe13b7b8d">
  <xsd:schema xmlns:xsd="http://www.w3.org/2001/XMLSchema" xmlns:xs="http://www.w3.org/2001/XMLSchema" xmlns:p="http://schemas.microsoft.com/office/2006/metadata/properties" xmlns:ns3="f5796774-63e1-40ab-a086-6e05d383b59b" targetNamespace="http://schemas.microsoft.com/office/2006/metadata/properties" ma:root="true" ma:fieldsID="b8759ddca829c99a7c9da275fea92d1f" ns3:_="">
    <xsd:import namespace="f5796774-63e1-40ab-a086-6e05d383b59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96774-63e1-40ab-a086-6e05d383b59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BF5EF9A-F37C-4155-8BDA-2F9CD1D14A8F}">
  <ds:schemaRefs/>
</ds:datastoreItem>
</file>

<file path=customXml/itemProps2.xml><?xml version="1.0" encoding="utf-8"?>
<ds:datastoreItem xmlns:ds="http://schemas.openxmlformats.org/officeDocument/2006/customXml" ds:itemID="{6E09F6A7-BDAC-46A1-874B-A81F3A50DC24}">
  <ds:schemaRefs/>
</ds:datastoreItem>
</file>

<file path=customXml/itemProps3.xml><?xml version="1.0" encoding="utf-8"?>
<ds:datastoreItem xmlns:ds="http://schemas.openxmlformats.org/officeDocument/2006/customXml" ds:itemID="{211FF6E0-6213-4D37-A1FE-AE455B9AFF73}">
  <ds:schemaRefs/>
</ds:datastoreItem>
</file>

<file path=customXml/itemProps4.xml><?xml version="1.0" encoding="utf-8"?>
<ds:datastoreItem xmlns:ds="http://schemas.openxmlformats.org/officeDocument/2006/customXml" ds:itemID="{4174EC13-A93C-4205-A128-CB8B9B89E4A6}">
  <ds:schemaRefs/>
</ds:datastoreItem>
</file>

<file path=customXml/itemProps5.xml><?xml version="1.0" encoding="utf-8"?>
<ds:datastoreItem xmlns:ds="http://schemas.openxmlformats.org/officeDocument/2006/customXml" ds:itemID="{24E6D74F-3C99-4834-9995-2B409604BEAF}">
  <ds:schemaRefs/>
</ds:datastoreItem>
</file>

<file path=customXml/itemProps6.xml><?xml version="1.0" encoding="utf-8"?>
<ds:datastoreItem xmlns:ds="http://schemas.openxmlformats.org/officeDocument/2006/customXml" ds:itemID="{CA392F40-27F1-4AD1-935D-63CBE9F38213}">
  <ds:schemaRefs>
    <ds:schemaRef ds:uri="http://schemas.microsoft.com/sharepoint/v3/contenttype/forms"/>
  </ds:schemaRefs>
</ds:datastoreItem>
</file>

<file path=customXml/itemProps7.xml><?xml version="1.0" encoding="utf-8"?>
<ds:datastoreItem xmlns:ds="http://schemas.openxmlformats.org/officeDocument/2006/customXml" ds:itemID="{3E9BD1E3-EB5D-4AB8-883A-D301C2F86B9E}">
  <ds:schemaRefs/>
</ds:datastoreItem>
</file>

<file path=customXml/itemProps8.xml><?xml version="1.0" encoding="utf-8"?>
<ds:datastoreItem xmlns:ds="http://schemas.openxmlformats.org/officeDocument/2006/customXml" ds:itemID="{99A4E4A5-4009-4FE5-88B9-75009C45F604}">
  <ds:schemaRefs>
    <ds:schemaRef ds:uri="http://schemas.openxmlformats.org/package/2006/metadata/core-properties"/>
    <ds:schemaRef ds:uri="f5796774-63e1-40ab-a086-6e05d383b59b"/>
    <ds:schemaRef ds:uri="http://schemas.microsoft.com/office/2006/documentManagement/types"/>
    <ds:schemaRef ds:uri="http://www.w3.org/XML/1998/namespace"/>
    <ds:schemaRef ds:uri="http://schemas.microsoft.com/office/2006/metadata/properties"/>
    <ds:schemaRef ds:uri="http://purl.org/dc/dcmitype/"/>
    <ds:schemaRef ds:uri="http://purl.org/dc/terms/"/>
    <ds:schemaRef ds:uri="http://purl.org/dc/elements/1.1/"/>
    <ds:schemaRef ds:uri="http://schemas.microsoft.com/office/infopath/2007/PartnerControls"/>
  </ds:schemaRefs>
</ds:datastoreItem>
</file>

<file path=customXml/itemProps9.xml><?xml version="1.0" encoding="utf-8"?>
<ds:datastoreItem xmlns:ds="http://schemas.openxmlformats.org/officeDocument/2006/customXml" ds:itemID="{DDCEA7AC-7CB6-4CAA-AEA1-B502646CCF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96774-63e1-40ab-a086-6e05d383b5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083408B7-DCA6-4FED-9768-BEA37133ED6A}">
  <ds:schemaRefs>
    <ds:schemaRef ds:uri="http://schemas.microsoft.com/DataMashup"/>
  </ds:schemaRefs>
</ds:datastoreItem>
</file>

<file path=customXml/itemProps11.xml><?xml version="1.0" encoding="utf-8"?>
<ds:datastoreItem xmlns:ds="http://schemas.openxmlformats.org/officeDocument/2006/customXml" ds:itemID="{D1C60744-D25B-43C3-9B03-5261EF94E86E}">
  <ds:schemaRefs/>
</ds:datastoreItem>
</file>

<file path=customXml/itemProps12.xml><?xml version="1.0" encoding="utf-8"?>
<ds:datastoreItem xmlns:ds="http://schemas.openxmlformats.org/officeDocument/2006/customXml" ds:itemID="{9DA08AC3-2993-4655-9D29-3B8A2EDE3892}">
  <ds:schemaRefs/>
</ds:datastoreItem>
</file>

<file path=customXml/itemProps13.xml><?xml version="1.0" encoding="utf-8"?>
<ds:datastoreItem xmlns:ds="http://schemas.openxmlformats.org/officeDocument/2006/customXml" ds:itemID="{571953ED-18C7-4692-BABC-F45A81B5EE1C}">
  <ds:schemaRefs/>
</ds:datastoreItem>
</file>

<file path=customXml/itemProps14.xml><?xml version="1.0" encoding="utf-8"?>
<ds:datastoreItem xmlns:ds="http://schemas.openxmlformats.org/officeDocument/2006/customXml" ds:itemID="{EB602AFE-3A45-4270-9F70-62B54A636051}">
  <ds:schemaRefs/>
</ds:datastoreItem>
</file>

<file path=customXml/itemProps15.xml><?xml version="1.0" encoding="utf-8"?>
<ds:datastoreItem xmlns:ds="http://schemas.openxmlformats.org/officeDocument/2006/customXml" ds:itemID="{34E7D34B-0FB9-44A0-B14C-DE8683ED908A}">
  <ds:schemaRefs/>
</ds:datastoreItem>
</file>

<file path=customXml/itemProps16.xml><?xml version="1.0" encoding="utf-8"?>
<ds:datastoreItem xmlns:ds="http://schemas.openxmlformats.org/officeDocument/2006/customXml" ds:itemID="{06D0D425-7484-42D8-B2D2-57B6E8A7157A}">
  <ds:schemaRefs/>
</ds:datastoreItem>
</file>

<file path=customXml/itemProps17.xml><?xml version="1.0" encoding="utf-8"?>
<ds:datastoreItem xmlns:ds="http://schemas.openxmlformats.org/officeDocument/2006/customXml" ds:itemID="{5055AC91-4ABE-478E-8B25-8AD8EED09C75}">
  <ds:schemaRefs/>
</ds:datastoreItem>
</file>

<file path=customXml/itemProps18.xml><?xml version="1.0" encoding="utf-8"?>
<ds:datastoreItem xmlns:ds="http://schemas.openxmlformats.org/officeDocument/2006/customXml" ds:itemID="{1673B4D7-B754-47A0-A946-718346F488D5}">
  <ds:schemaRefs/>
</ds:datastoreItem>
</file>

<file path=customXml/itemProps19.xml><?xml version="1.0" encoding="utf-8"?>
<ds:datastoreItem xmlns:ds="http://schemas.openxmlformats.org/officeDocument/2006/customXml" ds:itemID="{01F99829-87EB-4C2F-8C99-49941D998F1A}">
  <ds:schemaRefs/>
</ds:datastoreItem>
</file>

<file path=customXml/itemProps20.xml><?xml version="1.0" encoding="utf-8"?>
<ds:datastoreItem xmlns:ds="http://schemas.openxmlformats.org/officeDocument/2006/customXml" ds:itemID="{48E95967-A0A5-4ABC-A0A4-2E6B3740043F}">
  <ds:schemaRefs/>
</ds:datastoreItem>
</file>

<file path=customXml/itemProps21.xml><?xml version="1.0" encoding="utf-8"?>
<ds:datastoreItem xmlns:ds="http://schemas.openxmlformats.org/officeDocument/2006/customXml" ds:itemID="{250B162A-69E7-4F1F-B6D6-A876FBB405B9}">
  <ds:schemaRefs/>
</ds:datastoreItem>
</file>

<file path=customXml/itemProps22.xml><?xml version="1.0" encoding="utf-8"?>
<ds:datastoreItem xmlns:ds="http://schemas.openxmlformats.org/officeDocument/2006/customXml" ds:itemID="{E972AB9C-39B2-4410-97EE-783164E84DFB}">
  <ds:schemaRefs/>
</ds:datastoreItem>
</file>

<file path=customXml/itemProps23.xml><?xml version="1.0" encoding="utf-8"?>
<ds:datastoreItem xmlns:ds="http://schemas.openxmlformats.org/officeDocument/2006/customXml" ds:itemID="{8C2434C7-82FB-4F01-863F-6162F01FA0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شهد هاني عبدالرازق سعيد عبدالرازق</dc:creator>
  <cp:lastModifiedBy>شهد هاني عبدالرازق سعيد عبدالرازق</cp:lastModifiedBy>
  <dcterms:created xsi:type="dcterms:W3CDTF">2026-09-16T01:51:33Z</dcterms:created>
  <dcterms:modified xsi:type="dcterms:W3CDTF">2026-09-17T02:34:00Z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0x010100E02FDB7B4AF76B4FA427FC465EFA7C9E</vt:lpwstr>
  </property>
</Properties>
</file>