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e\OneDrive\Desktop\Assignments-BDA\"/>
    </mc:Choice>
  </mc:AlternateContent>
  <xr:revisionPtr revIDLastSave="0" documentId="13_ncr:1_{1C2F79F6-313D-4538-B873-55916B1F6A39}" xr6:coauthVersionLast="47" xr6:coauthVersionMax="47" xr10:uidLastSave="{00000000-0000-0000-0000-000000000000}"/>
  <bookViews>
    <workbookView xWindow="-108" yWindow="-108" windowWidth="23256" windowHeight="12456" xr2:uid="{FB1C8FB5-3F4C-4F81-BEBB-FC64BE52F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E18" i="1"/>
  <c r="D18" i="1"/>
  <c r="N9" i="1"/>
  <c r="M9" i="1"/>
  <c r="J9" i="1"/>
  <c r="I9" i="1"/>
  <c r="E9" i="1"/>
  <c r="D9" i="1"/>
</calcChain>
</file>

<file path=xl/sharedStrings.xml><?xml version="1.0" encoding="utf-8"?>
<sst xmlns="http://schemas.openxmlformats.org/spreadsheetml/2006/main" count="59" uniqueCount="22">
  <si>
    <t>Carrier Delay</t>
  </si>
  <si>
    <t>HiveQL</t>
  </si>
  <si>
    <t>SparkSQL</t>
  </si>
  <si>
    <t>Iteration 1</t>
  </si>
  <si>
    <t>Iteration 2</t>
  </si>
  <si>
    <t>Iteration 3</t>
  </si>
  <si>
    <t>Iteration 4</t>
  </si>
  <si>
    <t>Iteration 5</t>
  </si>
  <si>
    <t>Iterations</t>
  </si>
  <si>
    <t>NAS Delay</t>
  </si>
  <si>
    <t>Weather Delay</t>
  </si>
  <si>
    <t>Late Aircraft Delay</t>
  </si>
  <si>
    <t>Security Delay</t>
  </si>
  <si>
    <t>Average</t>
  </si>
  <si>
    <t>Averages</t>
  </si>
  <si>
    <t>Delay</t>
  </si>
  <si>
    <t xml:space="preserve">HiveQL </t>
  </si>
  <si>
    <t>Carrier</t>
  </si>
  <si>
    <t>NAS</t>
  </si>
  <si>
    <t>Weather</t>
  </si>
  <si>
    <t>Late aircraft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</si>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</sst>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Carrier</a:t>
            </a:r>
            <a:r>
              <a:rPr lang="en-GB" baseline="0"/>
              <a:t> Delay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HiveQL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Sheet1!$C$4:$C$8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20.419</c:v>
                </c:pt>
                <c:pt idx="1">
                  <c:v>11.772</c:v>
                </c:pt>
                <c:pt idx="2">
                  <c:v>16.524999999999999</c:v>
                </c:pt>
                <c:pt idx="3">
                  <c:v>12.023999999999999</c:v>
                </c:pt>
                <c:pt idx="4">
                  <c:v>10.98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A-45B7-8FE8-587893AB6E12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SparkSQL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Sheet1!$C$4:$C$8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4.3899999999999997</c:v>
                </c:pt>
                <c:pt idx="1">
                  <c:v>0.95</c:v>
                </c:pt>
                <c:pt idx="2">
                  <c:v>0.69499999999999995</c:v>
                </c:pt>
                <c:pt idx="3">
                  <c:v>0.63100000000000001</c:v>
                </c:pt>
                <c:pt idx="4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A-45B7-8FE8-587893AB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4347567"/>
        <c:axId val="810503199"/>
      </c:barChart>
      <c:catAx>
        <c:axId val="93434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No.of</a:t>
                </a:r>
                <a:r>
                  <a:rPr lang="en-GB" baseline="0"/>
                  <a:t>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03199"/>
        <c:crosses val="autoZero"/>
        <c:auto val="1"/>
        <c:lblAlgn val="ctr"/>
        <c:lblOffset val="100"/>
        <c:noMultiLvlLbl val="0"/>
      </c:catAx>
      <c:valAx>
        <c:axId val="8105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4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NAS</a:t>
            </a:r>
            <a:r>
              <a:rPr lang="en-GB" baseline="0"/>
              <a:t> Delay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62433530420003E-2"/>
          <c:y val="0.18262399931320156"/>
          <c:w val="0.90255925984109608"/>
          <c:h val="0.60452232040384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HiveQL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Sheet1!$H$4:$H$8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5"/>
                <c:pt idx="0">
                  <c:v>17.367999999999999</c:v>
                </c:pt>
                <c:pt idx="1">
                  <c:v>14.526</c:v>
                </c:pt>
                <c:pt idx="2">
                  <c:v>11.592000000000001</c:v>
                </c:pt>
                <c:pt idx="3">
                  <c:v>10.788</c:v>
                </c:pt>
                <c:pt idx="4">
                  <c:v>15.032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C-428F-BA7A-B43564DE6507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SparkSQL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Sheet1!$H$4:$H$8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12.44</c:v>
                </c:pt>
                <c:pt idx="1">
                  <c:v>0.7</c:v>
                </c:pt>
                <c:pt idx="2">
                  <c:v>0.627</c:v>
                </c:pt>
                <c:pt idx="3">
                  <c:v>0.49399999999999999</c:v>
                </c:pt>
                <c:pt idx="4">
                  <c:v>0.47899999999999998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C-428F-BA7A-B43564DE6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122751"/>
        <c:axId val="765147007"/>
      </c:barChart>
      <c:catAx>
        <c:axId val="99612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OF ITERATIONS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6452458468853985"/>
              <c:y val="0.85270015541639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47007"/>
        <c:crosses val="autoZero"/>
        <c:auto val="1"/>
        <c:lblAlgn val="ctr"/>
        <c:lblOffset val="100"/>
        <c:noMultiLvlLbl val="0"/>
      </c:catAx>
      <c:valAx>
        <c:axId val="7651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97891842507354"/>
          <c:y val="0.90355938387486012"/>
          <c:w val="0.23732073914125637"/>
          <c:h val="7.7913239477582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Weather</a:t>
            </a:r>
            <a:r>
              <a:rPr lang="en-GB" baseline="0"/>
              <a:t> Delay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HiveQL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Sheet1!$L$4:$L$8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Sheet1!$M$4:$M$8</c:f>
              <c:numCache>
                <c:formatCode>General</c:formatCode>
                <c:ptCount val="5"/>
                <c:pt idx="0">
                  <c:v>15.243</c:v>
                </c:pt>
                <c:pt idx="1">
                  <c:v>12.044</c:v>
                </c:pt>
                <c:pt idx="2">
                  <c:v>11.423</c:v>
                </c:pt>
                <c:pt idx="3">
                  <c:v>14.282999999999999</c:v>
                </c:pt>
                <c:pt idx="4">
                  <c:v>11.127000000000001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A-49F3-AEFC-66C3659C18C2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SparkSQL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Sheet1!$L$4:$L$8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0.79200000000000004</c:v>
                </c:pt>
                <c:pt idx="1">
                  <c:v>0.73099999999999998</c:v>
                </c:pt>
                <c:pt idx="2">
                  <c:v>0.505</c:v>
                </c:pt>
                <c:pt idx="3">
                  <c:v>0.49</c:v>
                </c:pt>
                <c:pt idx="4">
                  <c:v>0.433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A-49F3-AEFC-66C3659C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3441967"/>
        <c:axId val="934933567"/>
      </c:barChart>
      <c:catAx>
        <c:axId val="11234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No.of</a:t>
                </a:r>
                <a:r>
                  <a:rPr lang="en-GB" baseline="0"/>
                  <a:t>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33567"/>
        <c:crosses val="autoZero"/>
        <c:auto val="1"/>
        <c:lblAlgn val="ctr"/>
        <c:lblOffset val="100"/>
        <c:noMultiLvlLbl val="0"/>
      </c:catAx>
      <c:valAx>
        <c:axId val="9349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Late</a:t>
            </a:r>
            <a:r>
              <a:rPr lang="en-GB" baseline="0"/>
              <a:t> Aircraft Delay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HiveQL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Sheet1!$C$13:$C$17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12.952</c:v>
                </c:pt>
                <c:pt idx="1">
                  <c:v>12.218</c:v>
                </c:pt>
                <c:pt idx="2">
                  <c:v>10.72</c:v>
                </c:pt>
                <c:pt idx="3">
                  <c:v>11.754</c:v>
                </c:pt>
                <c:pt idx="4">
                  <c:v>10.877000000000001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0-4F91-9003-252EDEAAAEBF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SparkSQL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Sheet1!$C$13:$C$17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0.76200000000000001</c:v>
                </c:pt>
                <c:pt idx="1">
                  <c:v>0.83299999999999996</c:v>
                </c:pt>
                <c:pt idx="2">
                  <c:v>0.53300000000000003</c:v>
                </c:pt>
                <c:pt idx="3">
                  <c:v>0.55600000000000005</c:v>
                </c:pt>
                <c:pt idx="4">
                  <c:v>0.45700000000000002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0-4F91-9003-252EDEAA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8614159"/>
        <c:axId val="1126958287"/>
      </c:barChart>
      <c:catAx>
        <c:axId val="93861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NO.OF</a:t>
                </a:r>
                <a:r>
                  <a:rPr lang="en-GB" baseline="0"/>
                  <a:t>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58287"/>
        <c:crosses val="autoZero"/>
        <c:auto val="1"/>
        <c:lblAlgn val="ctr"/>
        <c:lblOffset val="100"/>
        <c:noMultiLvlLbl val="0"/>
      </c:catAx>
      <c:valAx>
        <c:axId val="112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Security</a:t>
            </a:r>
            <a:r>
              <a:rPr lang="en-GB" baseline="0"/>
              <a:t> Delay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HiveQL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Sheet1!$H$13:$H$17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Sheet1!$I$13:$I$17</c:f>
              <c:numCache>
                <c:formatCode>General</c:formatCode>
                <c:ptCount val="5"/>
                <c:pt idx="0">
                  <c:v>12.191000000000001</c:v>
                </c:pt>
                <c:pt idx="1">
                  <c:v>16.202000000000002</c:v>
                </c:pt>
                <c:pt idx="2">
                  <c:v>15.356</c:v>
                </c:pt>
                <c:pt idx="3">
                  <c:v>11.939</c:v>
                </c:pt>
                <c:pt idx="4">
                  <c:v>11.946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5-48BC-B162-53B5A4D8BF31}"/>
            </c:ext>
          </c:extLst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SparkSQL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Sheet1!$H$13:$H$17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Sheet1!$J$13:$J$17</c:f>
              <c:numCache>
                <c:formatCode>General</c:formatCode>
                <c:ptCount val="5"/>
                <c:pt idx="0">
                  <c:v>1.111</c:v>
                </c:pt>
                <c:pt idx="1">
                  <c:v>0.875</c:v>
                </c:pt>
                <c:pt idx="2">
                  <c:v>0.56799999999999995</c:v>
                </c:pt>
                <c:pt idx="3">
                  <c:v>0.52300000000000002</c:v>
                </c:pt>
                <c:pt idx="4">
                  <c:v>0.438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5-48BC-B162-53B5A4D8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502575"/>
        <c:axId val="944855439"/>
      </c:barChart>
      <c:catAx>
        <c:axId val="99650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NO.OF</a:t>
                </a:r>
                <a:r>
                  <a:rPr lang="en-GB" baseline="0"/>
                  <a:t>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55439"/>
        <c:crosses val="autoZero"/>
        <c:auto val="1"/>
        <c:lblAlgn val="ctr"/>
        <c:lblOffset val="100"/>
        <c:noMultiLvlLbl val="0"/>
      </c:catAx>
      <c:valAx>
        <c:axId val="9448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taken for each query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HiveQL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Sheet1!$L$13:$L$17</c:f>
              <c:strCache>
                <c:ptCount val="5"/>
                <c:pt idx="0">
                  <c:v>Carrier</c:v>
                </c:pt>
                <c:pt idx="1">
                  <c:v>NAS</c:v>
                </c:pt>
                <c:pt idx="2">
                  <c:v>Weather</c:v>
                </c:pt>
                <c:pt idx="3">
                  <c:v>Late aircraft</c:v>
                </c:pt>
                <c:pt idx="4">
                  <c:v>Security</c:v>
                </c:pt>
              </c:strCache>
            </c:strRef>
          </c:cat>
          <c:val>
            <c:numRef>
              <c:f>Sheet1!$M$13:$M$17</c:f>
              <c:numCache>
                <c:formatCode>General</c:formatCode>
                <c:ptCount val="5"/>
                <c:pt idx="0">
                  <c:v>14.343999999999999</c:v>
                </c:pt>
                <c:pt idx="1">
                  <c:v>13.8612</c:v>
                </c:pt>
                <c:pt idx="2">
                  <c:v>12.824000000000002</c:v>
                </c:pt>
                <c:pt idx="3">
                  <c:v>11.7042</c:v>
                </c:pt>
                <c:pt idx="4">
                  <c:v>13.5268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8-4CCD-9350-153FB4CB19B8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SparkSQL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Sheet1!$L$13:$L$17</c:f>
              <c:strCache>
                <c:ptCount val="5"/>
                <c:pt idx="0">
                  <c:v>Carrier</c:v>
                </c:pt>
                <c:pt idx="1">
                  <c:v>NAS</c:v>
                </c:pt>
                <c:pt idx="2">
                  <c:v>Weather</c:v>
                </c:pt>
                <c:pt idx="3">
                  <c:v>Late aircraft</c:v>
                </c:pt>
                <c:pt idx="4">
                  <c:v>Security</c:v>
                </c:pt>
              </c:strCache>
            </c:strRef>
          </c:cat>
          <c:val>
            <c:numRef>
              <c:f>Sheet1!$N$13:$N$17</c:f>
              <c:numCache>
                <c:formatCode>General</c:formatCode>
                <c:ptCount val="5"/>
                <c:pt idx="0">
                  <c:v>1.4384000000000001</c:v>
                </c:pt>
                <c:pt idx="1">
                  <c:v>2.9479999999999995</c:v>
                </c:pt>
                <c:pt idx="2">
                  <c:v>0.59019999999999995</c:v>
                </c:pt>
                <c:pt idx="3">
                  <c:v>0.62819999999999998</c:v>
                </c:pt>
                <c:pt idx="4">
                  <c:v>0.70300000000000007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8-4CCD-9350-153FB4CB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4711023"/>
        <c:axId val="999003903"/>
      </c:barChart>
      <c:catAx>
        <c:axId val="100471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QUERY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03903"/>
        <c:crosses val="autoZero"/>
        <c:auto val="1"/>
        <c:lblAlgn val="ctr"/>
        <c:lblOffset val="100"/>
        <c:noMultiLvlLbl val="0"/>
      </c:catAx>
      <c:valAx>
        <c:axId val="9990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118110</xdr:rowOff>
    </xdr:from>
    <xdr:to>
      <xdr:col>7</xdr:col>
      <xdr:colOff>1002030</xdr:colOff>
      <xdr:row>34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4B9A6-7DCF-2568-DD74-AC3BEEDAE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308658</xdr:colOff>
      <xdr:row>19</xdr:row>
      <xdr:rowOff>133350</xdr:rowOff>
    </xdr:from>
    <xdr:to>
      <xdr:col>16</xdr:col>
      <xdr:colOff>202557</xdr:colOff>
      <xdr:row>34</xdr:row>
      <xdr:rowOff>135038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E3C74-9F6A-30EE-F79F-7A328C36C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163974</xdr:colOff>
      <xdr:row>19</xdr:row>
      <xdr:rowOff>173475</xdr:rowOff>
    </xdr:from>
    <xdr:to>
      <xdr:col>26</xdr:col>
      <xdr:colOff>163974</xdr:colOff>
      <xdr:row>34</xdr:row>
      <xdr:rowOff>173475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19C0C-E418-A78A-4E87-84EC0CDA0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57874</xdr:colOff>
      <xdr:row>36</xdr:row>
      <xdr:rowOff>51122</xdr:rowOff>
    </xdr:from>
    <xdr:to>
      <xdr:col>7</xdr:col>
      <xdr:colOff>1012786</xdr:colOff>
      <xdr:row>51</xdr:row>
      <xdr:rowOff>45335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2CE1D9-C4F3-D730-DF60-9EB6F556A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434049</xdr:colOff>
      <xdr:row>36</xdr:row>
      <xdr:rowOff>31829</xdr:rowOff>
    </xdr:from>
    <xdr:to>
      <xdr:col>16</xdr:col>
      <xdr:colOff>241139</xdr:colOff>
      <xdr:row>51</xdr:row>
      <xdr:rowOff>26042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32E9BE-B270-E6F7-6D5B-FBC66D3CB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183267</xdr:colOff>
      <xdr:row>36</xdr:row>
      <xdr:rowOff>41475</xdr:rowOff>
    </xdr:from>
    <xdr:to>
      <xdr:col>26</xdr:col>
      <xdr:colOff>28937</xdr:colOff>
      <xdr:row>51</xdr:row>
      <xdr:rowOff>35688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B8EC70-7C5C-63AA-78D7-C8D213845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984F-F608-41F8-B7CD-5FD399D59300}">
  <dimension ref="C2:N18"/>
  <sheetViews>
    <sheetView tabSelected="1" topLeftCell="A19" zoomScale="79" zoomScaleNormal="79" workbookViewId="0">
      <selection activeCell="AA49" sqref="AA49"/>
    </sheetView>
  </sheetViews>
  <sheetFormatPr defaultRowHeight="14.4" x14ac:dyDescent="0.3"/>
  <cols>
    <col min="3" max="3" width="17.33203125" customWidth="1"/>
    <col min="8" max="8" width="16.109375" customWidth="1"/>
    <col min="12" max="12" width="14.6640625" customWidth="1"/>
  </cols>
  <sheetData>
    <row r="2" spans="3:14" x14ac:dyDescent="0.3">
      <c r="C2" s="2" t="s">
        <v>0</v>
      </c>
      <c r="H2" s="2" t="s">
        <v>9</v>
      </c>
      <c r="L2" s="2" t="s">
        <v>10</v>
      </c>
    </row>
    <row r="3" spans="3:14" x14ac:dyDescent="0.3">
      <c r="C3" s="3" t="s">
        <v>8</v>
      </c>
      <c r="D3" s="3" t="s">
        <v>1</v>
      </c>
      <c r="E3" s="3" t="s">
        <v>2</v>
      </c>
      <c r="H3" s="3" t="s">
        <v>8</v>
      </c>
      <c r="I3" s="3" t="s">
        <v>1</v>
      </c>
      <c r="J3" s="3" t="s">
        <v>2</v>
      </c>
      <c r="L3" s="3" t="s">
        <v>8</v>
      </c>
      <c r="M3" s="3" t="s">
        <v>1</v>
      </c>
      <c r="N3" s="3" t="s">
        <v>2</v>
      </c>
    </row>
    <row r="4" spans="3:14" x14ac:dyDescent="0.3">
      <c r="C4" s="1" t="s">
        <v>3</v>
      </c>
      <c r="D4" s="1">
        <v>20.419</v>
      </c>
      <c r="E4" s="1">
        <v>4.3899999999999997</v>
      </c>
      <c r="H4" s="1" t="s">
        <v>3</v>
      </c>
      <c r="I4" s="1">
        <v>17.367999999999999</v>
      </c>
      <c r="J4" s="1">
        <v>12.44</v>
      </c>
      <c r="L4" s="1" t="s">
        <v>3</v>
      </c>
      <c r="M4" s="1">
        <v>15.243</v>
      </c>
      <c r="N4" s="1">
        <v>0.79200000000000004</v>
      </c>
    </row>
    <row r="5" spans="3:14" x14ac:dyDescent="0.3">
      <c r="C5" s="1" t="s">
        <v>4</v>
      </c>
      <c r="D5" s="1">
        <v>11.772</v>
      </c>
      <c r="E5" s="1">
        <v>0.95</v>
      </c>
      <c r="H5" s="1" t="s">
        <v>4</v>
      </c>
      <c r="I5" s="1">
        <v>14.526</v>
      </c>
      <c r="J5" s="1">
        <v>0.7</v>
      </c>
      <c r="L5" s="1" t="s">
        <v>4</v>
      </c>
      <c r="M5" s="1">
        <v>12.044</v>
      </c>
      <c r="N5" s="1">
        <v>0.73099999999999998</v>
      </c>
    </row>
    <row r="6" spans="3:14" x14ac:dyDescent="0.3">
      <c r="C6" s="1" t="s">
        <v>5</v>
      </c>
      <c r="D6" s="1">
        <v>16.524999999999999</v>
      </c>
      <c r="E6" s="1">
        <v>0.69499999999999995</v>
      </c>
      <c r="H6" s="1" t="s">
        <v>5</v>
      </c>
      <c r="I6" s="1">
        <v>11.592000000000001</v>
      </c>
      <c r="J6" s="1">
        <v>0.627</v>
      </c>
      <c r="L6" s="1" t="s">
        <v>5</v>
      </c>
      <c r="M6" s="1">
        <v>11.423</v>
      </c>
      <c r="N6" s="1">
        <v>0.505</v>
      </c>
    </row>
    <row r="7" spans="3:14" x14ac:dyDescent="0.3">
      <c r="C7" s="1" t="s">
        <v>6</v>
      </c>
      <c r="D7" s="1">
        <v>12.023999999999999</v>
      </c>
      <c r="E7" s="1">
        <v>0.63100000000000001</v>
      </c>
      <c r="H7" s="1" t="s">
        <v>6</v>
      </c>
      <c r="I7" s="1">
        <v>10.788</v>
      </c>
      <c r="J7" s="1">
        <v>0.49399999999999999</v>
      </c>
      <c r="L7" s="1" t="s">
        <v>6</v>
      </c>
      <c r="M7" s="1">
        <v>14.282999999999999</v>
      </c>
      <c r="N7" s="1">
        <v>0.49</v>
      </c>
    </row>
    <row r="8" spans="3:14" x14ac:dyDescent="0.3">
      <c r="C8" s="1" t="s">
        <v>7</v>
      </c>
      <c r="D8" s="1">
        <v>10.98</v>
      </c>
      <c r="E8" s="1">
        <v>0.52600000000000002</v>
      </c>
      <c r="H8" s="1" t="s">
        <v>7</v>
      </c>
      <c r="I8" s="1">
        <v>15.032</v>
      </c>
      <c r="J8" s="1">
        <v>0.47899999999999998</v>
      </c>
      <c r="L8" s="1" t="s">
        <v>7</v>
      </c>
      <c r="M8" s="1">
        <v>11.127000000000001</v>
      </c>
      <c r="N8" s="1">
        <v>0.433</v>
      </c>
    </row>
    <row r="9" spans="3:14" x14ac:dyDescent="0.3">
      <c r="C9" s="5" t="s">
        <v>13</v>
      </c>
      <c r="D9" s="4">
        <f>AVERAGE(D4:D8)</f>
        <v>14.343999999999999</v>
      </c>
      <c r="E9" s="4">
        <f>AVERAGE(E4:E8)</f>
        <v>1.4384000000000001</v>
      </c>
      <c r="H9" s="5" t="s">
        <v>13</v>
      </c>
      <c r="I9" s="4">
        <f>AVERAGE(I4:I8)</f>
        <v>13.8612</v>
      </c>
      <c r="J9" s="4">
        <f>AVERAGE(J4:J8)</f>
        <v>2.9479999999999995</v>
      </c>
      <c r="L9" s="5" t="s">
        <v>13</v>
      </c>
      <c r="M9" s="4">
        <f>AVERAGE(M4:M8)</f>
        <v>12.824000000000002</v>
      </c>
      <c r="N9" s="4">
        <f>AVERAGE(N4:N8)</f>
        <v>0.59019999999999995</v>
      </c>
    </row>
    <row r="11" spans="3:14" x14ac:dyDescent="0.3">
      <c r="C11" s="2" t="s">
        <v>11</v>
      </c>
      <c r="H11" s="2" t="s">
        <v>12</v>
      </c>
      <c r="L11" s="6" t="s">
        <v>14</v>
      </c>
    </row>
    <row r="12" spans="3:14" x14ac:dyDescent="0.3">
      <c r="C12" s="3" t="s">
        <v>8</v>
      </c>
      <c r="D12" s="3" t="s">
        <v>1</v>
      </c>
      <c r="E12" s="3" t="s">
        <v>2</v>
      </c>
      <c r="H12" s="3" t="s">
        <v>8</v>
      </c>
      <c r="I12" s="3" t="s">
        <v>1</v>
      </c>
      <c r="J12" s="3" t="s">
        <v>2</v>
      </c>
      <c r="L12" s="3" t="s">
        <v>15</v>
      </c>
      <c r="M12" s="3" t="s">
        <v>16</v>
      </c>
      <c r="N12" s="3" t="s">
        <v>2</v>
      </c>
    </row>
    <row r="13" spans="3:14" x14ac:dyDescent="0.3">
      <c r="C13" s="1" t="s">
        <v>3</v>
      </c>
      <c r="D13" s="1">
        <v>12.952</v>
      </c>
      <c r="E13" s="1">
        <v>0.76200000000000001</v>
      </c>
      <c r="H13" s="1" t="s">
        <v>3</v>
      </c>
      <c r="I13" s="1">
        <v>12.191000000000001</v>
      </c>
      <c r="J13" s="1">
        <v>1.111</v>
      </c>
      <c r="L13" s="1" t="s">
        <v>17</v>
      </c>
      <c r="M13" s="1">
        <v>14.343999999999999</v>
      </c>
      <c r="N13" s="1">
        <v>1.4384000000000001</v>
      </c>
    </row>
    <row r="14" spans="3:14" x14ac:dyDescent="0.3">
      <c r="C14" s="1" t="s">
        <v>4</v>
      </c>
      <c r="D14" s="1">
        <v>12.218</v>
      </c>
      <c r="E14" s="1">
        <v>0.83299999999999996</v>
      </c>
      <c r="H14" s="1" t="s">
        <v>4</v>
      </c>
      <c r="I14" s="1">
        <v>16.202000000000002</v>
      </c>
      <c r="J14" s="1">
        <v>0.875</v>
      </c>
      <c r="L14" s="1" t="s">
        <v>18</v>
      </c>
      <c r="M14" s="1">
        <v>13.8612</v>
      </c>
      <c r="N14" s="1">
        <v>2.9479999999999995</v>
      </c>
    </row>
    <row r="15" spans="3:14" x14ac:dyDescent="0.3">
      <c r="C15" s="1" t="s">
        <v>5</v>
      </c>
      <c r="D15" s="1">
        <v>10.72</v>
      </c>
      <c r="E15" s="1">
        <v>0.53300000000000003</v>
      </c>
      <c r="H15" s="1" t="s">
        <v>5</v>
      </c>
      <c r="I15" s="1">
        <v>15.356</v>
      </c>
      <c r="J15" s="1">
        <v>0.56799999999999995</v>
      </c>
      <c r="L15" s="1" t="s">
        <v>19</v>
      </c>
      <c r="M15" s="1">
        <v>12.824000000000002</v>
      </c>
      <c r="N15" s="1">
        <v>0.59019999999999995</v>
      </c>
    </row>
    <row r="16" spans="3:14" x14ac:dyDescent="0.3">
      <c r="C16" s="1" t="s">
        <v>6</v>
      </c>
      <c r="D16" s="1">
        <v>11.754</v>
      </c>
      <c r="E16" s="1">
        <v>0.55600000000000005</v>
      </c>
      <c r="H16" s="1" t="s">
        <v>6</v>
      </c>
      <c r="I16" s="1">
        <v>11.939</v>
      </c>
      <c r="J16" s="1">
        <v>0.52300000000000002</v>
      </c>
      <c r="L16" s="1" t="s">
        <v>20</v>
      </c>
      <c r="M16" s="1">
        <v>11.7042</v>
      </c>
      <c r="N16" s="1">
        <v>0.62819999999999998</v>
      </c>
    </row>
    <row r="17" spans="3:14" x14ac:dyDescent="0.3">
      <c r="C17" s="1" t="s">
        <v>7</v>
      </c>
      <c r="D17" s="1">
        <v>10.877000000000001</v>
      </c>
      <c r="E17" s="1">
        <v>0.45700000000000002</v>
      </c>
      <c r="H17" s="1" t="s">
        <v>7</v>
      </c>
      <c r="I17" s="1">
        <v>11.946</v>
      </c>
      <c r="J17" s="1">
        <v>0.438</v>
      </c>
      <c r="L17" s="1" t="s">
        <v>21</v>
      </c>
      <c r="M17" s="1">
        <v>13.5268</v>
      </c>
      <c r="N17" s="1">
        <v>0.70300000000000007</v>
      </c>
    </row>
    <row r="18" spans="3:14" x14ac:dyDescent="0.3">
      <c r="C18" s="5" t="s">
        <v>13</v>
      </c>
      <c r="D18" s="5">
        <f>AVERAGE(D13:D17)</f>
        <v>11.7042</v>
      </c>
      <c r="E18" s="5">
        <f>AVERAGE(E13:E17)</f>
        <v>0.62819999999999998</v>
      </c>
      <c r="H18" s="5" t="s">
        <v>13</v>
      </c>
      <c r="I18" s="4">
        <f>AVERAGE(I13:I17)</f>
        <v>13.5268</v>
      </c>
      <c r="J18" s="4">
        <f>AVERAGE(J13:J17)</f>
        <v>0.70300000000000007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Shaheem Halaldeen</dc:creator>
  <cp:lastModifiedBy>Shaheem Halaldeen</cp:lastModifiedBy>
  <dcterms:created xsi:type="dcterms:W3CDTF">2023-03-29T14:46:43Z</dcterms:created>
  <dcterms:modified xsi:type="dcterms:W3CDTF">2023-03-29T16:52:41Z</dcterms:modified>
</cp:coreProperties>
</file>