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kib\Documents\"/>
    </mc:Choice>
  </mc:AlternateContent>
  <xr:revisionPtr revIDLastSave="0" documentId="8_{D375B9CA-6B32-4853-A305-842AB757B4F4}" xr6:coauthVersionLast="47" xr6:coauthVersionMax="47" xr10:uidLastSave="{00000000-0000-0000-0000-000000000000}"/>
  <bookViews>
    <workbookView xWindow="-108" yWindow="-108" windowWidth="23256" windowHeight="12576" xr2:uid="{ABA8625F-80F9-4A28-B245-4C402588C942}"/>
  </bookViews>
  <sheets>
    <sheet name="DASHBOARD" sheetId="15" r:id="rId1"/>
    <sheet name="REGION VS SALES" sheetId="14" r:id="rId2"/>
    <sheet name="TOP 10 CUSTOMERS" sheetId="16" r:id="rId3"/>
    <sheet name="MONTH AND YEAR WISE SALES" sheetId="17" r:id="rId4"/>
    <sheet name="DELIVERY PERSON WITH REGION" sheetId="18" r:id="rId5"/>
    <sheet name="DATA " sheetId="1" r:id="rId6"/>
  </sheets>
  <definedNames>
    <definedName name="Slicer_Customer_ID">#N/A</definedName>
    <definedName name="Slicer_Delivery_person">#N/A</definedName>
    <definedName name="Slicer_Months__Date">#N/A</definedName>
    <definedName name="Slicer_Region">#N/A</definedName>
    <definedName name="Slicer_Selling_Price">#N/A</definedName>
    <definedName name="Slicer_Years__Date">#N/A</definedName>
  </definedNames>
  <calcPr calcId="181029"/>
  <pivotCaches>
    <pivotCache cacheId="12"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<sst xmlns="http://schemas.openxmlformats.org/spreadsheetml/2006/main" count="1543" uniqueCount="327">
  <si>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</si>
  <si>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</si>
  <si>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</si>
  <si>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</si>
  <si>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</si>
  <si>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</si>
  <si>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</si>
  <si>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</si>
  <si>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</si>
  <si>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</si>
  <si>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</si>
  <si>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</si>
  <si>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</si>
  <si>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</si>
  <si>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</si>
  <si>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</si>
  <si>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</si>
  <si>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</si>
  <si>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</si>
  <si>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</si>
  <si>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</si>
  <si>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</si>
  <si>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</si>
  <si>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</si>
  <si>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</si>
  <si>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</si>
  <si>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</si>
  <si>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</si>
  <si>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</si>
  <si>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</si>
  <si>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</si>
  <si>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</si>
  <si>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</si>
  <si>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</si>
  <si>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</si>
  <si>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</si>
  <si>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</si>
  <si>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</si>
  <si>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</si>
  <si>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</si>
  <si>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</si>
  <si>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</si>
  <si>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</si>
  <si>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</si>
  <si>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</si>
  <si>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</si>
  <si>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</si>
  <si>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</si>
  <si>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</si>
  <si>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</si>
  <si>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</si>
  <si>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</si>
  <si>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</si>
  <si>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</si>
  <si>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</si>
  <si>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</si>
  <si>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</si>
  <si>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</si>
  <si>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</si>
  <si>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</si>
  <si>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</si>
  <si>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</si>
  <si>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</si>
  <si>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</si>
  <si>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</si>
  <si>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</si>
  <si>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</si>
  <si>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</si>
  <si>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</si>
  <si>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</si>
  <si>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</si>
  <si>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</si>
  <si>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</si>
  <si>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</si>
  <si>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</si>
  <si>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</si>
  <si>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</si>
  <si>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</si>
  <si>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</si>
  <si>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</si>
  <si>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</si>
  <si>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</si>
  <si>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</si>
  <si>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</si>
  <si>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</si>
  <si>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</si>
  <si>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</si>
  <si>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</si>
  <si>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</si>
  <si>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</si>
  <si>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</si>
  <si>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</si>
  <si>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</si>
  <si>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</si>
  <si>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</si>
  <si>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</si>
  <si>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</si>
  <si>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</si>
  <si>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</si>
  <si>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</si>
  <si>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</si>
  <si>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</si>
  <si>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</si>
  <si>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</si>
  <si>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</si>
  <si>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</si>
  <si>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</si>
  <si>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</si>
  <si>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</si>
  <si>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</si>
  <si>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</si>
  <si>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</si>
  <si>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</si>
  <si>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</si>
  <si>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</si>
  <si>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</si>
  <si>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</si>
  <si>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</si>
  <si>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</si>
  <si>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</si>
  <si>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</si>
  <si>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</si>
  <si>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</si>
  <si>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</si>
  <si>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</si>
  <si>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</si>
  <si>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</si>
  <si>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</si>
  <si>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</si>
  <si>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</si>
  <si>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</si>
  <si>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</si>
  <si>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</si>
  <si>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</si>
  <si>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</si>
  <si>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</si>
  <si>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</si>
  <si>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</si>
  <si>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</si>
  <si>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</si>
  <si>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</si>
  <si>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</si>
  <si>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</si>
  <si>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</si>
  <si>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</si>
  <si>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</si>
  <si>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</si>
  <si>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</si>
  <si>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</si>
  <si>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</si>
  <si>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</si>
  <si>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</si>
  <si>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</si>
  <si>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</si>
  <si>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</si>
  <si>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</si>
  <si>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</si>
  <si>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</si>
  <si>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</si>
  <si>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</si>
  <si>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</si>
  <si>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</si>
  <si>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</si>
  <si>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</si>
  <si>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</si>
  <si>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</si>
  <si>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</si>
  <si>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</si>
  <si>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</si>
  <si>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</si>
  <si>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</si>
  <si>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</si>
  <si>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</si>
  <si>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</si>
  <si>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</si>
  <si>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</si>
  <si>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</si>
  <si>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</si>
  <si>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</si>
  <si>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</si>
  <si>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</si>
  <si>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</si>
  <si>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</si>
  <si>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</si>
  <si>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</si>
  <si>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</si>
  <si>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</si>
  <si>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</si>
  <si>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</si>
  <si>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</si>
  <si>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</si>
  <si>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</si>
  <si>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</si>
  <si>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</si>
  <si>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</si>
  <si>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</si>
  <si>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</si>
  <si>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</si>
  <si>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</si>
  <si>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</si>
  <si>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</si>
  <si>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</si>
  <si>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</si>
  <si>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</si>
  <si>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</si>
  <si>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</si>
  <si>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</si>
  <si>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</si>
  <si>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</si>
  <si>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</si>
  <si>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</si>
  <si>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</si>
  <si>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</si>
  <si>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</si>
  <si>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</si>
  <si>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</si>
  <si>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</si>
  <si>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</si>
  <si>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</si>
  <si>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</si>
  <si>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</si>
  <si>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</si>
  <si>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</si>
  <si>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</si>
  <si>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</si>
  <si>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</si>
  <si>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</si>
  <si>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</si>
  <si>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</si>
  <si>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</si>
  <si>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</si>
  <si>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</si>
  <si>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</si>
  <si>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</si>
  <si>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</si>
  <si>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</si>
  <si>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</si>
  <si>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</si>
  <si>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</si>
  <si>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</si>
  <si>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</si>
  <si>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</si>
  <si>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</si>
  <si>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</si>
  <si>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</si>
  <si>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</si>
  <si>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</si>
  <si>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</si>
  <si>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</si>
  <si>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</si>
  <si>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</si>
  <si>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</si>
  <si>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</si>
  <si>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</si>
  <si>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</si>
  <si>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</si>
  <si>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</si>
  <si>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</si>
  <si>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</si>
  <si>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</si>
  <si>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</si>
  <si>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</si>
  <si>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</si>
  <si>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</si>
  <si>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</si>
  <si>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</si>
  <si>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</si>
  <si>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</si>
  <si>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</si>
  <si>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</si>
  <si>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</si>
  <si>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</si>
  <si>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</si>
  <si>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</si>
  <si>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</si>
  <si>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</si>
  <si>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</si>
  <si>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</si>
  <si>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</si>
  <si>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</si>
  <si>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</si>
  <si>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</si>
  <si>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</si>
  <si>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</si>
  <si>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</si>
  <si>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</si>
  <si>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</si>
  <si>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</si>
  <si>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</si>
  <si>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</si>
  <si>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</si>
  <si>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</si>
  <si>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</si>
  <si>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</si>
  <si>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</si>
  <si>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</si>
  <si>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</si>
  <si>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</si>
  <si>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</si>
  <si>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</si>
  <si>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</si>
  <si>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</si>
  <si>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</si>
  <si>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</si>
  <si>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</si>
  <si>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</si>
  <si>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</si>
  <si>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</si>
  <si>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</si>
  <si>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</si>
  <si>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</si>
  <si>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delivery person sales in each region</t>
  </si>
  <si>
    <t>2021</t>
  </si>
  <si>
    <t>Feb</t>
  </si>
  <si>
    <t>Mar</t>
  </si>
  <si>
    <t>Apr</t>
  </si>
  <si>
    <t>Jun</t>
  </si>
  <si>
    <t>Jul</t>
  </si>
  <si>
    <t>Aug</t>
  </si>
  <si>
    <t>Oct</t>
  </si>
  <si>
    <t>Column Labels</t>
  </si>
  <si>
    <t>Jan</t>
  </si>
  <si>
    <t>May</t>
  </si>
  <si>
    <t>Sep</t>
  </si>
  <si>
    <t>Nov</t>
  </si>
  <si>
    <t>SALES DASHBOARD</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</si>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</sst>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24"/>
      <color theme="1"/>
      <name val="Calibri"/>
      <family val="2"/>
      <scheme val="minor"/>
    </font>
    <font>
      <sz val="24"/>
      <color theme="9" tint="-0.499984740745262"/>
      <name val="Arial Black"/>
      <family val="2"/>
    </font>
  </fonts>
  <fills count="4">
    <fill>
      <patternFill patternType="none"/>
    </fill>
    <fill>
      <patternFill patternType="gray125"/>
    </fill>
    <fill>
      <patternFill patternType="solid">
        <fgColor theme="4" tint="-0.499984740745262"/>
        <bgColor indexed="64"/>
      </patternFill>
    </fill>
    <fill>
      <patternFill patternType="solid">
        <fgColor theme="9"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vertical="center"/>
    </xf>
    <xf numFmtId="0" fontId="0" fillId="2" borderId="0" xfId="0" applyFill="1"/>
    <xf numFmtId="0" fontId="2" fillId="2" borderId="0" xfId="0" applyFont="1" applyFill="1" applyAlignment="1">
      <alignment vertic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 2.xlsx]REGION VS SALES!PivotTable1</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VS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VS SALES'!$A$4:$A$8</c:f>
              <c:strCache>
                <c:ptCount val="5"/>
                <c:pt idx="0">
                  <c:v>Central</c:v>
                </c:pt>
                <c:pt idx="1">
                  <c:v>North East</c:v>
                </c:pt>
                <c:pt idx="2">
                  <c:v>North West</c:v>
                </c:pt>
                <c:pt idx="3">
                  <c:v>South East</c:v>
                </c:pt>
                <c:pt idx="4">
                  <c:v>South West</c:v>
                </c:pt>
              </c:strCache>
            </c:strRef>
          </c:cat>
          <c:val>
            <c:numRef>
              <c:f>'REGION VS SALES'!$B$4:$B$8</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D599-4AB3-A874-C41C480B3837}"/>
            </c:ext>
          </c:extLst>
        </c:ser>
        <c:dLbls>
          <c:dLblPos val="inEnd"/>
          <c:showLegendKey val="0"/>
          <c:showVal val="1"/>
          <c:showCatName val="0"/>
          <c:showSerName val="0"/>
          <c:showPercent val="0"/>
          <c:showBubbleSize val="0"/>
        </c:dLbls>
        <c:gapWidth val="65"/>
        <c:axId val="47946703"/>
        <c:axId val="47947183"/>
      </c:barChart>
      <c:catAx>
        <c:axId val="479467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947183"/>
        <c:crosses val="autoZero"/>
        <c:auto val="1"/>
        <c:lblAlgn val="ctr"/>
        <c:lblOffset val="100"/>
        <c:noMultiLvlLbl val="0"/>
      </c:catAx>
      <c:valAx>
        <c:axId val="479471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SELLING PRICE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94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 2.xlsx]TOP 10 CUSTOMERS!PivotTable2</c:name>
    <c:fmtId val="5"/>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87270341207349"/>
          <c:y val="0.1850696267133275"/>
          <c:w val="0.80934951881014872"/>
          <c:h val="0.60574839603382913"/>
        </c:manualLayout>
      </c:layout>
      <c:barChart>
        <c:barDir val="col"/>
        <c:grouping val="clustered"/>
        <c:varyColors val="0"/>
        <c:ser>
          <c:idx val="0"/>
          <c:order val="0"/>
          <c:tx>
            <c:strRef>
              <c:f>'TOP 10 CUSTOMERS'!$B$3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CUSTOMERS'!$B$4:$B$13</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7810-4D47-9833-88DDFF265FF4}"/>
            </c:ext>
          </c:extLst>
        </c:ser>
        <c:dLbls>
          <c:showLegendKey val="0"/>
          <c:showVal val="0"/>
          <c:showCatName val="0"/>
          <c:showSerName val="0"/>
          <c:showPercent val="0"/>
          <c:showBubbleSize val="0"/>
        </c:dLbls>
        <c:gapWidth val="164"/>
        <c:overlap val="-22"/>
        <c:axId val="47951023"/>
        <c:axId val="47951503"/>
      </c:barChart>
      <c:catAx>
        <c:axId val="47951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CUSTOMER ID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1503"/>
        <c:crosses val="autoZero"/>
        <c:auto val="1"/>
        <c:lblAlgn val="ctr"/>
        <c:lblOffset val="100"/>
        <c:noMultiLvlLbl val="0"/>
      </c:catAx>
      <c:valAx>
        <c:axId val="479515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SELLING 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1023"/>
        <c:crosses val="autoZero"/>
        <c:crossBetween val="between"/>
      </c:valAx>
      <c:spPr>
        <a:noFill/>
        <a:ln>
          <a:solidFill>
            <a:schemeClr val="bg1"/>
          </a:solidFill>
        </a:ln>
        <a:effectLst>
          <a:glow rad="1016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 2.xlsx]MONTH AND YEAR WISE SALES!PivotTable3</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MONTH AND YEAR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SALES'!$B$3:$B$4</c:f>
              <c:strCache>
                <c:ptCount val="1"/>
                <c:pt idx="0">
                  <c:v>2021</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'MONTH AND YEAR WISE SALES'!$A$5:$A$15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 AND YEAR WISE SALES'!$B$5:$B$15</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numCache>
            </c:numRef>
          </c:val>
          <c:smooth val="0"/>
          <c:extLst>
            <c:ext xmlns:c16="http://schemas.microsoft.com/office/drawing/2014/chart" uri="{C3380CC4-5D6E-409C-BE32-E72D297353CC}">
              <c16:uniqueId val="{00000000-41D6-4C97-94FE-C3F4A01C41AC}"/>
            </c:ext>
          </c:extLst>
        </c:ser>
        <c:ser>
          <c:idx val="1"/>
          <c:order val="1"/>
          <c:tx>
            <c:strRef>
              <c:f>'MONTH AND YEAR WISE SALES'!$C$3:$C$4</c:f>
              <c:strCache>
                <c:ptCount val="1"/>
                <c:pt idx="0">
                  <c:v>2022</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'MONTH AND YEAR WISE SALES'!$A$5:$A$15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 AND YEAR WISE SALES'!$C$5:$C$15</c:f>
              <c:numCache>
                <c:formatCode>General</c:formatCode>
                <c:ptCount val="11"/>
                <c:pt idx="0">
                  <c:v>12518.044277734985</c:v>
                </c:pt>
                <c:pt idx="1">
                  <c:v>4532.8203678122509</c:v>
                </c:pt>
                <c:pt idx="2">
                  <c:v>5216.4317727902326</c:v>
                </c:pt>
                <c:pt idx="3">
                  <c:v>5626.0535620646397</c:v>
                </c:pt>
                <c:pt idx="4">
                  <c:v>11221.007219352505</c:v>
                </c:pt>
                <c:pt idx="5">
                  <c:v>5352.4748386107422</c:v>
                </c:pt>
                <c:pt idx="6">
                  <c:v>5350.1916156770776</c:v>
                </c:pt>
                <c:pt idx="7">
                  <c:v>9139.5978700406595</c:v>
                </c:pt>
                <c:pt idx="8">
                  <c:v>6007.2153634982606</c:v>
                </c:pt>
                <c:pt idx="9">
                  <c:v>4479.671303857097</c:v>
                </c:pt>
                <c:pt idx="10">
                  <c:v>7264.7309462738394</c:v>
                </c:pt>
              </c:numCache>
            </c:numRef>
          </c:val>
          <c:smooth val="0"/>
          <c:extLst>
            <c:ext xmlns:c16="http://schemas.microsoft.com/office/drawing/2014/chart" uri="{C3380CC4-5D6E-409C-BE32-E72D297353CC}">
              <c16:uniqueId val="{00000003-41D6-4C97-94FE-C3F4A01C41AC}"/>
            </c:ext>
          </c:extLst>
        </c:ser>
        <c:dLbls>
          <c:showLegendKey val="0"/>
          <c:showVal val="0"/>
          <c:showCatName val="0"/>
          <c:showSerName val="0"/>
          <c:showPercent val="0"/>
          <c:showBubbleSize val="0"/>
        </c:dLbls>
        <c:marker val="1"/>
        <c:smooth val="0"/>
        <c:axId val="246314975"/>
        <c:axId val="246322655"/>
      </c:lineChart>
      <c:catAx>
        <c:axId val="24631497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46322655"/>
        <c:crosses val="autoZero"/>
        <c:auto val="1"/>
        <c:lblAlgn val="ctr"/>
        <c:lblOffset val="100"/>
        <c:noMultiLvlLbl val="0"/>
      </c:catAx>
      <c:valAx>
        <c:axId val="24632265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4631497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 2.xlsx]DELIVERY PERSON WITH REGION!PivotTable4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DELIVERY PERSON VS REGION VS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'DELIVERY PERSON WITH REGION'!$B$3:$B$4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B25-4A65-8207-A6E8AA77C0B4}"/>
            </c:ext>
          </c:extLst>
        </c:ser>
        <c:ser>
          <c:idx val="1"/>
          <c:order val="1"/>
          <c:tx>
            <c:strRef>
              <c:f>'DELIVERY PERSON WITH REGION'!$C$3:$C$4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A-8B25-4A65-8207-A6E8AA77C0B4}"/>
            </c:ext>
          </c:extLst>
        </c:ser>
        <c:ser>
          <c:idx val="2"/>
          <c:order val="2"/>
          <c:tx>
            <c:strRef>
              <c:f>'DELIVERY PERSON WITH REGION'!$D$3:$D$4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B-8B25-4A65-8207-A6E8AA77C0B4}"/>
            </c:ext>
          </c:extLst>
        </c:ser>
        <c:ser>
          <c:idx val="3"/>
          <c:order val="3"/>
          <c:tx>
            <c:strRef>
              <c:f>'DELIVERY PERSON WITH REGION'!$E$3:$E$4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C-8B25-4A65-8207-A6E8AA77C0B4}"/>
            </c:ext>
          </c:extLst>
        </c:ser>
        <c:ser>
          <c:idx val="4"/>
          <c:order val="4"/>
          <c:tx>
            <c:strRef>
              <c:f>'DELIVERY PERSON WITH REGION'!$F$3:$F$4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D-8B25-4A65-8207-A6E8AA77C0B4}"/>
            </c:ext>
          </c:extLst>
        </c:ser>
        <c:dLbls>
          <c:showLegendKey val="0"/>
          <c:showVal val="0"/>
          <c:showCatName val="0"/>
          <c:showSerName val="0"/>
          <c:showPercent val="0"/>
          <c:showBubbleSize val="0"/>
        </c:dLbls>
        <c:gapWidth val="115"/>
        <c:overlap val="-20"/>
        <c:axId val="91714367"/>
        <c:axId val="91707647"/>
      </c:barChart>
      <c:catAx>
        <c:axId val="9171436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DELIVERY PERSON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07647"/>
        <c:crosses val="autoZero"/>
        <c:auto val="1"/>
        <c:lblAlgn val="ctr"/>
        <c:lblOffset val="100"/>
        <c:noMultiLvlLbl val="0"/>
      </c:catAx>
      <c:valAx>
        <c:axId val="9170764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1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 2.xlsx]REGION VS SALES!PivotTable1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VS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VS SALES'!$A$4:$A$8</c:f>
              <c:strCache>
                <c:ptCount val="5"/>
                <c:pt idx="0">
                  <c:v>Central</c:v>
                </c:pt>
                <c:pt idx="1">
                  <c:v>North East</c:v>
                </c:pt>
                <c:pt idx="2">
                  <c:v>North West</c:v>
                </c:pt>
                <c:pt idx="3">
                  <c:v>South East</c:v>
                </c:pt>
                <c:pt idx="4">
                  <c:v>South West</c:v>
                </c:pt>
              </c:strCache>
            </c:strRef>
          </c:cat>
          <c:val>
            <c:numRef>
              <c:f>'REGION VS SALES'!$B$4:$B$8</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4490-4BAF-A9AD-62F84937FF63}"/>
            </c:ext>
          </c:extLst>
        </c:ser>
        <c:dLbls>
          <c:dLblPos val="inEnd"/>
          <c:showLegendKey val="0"/>
          <c:showVal val="1"/>
          <c:showCatName val="0"/>
          <c:showSerName val="0"/>
          <c:showPercent val="0"/>
          <c:showBubbleSize val="0"/>
        </c:dLbls>
        <c:gapWidth val="65"/>
        <c:axId val="47946703"/>
        <c:axId val="47947183"/>
      </c:barChart>
      <c:catAx>
        <c:axId val="479467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947183"/>
        <c:crosses val="autoZero"/>
        <c:auto val="1"/>
        <c:lblAlgn val="ctr"/>
        <c:lblOffset val="100"/>
        <c:noMultiLvlLbl val="0"/>
      </c:catAx>
      <c:valAx>
        <c:axId val="479471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SELLING PRICE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94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 2.xlsx]TOP 10 CUSTOMERS!PivotTable2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CUSTOMERS'!$B$4:$B$13</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62BD-4434-B168-A403D4CDADF8}"/>
            </c:ext>
          </c:extLst>
        </c:ser>
        <c:dLbls>
          <c:showLegendKey val="0"/>
          <c:showVal val="0"/>
          <c:showCatName val="0"/>
          <c:showSerName val="0"/>
          <c:showPercent val="0"/>
          <c:showBubbleSize val="0"/>
        </c:dLbls>
        <c:gapWidth val="164"/>
        <c:overlap val="-22"/>
        <c:axId val="47951023"/>
        <c:axId val="47951503"/>
      </c:barChart>
      <c:catAx>
        <c:axId val="47951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CUSTOMER ID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1503"/>
        <c:crosses val="autoZero"/>
        <c:auto val="1"/>
        <c:lblAlgn val="ctr"/>
        <c:lblOffset val="100"/>
        <c:noMultiLvlLbl val="0"/>
      </c:catAx>
      <c:valAx>
        <c:axId val="479515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SELLING 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1023"/>
        <c:crosses val="autoZero"/>
        <c:crossBetween val="between"/>
      </c:valAx>
      <c:spPr>
        <a:noFill/>
        <a:ln>
          <a:solidFill>
            <a:schemeClr val="bg1"/>
          </a:solidFill>
        </a:ln>
        <a:effectLst>
          <a:glow rad="1016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 2.xlsx]MONTH AND YEAR WISE SALES!PivotTable3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MONTH AND YEAR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none"/>
        </c:marker>
      </c:pivotFmt>
    </c:pivotFmts>
    <c:plotArea>
      <c:layout/>
      <c:lineChart>
        <c:grouping val="standard"/>
        <c:varyColors val="0"/>
        <c:ser>
          <c:idx val="0"/>
          <c:order val="0"/>
          <c:tx>
            <c:strRef>
              <c:f>'MONTH AND YEAR WISE SALES'!$B$3:$B$4</c:f>
              <c:strCache>
                <c:ptCount val="1"/>
                <c:pt idx="0">
                  <c:v>2021</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'MONTH AND YEAR WISE SALES'!$A$5:$A$15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 AND YEAR WISE SALES'!$B$5:$B$15</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numCache>
            </c:numRef>
          </c:val>
          <c:smooth val="0"/>
          <c:extLst>
            <c:ext xmlns:c16="http://schemas.microsoft.com/office/drawing/2014/chart" uri="{C3380CC4-5D6E-409C-BE32-E72D297353CC}">
              <c16:uniqueId val="{00000000-37BA-4D5D-ACD8-1B6BF25673C4}"/>
            </c:ext>
          </c:extLst>
        </c:ser>
        <c:ser>
          <c:idx val="1"/>
          <c:order val="1"/>
          <c:tx>
            <c:strRef>
              <c:f>'MONTH AND YEAR WISE SALES'!$C$3:$C$4</c:f>
              <c:strCache>
                <c:ptCount val="1"/>
                <c:pt idx="0">
                  <c:v>2022</c:v>
                </c:pt>
              </c:strCache>
            </c:strRef>
          </c:tx>
          <c:spPr>
            <a:ln w="22225" cap="rnd">
              <a:solidFill>
                <a:schemeClr val="accent2"/>
              </a:solidFill>
              <a:round/>
            </a:ln>
            <a:effectLst/>
          </c:spPr>
          <c:marker>
            <c:symbol val="none"/>
          </c:marker>
          <c:cat>
            <c:strRef>
              <c:f>'MONTH AND YEAR WISE SALES'!$A$5:$A$15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 AND YEAR WISE SALES'!$C$5:$C$15</c:f>
              <c:numCache>
                <c:formatCode>General</c:formatCode>
                <c:ptCount val="11"/>
                <c:pt idx="0">
                  <c:v>12518.044277734985</c:v>
                </c:pt>
                <c:pt idx="1">
                  <c:v>4532.8203678122509</c:v>
                </c:pt>
                <c:pt idx="2">
                  <c:v>5216.4317727902326</c:v>
                </c:pt>
                <c:pt idx="3">
                  <c:v>5626.0535620646397</c:v>
                </c:pt>
                <c:pt idx="4">
                  <c:v>11221.007219352505</c:v>
                </c:pt>
                <c:pt idx="5">
                  <c:v>5352.4748386107422</c:v>
                </c:pt>
                <c:pt idx="6">
                  <c:v>5350.1916156770776</c:v>
                </c:pt>
                <c:pt idx="7">
                  <c:v>9139.5978700406595</c:v>
                </c:pt>
                <c:pt idx="8">
                  <c:v>6007.2153634982606</c:v>
                </c:pt>
                <c:pt idx="9">
                  <c:v>4479.671303857097</c:v>
                </c:pt>
                <c:pt idx="10">
                  <c:v>7264.7309462738394</c:v>
                </c:pt>
              </c:numCache>
            </c:numRef>
          </c:val>
          <c:smooth val="0"/>
          <c:extLst>
            <c:ext xmlns:c16="http://schemas.microsoft.com/office/drawing/2014/chart" uri="{C3380CC4-5D6E-409C-BE32-E72D297353CC}">
              <c16:uniqueId val="{00000003-37BA-4D5D-ACD8-1B6BF25673C4}"/>
            </c:ext>
          </c:extLst>
        </c:ser>
        <c:dLbls>
          <c:showLegendKey val="0"/>
          <c:showVal val="0"/>
          <c:showCatName val="0"/>
          <c:showSerName val="0"/>
          <c:showPercent val="0"/>
          <c:showBubbleSize val="0"/>
        </c:dLbls>
        <c:marker val="1"/>
        <c:smooth val="0"/>
        <c:axId val="246314975"/>
        <c:axId val="246322655"/>
      </c:lineChart>
      <c:catAx>
        <c:axId val="24631497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46322655"/>
        <c:crosses val="autoZero"/>
        <c:auto val="1"/>
        <c:lblAlgn val="ctr"/>
        <c:lblOffset val="100"/>
        <c:noMultiLvlLbl val="0"/>
      </c:catAx>
      <c:valAx>
        <c:axId val="24632265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4631497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 2.xlsx]DELIVERY PERSON WITH REGION!PivotTable4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DELIVERY PERSON VS REGION VS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'DELIVERY PERSON WITH REGION'!$B$3:$B$4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0ACD-4B50-8E4F-ABCBB5D580E3}"/>
            </c:ext>
          </c:extLst>
        </c:ser>
        <c:ser>
          <c:idx val="1"/>
          <c:order val="1"/>
          <c:tx>
            <c:strRef>
              <c:f>'DELIVERY PERSON WITH REGION'!$C$3:$C$4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A-0ACD-4B50-8E4F-ABCBB5D580E3}"/>
            </c:ext>
          </c:extLst>
        </c:ser>
        <c:ser>
          <c:idx val="2"/>
          <c:order val="2"/>
          <c:tx>
            <c:strRef>
              <c:f>'DELIVERY PERSON WITH REGION'!$D$3:$D$4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B-0ACD-4B50-8E4F-ABCBB5D580E3}"/>
            </c:ext>
          </c:extLst>
        </c:ser>
        <c:ser>
          <c:idx val="3"/>
          <c:order val="3"/>
          <c:tx>
            <c:strRef>
              <c:f>'DELIVERY PERSON WITH REGION'!$E$3:$E$4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C-0ACD-4B50-8E4F-ABCBB5D580E3}"/>
            </c:ext>
          </c:extLst>
        </c:ser>
        <c:ser>
          <c:idx val="4"/>
          <c:order val="4"/>
          <c:tx>
            <c:strRef>
              <c:f>'DELIVERY PERSON WITH REGION'!$F$3:$F$4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D-0ACD-4B50-8E4F-ABCBB5D580E3}"/>
            </c:ext>
          </c:extLst>
        </c:ser>
        <c:dLbls>
          <c:showLegendKey val="0"/>
          <c:showVal val="0"/>
          <c:showCatName val="0"/>
          <c:showSerName val="0"/>
          <c:showPercent val="0"/>
          <c:showBubbleSize val="0"/>
        </c:dLbls>
        <c:gapWidth val="115"/>
        <c:overlap val="-20"/>
        <c:axId val="91714367"/>
        <c:axId val="91707647"/>
      </c:barChart>
      <c:catAx>
        <c:axId val="9171436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DELIVERY PERSON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07647"/>
        <c:crosses val="autoZero"/>
        <c:auto val="1"/>
        <c:lblAlgn val="ctr"/>
        <c:lblOffset val="100"/>
        <c:noMultiLvlLbl val="0"/>
      </c:catAx>
      <c:valAx>
        <c:axId val="9170764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1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426720</xdr:colOff>
      <xdr:row>3</xdr:row>
      <xdr:rowOff>15240</xdr:rowOff>
    </xdr:from>
    <xdr:to>
      <xdr:col>6</xdr:col>
      <xdr:colOff>449580</xdr:colOff>
      <xdr:row>18</xdr:row>
      <xdr:rowOff>45720</xdr:rowOff>
    </xdr:to>
    <xdr:graphicFrame macro="">
      <xdr:nvGraphicFramePr>
        <xdr:cNvPr id="2" name="Chart 1">
          <a:extLst>
            <a:ext uri="{FF2B5EF4-FFF2-40B4-BE49-F238E27FC236}">
              <a16:creationId xmlns:a16="http://schemas.microsoft.com/office/drawing/2014/main" id="{CED92535-2C76-4E89-8A3B-EAABD3A12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53340</xdr:rowOff>
    </xdr:from>
    <xdr:to>
      <xdr:col>14</xdr:col>
      <xdr:colOff>304800</xdr:colOff>
      <xdr:row>18</xdr:row>
      <xdr:rowOff>53340</xdr:rowOff>
    </xdr:to>
    <xdr:graphicFrame macro="">
      <xdr:nvGraphicFramePr>
        <xdr:cNvPr id="3" name="Chart 2">
          <a:extLst>
            <a:ext uri="{FF2B5EF4-FFF2-40B4-BE49-F238E27FC236}">
              <a16:creationId xmlns:a16="http://schemas.microsoft.com/office/drawing/2014/main" id="{38B92B1D-A535-4B8A-A3A9-D2FAB02CA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502920</xdr:colOff>
      <xdr:row>19</xdr:row>
      <xdr:rowOff>15240</xdr:rowOff>
    </xdr:from>
    <xdr:to>
      <xdr:col>6</xdr:col>
      <xdr:colOff>76200</xdr:colOff>
      <xdr:row>34</xdr:row>
      <xdr:rowOff>15240</xdr:rowOff>
    </xdr:to>
    <xdr:graphicFrame macro="">
      <xdr:nvGraphicFramePr>
        <xdr:cNvPr id="22" name="Chart 21">
          <a:extLst>
            <a:ext uri="{FF2B5EF4-FFF2-40B4-BE49-F238E27FC236}">
              <a16:creationId xmlns:a16="http://schemas.microsoft.com/office/drawing/2014/main" id="{0B1ACF06-2371-416D-8868-490DD1D78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518160</xdr:colOff>
      <xdr:row>18</xdr:row>
      <xdr:rowOff>167640</xdr:rowOff>
    </xdr:from>
    <xdr:to>
      <xdr:col>14</xdr:col>
      <xdr:colOff>213360</xdr:colOff>
      <xdr:row>33</xdr:row>
      <xdr:rowOff>167640</xdr:rowOff>
    </xdr:to>
    <xdr:graphicFrame macro="">
      <xdr:nvGraphicFramePr>
        <xdr:cNvPr id="23" name="Chart 22">
          <a:extLst>
            <a:ext uri="{FF2B5EF4-FFF2-40B4-BE49-F238E27FC236}">
              <a16:creationId xmlns:a16="http://schemas.microsoft.com/office/drawing/2014/main" id="{6A945C5A-BEAC-4CD9-AE3B-DE5BFBC02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87630</xdr:colOff>
      <xdr:row>0</xdr:row>
      <xdr:rowOff>113262</xdr:rowOff>
    </xdr:from>
    <xdr:to>
      <xdr:col>24</xdr:col>
      <xdr:colOff>98021</xdr:colOff>
      <xdr:row>12</xdr:row>
      <xdr:rowOff>95078</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BBE1213F-484E-F7DA-4D3F-D17ED3DCDE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158653" y="113262"/>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576349</xdr:colOff>
      <xdr:row>13</xdr:row>
      <xdr:rowOff>125730</xdr:rowOff>
    </xdr:from>
    <xdr:to>
      <xdr:col>20</xdr:col>
      <xdr:colOff>586740</xdr:colOff>
      <xdr:row>27</xdr:row>
      <xdr:rowOff>46932</xdr:rowOff>
    </xdr:to>
    <mc:AlternateContent xmlns:mc="http://schemas.openxmlformats.org/markup-compatibility/2006">
      <mc:Choice xmlns:a14="http://schemas.microsoft.com/office/drawing/2010/main" Requires="a14">
        <xdr:graphicFrame macro="">
          <xdr:nvGraphicFramePr>
            <xdr:cNvPr id="27" name="Delivery person">
              <a:extLst>
                <a:ext uri="{FF2B5EF4-FFF2-40B4-BE49-F238E27FC236}">
                  <a16:creationId xmlns:a16="http://schemas.microsoft.com/office/drawing/2014/main" id="{252DF623-5015-4212-8342-ECDD286C83EB}"/>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2222826" y="279273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432955</xdr:colOff>
      <xdr:row>18</xdr:row>
      <xdr:rowOff>86244</xdr:rowOff>
    </xdr:from>
    <xdr:to>
      <xdr:col>17</xdr:col>
      <xdr:colOff>443346</xdr:colOff>
      <xdr:row>32</xdr:row>
      <xdr:rowOff>7447</xdr:rowOff>
    </xdr:to>
    <mc:AlternateContent xmlns:mc="http://schemas.openxmlformats.org/markup-compatibility/2006">
      <mc:Choice xmlns:a14="http://schemas.microsoft.com/office/drawing/2010/main" Requires="a14">
        <xdr:graphicFrame macro="">
          <xdr:nvGraphicFramePr>
            <xdr:cNvPr id="28" name="Customer ID">
              <a:extLst>
                <a:ext uri="{FF2B5EF4-FFF2-40B4-BE49-F238E27FC236}">
                  <a16:creationId xmlns:a16="http://schemas.microsoft.com/office/drawing/2014/main" id="{E0B46526-327E-6CDB-8F39-817D971A6A1C}"/>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10261023" y="366244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566652</xdr:colOff>
      <xdr:row>0</xdr:row>
      <xdr:rowOff>133350</xdr:rowOff>
    </xdr:from>
    <xdr:to>
      <xdr:col>20</xdr:col>
      <xdr:colOff>577043</xdr:colOff>
      <xdr:row>12</xdr:row>
      <xdr:rowOff>115166</xdr:rowOff>
    </xdr:to>
    <mc:AlternateContent xmlns:mc="http://schemas.openxmlformats.org/markup-compatibility/2006">
      <mc:Choice xmlns:a14="http://schemas.microsoft.com/office/drawing/2010/main" Requires="a14">
        <xdr:graphicFrame macro="">
          <xdr:nvGraphicFramePr>
            <xdr:cNvPr id="29" name="Selling Price">
              <a:extLst>
                <a:ext uri="{FF2B5EF4-FFF2-40B4-BE49-F238E27FC236}">
                  <a16:creationId xmlns:a16="http://schemas.microsoft.com/office/drawing/2014/main" id="{09F04B70-3DF6-C8E4-E5CE-E0E9EE2CC470}"/>
                </a:ext>
              </a:extLst>
            </xdr:cNvPr>
            <xdr:cNvGraphicFramePr/>
          </xdr:nvGraphicFramePr>
          <xdr:xfrm>
            <a:off x="0" y="0"/>
            <a:ext cx="0" cy="0"/>
          </xdr:xfrm>
          <a:graphic>
            <a:graphicData uri="http://schemas.microsoft.com/office/drawing/2010/slicer">
              <sle:slicer xmlns:sle="http://schemas.microsoft.com/office/drawing/2010/slicer" name="Selling Price"/>
            </a:graphicData>
          </a:graphic>
        </xdr:graphicFrame>
      </mc:Choice>
      <mc:Fallback>
        <xdr:sp macro="" textlink="">
          <xdr:nvSpPr>
            <xdr:cNvPr id="0" name=""/>
            <xdr:cNvSpPr>
              <a:spLocks noTextEdit="1"/>
            </xdr:cNvSpPr>
          </xdr:nvSpPr>
          <xdr:spPr>
            <a:xfrm>
              <a:off x="12213129" y="13335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423256</xdr:colOff>
      <xdr:row>4</xdr:row>
      <xdr:rowOff>137159</xdr:rowOff>
    </xdr:from>
    <xdr:to>
      <xdr:col>17</xdr:col>
      <xdr:colOff>433647</xdr:colOff>
      <xdr:row>18</xdr:row>
      <xdr:rowOff>58361</xdr:rowOff>
    </xdr:to>
    <mc:AlternateContent xmlns:mc="http://schemas.openxmlformats.org/markup-compatibility/2006">
      <mc:Choice xmlns:a14="http://schemas.microsoft.com/office/drawing/2010/main" Requires="a14">
        <xdr:graphicFrame macro="">
          <xdr:nvGraphicFramePr>
            <xdr:cNvPr id="30" name="Months (Date)">
              <a:extLst>
                <a:ext uri="{FF2B5EF4-FFF2-40B4-BE49-F238E27FC236}">
                  <a16:creationId xmlns:a16="http://schemas.microsoft.com/office/drawing/2014/main" id="{B0CC519B-F3C6-D636-DFA1-27CED7FE089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0251324" y="116759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418408</xdr:colOff>
      <xdr:row>0</xdr:row>
      <xdr:rowOff>158288</xdr:rowOff>
    </xdr:from>
    <xdr:to>
      <xdr:col>17</xdr:col>
      <xdr:colOff>428799</xdr:colOff>
      <xdr:row>4</xdr:row>
      <xdr:rowOff>25977</xdr:rowOff>
    </xdr:to>
    <mc:AlternateContent xmlns:mc="http://schemas.openxmlformats.org/markup-compatibility/2006">
      <mc:Choice xmlns:a14="http://schemas.microsoft.com/office/drawing/2010/main" Requires="a14">
        <xdr:graphicFrame macro="">
          <xdr:nvGraphicFramePr>
            <xdr:cNvPr id="31" name="Years (Date)">
              <a:extLst>
                <a:ext uri="{FF2B5EF4-FFF2-40B4-BE49-F238E27FC236}">
                  <a16:creationId xmlns:a16="http://schemas.microsoft.com/office/drawing/2014/main" id="{8E372309-3750-5587-C05B-B43A667EE68B}"/>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0246476" y="158288"/>
              <a:ext cx="1828800" cy="898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2</xdr:row>
      <xdr:rowOff>53340</xdr:rowOff>
    </xdr:from>
    <xdr:to>
      <xdr:col>11</xdr:col>
      <xdr:colOff>495300</xdr:colOff>
      <xdr:row>19</xdr:row>
      <xdr:rowOff>160020</xdr:rowOff>
    </xdr:to>
    <xdr:graphicFrame macro="">
      <xdr:nvGraphicFramePr>
        <xdr:cNvPr id="2" name="Chart 1">
          <a:extLst>
            <a:ext uri="{FF2B5EF4-FFF2-40B4-BE49-F238E27FC236}">
              <a16:creationId xmlns:a16="http://schemas.microsoft.com/office/drawing/2014/main" id="{41AE398C-FFD3-D16E-CE10-885EFE2E9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6</xdr:row>
      <xdr:rowOff>121920</xdr:rowOff>
    </xdr:from>
    <xdr:to>
      <xdr:col>11</xdr:col>
      <xdr:colOff>144780</xdr:colOff>
      <xdr:row>21</xdr:row>
      <xdr:rowOff>121920</xdr:rowOff>
    </xdr:to>
    <xdr:graphicFrame macro="">
      <xdr:nvGraphicFramePr>
        <xdr:cNvPr id="2" name="Chart 1">
          <a:extLst>
            <a:ext uri="{FF2B5EF4-FFF2-40B4-BE49-F238E27FC236}">
              <a16:creationId xmlns:a16="http://schemas.microsoft.com/office/drawing/2014/main" id="{73DD56AC-19DE-2313-01EE-3D6794DCB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472440</xdr:colOff>
      <xdr:row>0</xdr:row>
      <xdr:rowOff>99060</xdr:rowOff>
    </xdr:from>
    <xdr:to>
      <xdr:col>10</xdr:col>
      <xdr:colOff>563880</xdr:colOff>
      <xdr:row>15</xdr:row>
      <xdr:rowOff>99060</xdr:rowOff>
    </xdr:to>
    <xdr:graphicFrame macro="">
      <xdr:nvGraphicFramePr>
        <xdr:cNvPr id="2" name="Chart 1">
          <a:extLst>
            <a:ext uri="{FF2B5EF4-FFF2-40B4-BE49-F238E27FC236}">
              <a16:creationId xmlns:a16="http://schemas.microsoft.com/office/drawing/2014/main" id="{3393473D-02D9-E545-8C23-8B6B7BD39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205740</xdr:colOff>
      <xdr:row>1</xdr:row>
      <xdr:rowOff>68580</xdr:rowOff>
    </xdr:from>
    <xdr:to>
      <xdr:col>13</xdr:col>
      <xdr:colOff>297180</xdr:colOff>
      <xdr:row>16</xdr:row>
      <xdr:rowOff>68580</xdr:rowOff>
    </xdr:to>
    <xdr:graphicFrame macro="">
      <xdr:nvGraphicFramePr>
        <xdr:cNvPr id="2" name="Chart 1">
          <a:extLst>
            <a:ext uri="{FF2B5EF4-FFF2-40B4-BE49-F238E27FC236}">
              <a16:creationId xmlns:a16="http://schemas.microsoft.com/office/drawing/2014/main" id="{54ADF225-B252-19C6-4090-C3A8A987F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b" refreshedDate="45472.649614814814" createdVersion="8" refreshedVersion="8" minRefreshableVersion="3" recordCount="370" xr:uid="{A9E7719A-8344-4F1C-8B74-13A58DE4243D}">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9"/>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Quarters (Date)" numFmtId="0" databaseField="0">
      <fieldGroup base="0">
        <rangePr groupBy="quarters" startDate="2021-01-01T00:00:00" endDate="2022-11-24T00:00:00"/>
        <groupItems count="6">
          <s v="&lt;1/1/2021"/>
          <s v="Qtr1"/>
          <s v="Qtr2"/>
          <s v="Qtr3"/>
          <s v="Qtr4"/>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325972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itika"/>
    <n v="459.88562854977351"/>
    <x v="234"/>
  </r>
  <r>
    <x v="246"/>
    <x v="2"/>
    <x v="0"/>
    <x v="0"/>
    <s v="Masor tenga"/>
    <n v="259.23491041119235"/>
    <x v="235"/>
  </r>
  <r>
    <x v="247"/>
    <x v="2"/>
    <x v="0"/>
    <x v="1"/>
    <s v="Bengena Pitika"/>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556321-C233-44CC-AF95-6E47CC981B40}" name="PivotTable1"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3:B8"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5">
    <i>
      <x/>
    </i>
    <i>
      <x v="1"/>
    </i>
    <i>
      <x v="2"/>
    </i>
    <i>
      <x v="3"/>
    </i>
    <i>
      <x v="4"/>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3E46F8-559D-415F-9AE7-4464B7ABCDBD}" name="PivotTable2"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B13"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0">
    <i>
      <x v="1"/>
    </i>
    <i>
      <x v="2"/>
    </i>
    <i>
      <x v="3"/>
    </i>
    <i>
      <x v="4"/>
    </i>
    <i>
      <x v="12"/>
    </i>
    <i>
      <x v="15"/>
    </i>
    <i>
      <x v="17"/>
    </i>
    <i>
      <x v="18"/>
    </i>
    <i>
      <x v="19"/>
    </i>
    <i>
      <x v="20"/>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C0773-E0E7-4E3E-B979-E1C6F058DB30}" name="PivotTable3"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15"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7"/>
  </rowFields>
  <rowItems count="11">
    <i>
      <x v="1"/>
    </i>
    <i>
      <x v="2"/>
    </i>
    <i>
      <x v="3"/>
    </i>
    <i>
      <x v="4"/>
    </i>
    <i>
      <x v="5"/>
    </i>
    <i>
      <x v="6"/>
    </i>
    <i>
      <x v="7"/>
    </i>
    <i>
      <x v="8"/>
    </i>
    <i>
      <x v="9"/>
    </i>
    <i>
      <x v="10"/>
    </i>
    <i>
      <x v="11"/>
    </i>
  </rowItems>
  <colFields count="1">
    <field x="9"/>
  </colFields>
  <colItems count="2">
    <i>
      <x v="1"/>
    </i>
    <i>
      <x v="2"/>
    </i>
  </colItems>
  <dataFields count="1">
    <dataField name="Sum of Selling Price" fld="6" baseField="0" baseItem="0"/>
  </dataFields>
  <chartFormats count="6">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7" format="4" series="1">
      <pivotArea type="data" outline="0" fieldPosition="0">
        <references count="2">
          <reference field="4294967294" count="1" selected="0">
            <x v="0"/>
          </reference>
          <reference field="9" count="1" selected="0">
            <x v="1"/>
          </reference>
        </references>
      </pivotArea>
    </chartFormat>
    <chartFormat chart="7"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51652B-0152-4399-9376-D10196288F74}" name="PivotTable4"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F12"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8">
    <i>
      <x/>
    </i>
    <i>
      <x v="1"/>
    </i>
    <i>
      <x v="2"/>
    </i>
    <i>
      <x v="3"/>
    </i>
    <i>
      <x v="4"/>
    </i>
    <i>
      <x v="5"/>
    </i>
    <i>
      <x v="6"/>
    </i>
    <i>
      <x v="7"/>
    </i>
  </rowItems>
  <colFields count="1">
    <field x="1"/>
  </colFields>
  <colItems count="5">
    <i>
      <x/>
    </i>
    <i>
      <x v="1"/>
    </i>
    <i>
      <x v="2"/>
    </i>
    <i>
      <x v="3"/>
    </i>
    <i>
      <x v="4"/>
    </i>
  </colItems>
  <dataFields count="1">
    <dataField name="Sum of Selling Price" fld="6"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5" format="14" series="1">
      <pivotArea type="data" outline="0" fieldPosition="0">
        <references count="2">
          <reference field="4294967294" count="1" selected="0">
            <x v="0"/>
          </reference>
          <reference field="1" count="1" selected="0">
            <x v="4"/>
          </reference>
        </references>
      </pivotArea>
    </chartFormat>
    <chartFormat chart="5"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02F91B-D5E8-4931-A55C-44BFEE969D9E}" sourceName="Region">
  <pivotTables>
    <pivotTable tabId="14" name="PivotTable1"/>
    <pivotTable tabId="18" name="PivotTable4"/>
    <pivotTable tabId="17" name="PivotTable3"/>
    <pivotTable tabId="16" name="PivotTable2"/>
  </pivotTables>
  <data>
    <tabular pivotCacheId="325972193">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3A206BBD-0967-478D-AE51-4BCBDADCC655}" sourceName="Delivery person">
  <pivotTables>
    <pivotTable tabId="14" name="PivotTable1"/>
    <pivotTable tabId="18" name="PivotTable4"/>
    <pivotTable tabId="17" name="PivotTable3"/>
    <pivotTable tabId="16" name="PivotTable2"/>
  </pivotTables>
  <data>
    <tabular pivotCacheId="325972193">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59251ED3-F485-469B-B8A8-6DB4A7F20525}" sourceName="Customer ID">
  <pivotTables>
    <pivotTable tabId="14" name="PivotTable1"/>
    <pivotTable tabId="18" name="PivotTable4"/>
    <pivotTable tabId="17" name="PivotTable3"/>
    <pivotTable tabId="16" name="PivotTable2"/>
  </pivotTables>
  <data>
    <tabular pivotCacheId="325972193">
      <items count="22">
        <i x="21" s="1"/>
        <i x="0" s="1"/>
        <i x="12" s="1"/>
        <i x="10" s="1"/>
        <i x="13" s="1"/>
        <i x="7" s="1"/>
        <i x="14" s="1"/>
        <i x="15" s="1"/>
        <i x="3" s="1"/>
        <i x="16" s="1"/>
        <i x="17" s="1"/>
        <i x="18" s="1"/>
        <i x="1" s="1"/>
        <i x="19" s="1"/>
        <i x="20" s="1"/>
        <i x="2" s="1"/>
        <i x="4" s="1"/>
        <i x="5" s="1"/>
        <i x="6" s="1"/>
        <i x="8" s="1"/>
        <i x="9"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EB2756FD-785A-432A-B024-B1BB099BC392}" sourceName="Selling Price">
  <pivotTables>
    <pivotTable tabId="14" name="PivotTable1"/>
    <pivotTable tabId="18" name="PivotTable4"/>
    <pivotTable tabId="17" name="PivotTable3"/>
    <pivotTable tabId="16" name="PivotTable2"/>
  </pivotTables>
  <data>
    <tabular pivotCacheId="325972193">
      <items count="330">
        <i x="149" s="1"/>
        <i x="245" s="1"/>
        <i x="228" s="1"/>
        <i x="207" s="1"/>
        <i x="211" s="1"/>
        <i x="75" s="1"/>
        <i x="306" s="1"/>
        <i x="314" s="1"/>
        <i x="221" s="1"/>
        <i x="9" s="1"/>
        <i x="293" s="1"/>
        <i x="76" s="1"/>
        <i x="276" s="1"/>
        <i x="168" s="1"/>
        <i x="104" s="1"/>
        <i x="270" s="1"/>
        <i x="190" s="1"/>
        <i x="39" s="1"/>
        <i x="66" s="1"/>
        <i x="172" s="1"/>
        <i x="217" s="1"/>
        <i x="63" s="1"/>
        <i x="36" s="1"/>
        <i x="47" s="1"/>
        <i x="240" s="1"/>
        <i x="158" s="1"/>
        <i x="295" s="1"/>
        <i x="263" s="1"/>
        <i x="96" s="1"/>
        <i x="277" s="1"/>
        <i x="265" s="1"/>
        <i x="26" s="1"/>
        <i x="139" s="1"/>
        <i x="125" s="1"/>
        <i x="178" s="1"/>
        <i x="107" s="1"/>
        <i x="151" s="1"/>
        <i x="161" s="1"/>
        <i x="153" s="1"/>
        <i x="52" s="1"/>
        <i x="86" s="1"/>
        <i x="269" s="1"/>
        <i x="8" s="1"/>
        <i x="169" s="1"/>
        <i x="274" s="1"/>
        <i x="88" s="1"/>
        <i x="92" s="1"/>
        <i x="42" s="1"/>
        <i x="84" s="1"/>
        <i x="97" s="1"/>
        <i x="216" s="1"/>
        <i x="102" s="1"/>
        <i x="50" s="1"/>
        <i x="118" s="1"/>
        <i x="285" s="1"/>
        <i x="313" s="1"/>
        <i x="224" s="1"/>
        <i x="167" s="1"/>
        <i x="53" s="1"/>
        <i x="223" s="1"/>
        <i x="91" s="1"/>
        <i x="302" s="1"/>
        <i x="300" s="1"/>
        <i x="54" s="1"/>
        <i x="264" s="1"/>
        <i x="128" s="1"/>
        <i x="80" s="1"/>
        <i x="83" s="1"/>
        <i x="170" s="1"/>
        <i x="255" s="1"/>
        <i x="17" s="1"/>
        <i x="142" s="1"/>
        <i x="110" s="1"/>
        <i x="21" s="1"/>
        <i x="43" s="1"/>
        <i x="195" s="1"/>
        <i x="117" s="1"/>
        <i x="209" s="1"/>
        <i x="179" s="1"/>
        <i x="254" s="1"/>
        <i x="215" s="1"/>
        <i x="60" s="1"/>
        <i x="16" s="1"/>
        <i x="280" s="1"/>
        <i x="67" s="1"/>
        <i x="213" s="1"/>
        <i x="218" s="1"/>
        <i x="235" s="1"/>
        <i x="304" s="1"/>
        <i x="126" s="1"/>
        <i x="123" s="1"/>
        <i x="133" s="1"/>
        <i x="230" s="1"/>
        <i x="116" s="1"/>
        <i x="176" s="1"/>
        <i x="247" s="1"/>
        <i x="162" s="1"/>
        <i x="45" s="1"/>
        <i x="135" s="1"/>
        <i x="299" s="1"/>
        <i x="103" s="1"/>
        <i x="201" s="1"/>
        <i x="180" s="1"/>
        <i x="272" s="1"/>
        <i x="121" s="1"/>
        <i x="37" s="1"/>
        <i x="109" s="1"/>
        <i x="108" s="1"/>
        <i x="220" s="1"/>
        <i x="288" s="1"/>
        <i x="200" s="1"/>
        <i x="236" s="1"/>
        <i x="175" s="1"/>
        <i x="246" s="1"/>
        <i x="44" s="1"/>
        <i x="301" s="1"/>
        <i x="57" s="1"/>
        <i x="79" s="1"/>
        <i x="297" s="1"/>
        <i x="147" s="1"/>
        <i x="131" s="1"/>
        <i x="307" s="1"/>
        <i x="208" s="1"/>
        <i x="58" s="1"/>
        <i x="325" s="1"/>
        <i x="132" s="1"/>
        <i x="193" s="1"/>
        <i x="46" s="1"/>
        <i x="289" s="1"/>
        <i x="305" s="1"/>
        <i x="311" s="1"/>
        <i x="251" s="1"/>
        <i x="273" s="1"/>
        <i x="137" s="1"/>
        <i x="146" s="1"/>
        <i x="290" s="1"/>
        <i x="5" s="1"/>
        <i x="262" s="1"/>
        <i x="261" s="1"/>
        <i x="77" s="1"/>
        <i x="65" s="1"/>
        <i x="78" s="1"/>
        <i x="22" s="1"/>
        <i x="144" s="1"/>
        <i x="74" s="1"/>
        <i x="238" s="1"/>
        <i x="100" s="1"/>
        <i x="69" s="1"/>
        <i x="98" s="1"/>
        <i x="185" s="1"/>
        <i x="164" s="1"/>
        <i x="15" s="1"/>
        <i x="62" s="1"/>
        <i x="210" s="1"/>
        <i x="13" s="1"/>
        <i x="329" s="1"/>
        <i x="124" s="1"/>
        <i x="127" s="1"/>
        <i x="29" s="1"/>
        <i x="165" s="1"/>
        <i x="222" s="1"/>
        <i x="291" s="1"/>
        <i x="326" s="1"/>
        <i x="120" s="1"/>
        <i x="155" s="1"/>
        <i x="286" s="1"/>
        <i x="150" s="1"/>
        <i x="31" s="1"/>
        <i x="114" s="1"/>
        <i x="140" s="1"/>
        <i x="28" s="1"/>
        <i x="294" s="1"/>
        <i x="206" s="1"/>
        <i x="166" s="1"/>
        <i x="30" s="1"/>
        <i x="174" s="1"/>
        <i x="234" s="1"/>
        <i x="283" s="1"/>
        <i x="89" s="1"/>
        <i x="203" s="1"/>
        <i x="310" s="1"/>
        <i x="202" s="1"/>
        <i x="316" s="1"/>
        <i x="194" s="1"/>
        <i x="260" s="1"/>
        <i x="239" s="1"/>
        <i x="281" s="1"/>
        <i x="95" s="1"/>
        <i x="219" s="1"/>
        <i x="312" s="1"/>
        <i x="327" s="1"/>
        <i x="154" s="1"/>
        <i x="134" s="1"/>
        <i x="159" s="1"/>
        <i x="106" s="1"/>
        <i x="94" s="1"/>
        <i x="205" s="1"/>
        <i x="61" s="1"/>
        <i x="275" s="1"/>
        <i x="309" s="1"/>
        <i x="212" s="1"/>
        <i x="244" s="1"/>
        <i x="20" s="1"/>
        <i x="267" s="1"/>
        <i x="227" s="1"/>
        <i x="322" s="1"/>
        <i x="163" s="1"/>
        <i x="119" s="1"/>
        <i x="40" s="1"/>
        <i x="229" s="1"/>
        <i x="148" s="1"/>
        <i x="41" s="1"/>
        <i x="11" s="1"/>
        <i x="85" s="1"/>
        <i x="105" s="1"/>
        <i x="35" s="1"/>
        <i x="242" s="1"/>
        <i x="51" s="1"/>
        <i x="197" s="1"/>
        <i x="48" s="1"/>
        <i x="24" s="1"/>
        <i x="187" s="1"/>
        <i x="315" s="1"/>
        <i x="256" s="1"/>
        <i x="318" s="1"/>
        <i x="188" s="1"/>
        <i x="182" s="1"/>
        <i x="3" s="1"/>
        <i x="317" s="1"/>
        <i x="214" s="1"/>
        <i x="19" s="1"/>
        <i x="199" s="1"/>
        <i x="87" s="1"/>
        <i x="287" s="1"/>
        <i x="278" s="1"/>
        <i x="257" s="1"/>
        <i x="71" s="1"/>
        <i x="296" s="1"/>
        <i x="130" s="1"/>
        <i x="171" s="1"/>
        <i x="82" s="1"/>
        <i x="271" s="1"/>
        <i x="56" s="1"/>
        <i x="279" s="1"/>
        <i x="184" s="1"/>
        <i x="157" s="1"/>
        <i x="38" s="1"/>
        <i x="2" s="1"/>
        <i x="328" s="1"/>
        <i x="232" s="1"/>
        <i x="12" s="1"/>
        <i x="241" s="1"/>
        <i x="115" s="1"/>
        <i x="138" s="1"/>
        <i x="292" s="1"/>
        <i x="192" s="1"/>
        <i x="253" s="1"/>
        <i x="231" s="1"/>
        <i x="308" s="1"/>
        <i x="258" s="1"/>
        <i x="70" s="1"/>
        <i x="32" s="1"/>
        <i x="90" s="1"/>
        <i x="323" s="1"/>
        <i x="196" s="1"/>
        <i x="143" s="1"/>
        <i x="198" s="1"/>
        <i x="204" s="1"/>
        <i x="324" s="1"/>
        <i x="183" s="1"/>
        <i x="113" s="1"/>
        <i x="177" s="1"/>
        <i x="181" s="1"/>
        <i x="248" s="1"/>
        <i x="320" s="1"/>
        <i x="18" s="1"/>
        <i x="112" s="1"/>
        <i x="186" s="1"/>
        <i x="10" s="1"/>
        <i x="34" s="1"/>
        <i x="33" s="1"/>
        <i x="4" s="1"/>
        <i x="68" s="1"/>
        <i x="268" s="1"/>
        <i x="25" s="1"/>
        <i x="129" s="1"/>
        <i x="1" s="1"/>
        <i x="160" s="1"/>
        <i x="55" s="1"/>
        <i x="64" s="1"/>
        <i x="303" s="1"/>
        <i x="225" s="1"/>
        <i x="6" s="1"/>
        <i x="141" s="1"/>
        <i x="7" s="1"/>
        <i x="59" s="1"/>
        <i x="156" s="1"/>
        <i x="237" s="1"/>
        <i x="259" s="1"/>
        <i x="321" s="1"/>
        <i x="23" s="1"/>
        <i x="233" s="1"/>
        <i x="111" s="1"/>
        <i x="14" s="1"/>
        <i x="99" s="1"/>
        <i x="93" s="1"/>
        <i x="0" s="1"/>
        <i x="49" s="1"/>
        <i x="73" s="1"/>
        <i x="226" s="1"/>
        <i x="298" s="1"/>
        <i x="81" s="1"/>
        <i x="173" s="1"/>
        <i x="243" s="1"/>
        <i x="191" s="1"/>
        <i x="252" s="1"/>
        <i x="152" s="1"/>
        <i x="250" s="1"/>
        <i x="282" s="1"/>
        <i x="136" s="1"/>
        <i x="249" s="1"/>
        <i x="319" s="1"/>
        <i x="27" s="1"/>
        <i x="284" s="1"/>
        <i x="266" s="1"/>
        <i x="189" s="1"/>
        <i x="122" s="1"/>
        <i x="72" s="1"/>
        <i x="145" s="1"/>
        <i x="10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17FCF41-AD87-4867-A767-FD7C8C3376E1}" sourceName="Months (Date)">
  <pivotTables>
    <pivotTable tabId="14" name="PivotTable1"/>
    <pivotTable tabId="18" name="PivotTable4"/>
    <pivotTable tabId="17" name="PivotTable3"/>
    <pivotTable tabId="16" name="PivotTable2"/>
  </pivotTables>
  <data>
    <tabular pivotCacheId="325972193">
      <items count="14">
        <i x="1" s="1"/>
        <i x="2" s="1"/>
        <i x="3" s="1"/>
        <i x="4" s="1"/>
        <i x="5" s="1"/>
        <i x="6" s="1"/>
        <i x="7" s="1"/>
        <i x="8" s="1"/>
        <i x="9" s="1"/>
        <i x="10" s="1"/>
        <i x="11" s="1"/>
        <i x="12" s="1" nd="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D0CE96E-08BF-48CF-927F-74E0AC79935F}" sourceName="Years (Date)">
  <pivotTables>
    <pivotTable tabId="14" name="PivotTable1"/>
    <pivotTable tabId="18" name="PivotTable4"/>
    <pivotTable tabId="17" name="PivotTable3"/>
    <pivotTable tabId="16" name="PivotTable2"/>
  </pivotTables>
  <data>
    <tabular pivotCacheId="32597219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67F5965-9817-4C5A-B87A-0821BBB2EE40}" cache="Slicer_Region" caption="Region" rowHeight="234950"/>
  <slicer name="Delivery person" xr10:uid="{71EB551D-7656-44C6-AA8C-D2002A199A19}" cache="Slicer_Delivery_person" caption="Delivery person" rowHeight="234950"/>
  <slicer name="Customer ID" xr10:uid="{9F6CED5A-560D-4517-9966-FF2641D041BF}" cache="Slicer_Customer_ID" caption="Customer ID" rowHeight="234950"/>
  <slicer name="Selling Price" xr10:uid="{F8F20807-E069-4DDC-BF43-655FDC64B9CD}" cache="Slicer_Selling_Price" caption="Selling Price" rowHeight="234950"/>
  <slicer name="Months (Date)" xr10:uid="{E25AE7BF-9F7A-45E4-A79C-0CC0581AD443}" cache="Slicer_Months__Date" caption="Months (Date)" rowHeight="234950"/>
  <slicer name="Years (Date)" xr10:uid="{888CED52-67B5-4B57-AF89-A1A51A6A582D}"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38FE7-858B-454E-9E66-385EA1001DFA}">
  <dimension ref="A1:AA41"/>
  <sheetViews>
    <sheetView tabSelected="1" zoomScale="88" workbookViewId="0">
      <selection activeCell="W16" sqref="W16"/>
    </sheetView>
  </sheetViews>
  <sheetFormatPr defaultRowHeight="14.4" x14ac:dyDescent="0.3"/>
  <cols>
    <col min="4" max="4" width="28.44140625" customWidth="1"/>
  </cols>
  <sheetData>
    <row r="1" spans="1:27" ht="15" thickBot="1" x14ac:dyDescent="0.35">
      <c r="A1" s="6"/>
      <c r="B1" s="6"/>
      <c r="C1" s="6"/>
      <c r="D1" s="6"/>
      <c r="E1" s="6"/>
      <c r="F1" s="6"/>
      <c r="G1" s="6"/>
      <c r="H1" s="6"/>
      <c r="I1" s="6"/>
      <c r="J1" s="6"/>
      <c r="K1" s="6"/>
      <c r="L1" s="6"/>
      <c r="M1" s="6"/>
      <c r="N1" s="6"/>
      <c r="O1" s="6"/>
      <c r="P1" s="6"/>
      <c r="Q1" s="6"/>
      <c r="R1" s="6"/>
      <c r="S1" s="6"/>
      <c r="T1" s="6"/>
      <c r="U1" s="6"/>
      <c r="V1" s="6"/>
      <c r="W1" s="6"/>
      <c r="X1" s="6"/>
      <c r="Y1" s="6"/>
      <c r="Z1" s="6"/>
      <c r="AA1" s="6"/>
    </row>
    <row r="2" spans="1:27" s="5" customFormat="1" ht="37.200000000000003" thickBot="1" x14ac:dyDescent="0.9">
      <c r="A2" s="8" t="s">
        <v>325</v>
      </c>
      <c r="B2" s="9"/>
      <c r="C2" s="9"/>
      <c r="D2" s="9"/>
      <c r="E2" s="9"/>
      <c r="F2" s="9"/>
      <c r="G2" s="9"/>
      <c r="H2" s="10"/>
      <c r="I2" s="7"/>
      <c r="J2" s="7"/>
      <c r="K2" s="7"/>
      <c r="L2" s="7"/>
      <c r="M2" s="7"/>
      <c r="N2" s="7"/>
      <c r="O2" s="7"/>
      <c r="P2" s="7"/>
      <c r="Q2" s="7"/>
      <c r="R2" s="7"/>
      <c r="S2" s="7"/>
      <c r="T2" s="7"/>
      <c r="U2" s="7"/>
      <c r="V2" s="7"/>
      <c r="W2" s="6"/>
      <c r="X2" s="6"/>
      <c r="Y2" s="6"/>
      <c r="Z2" s="6"/>
      <c r="AA2" s="6"/>
    </row>
    <row r="3" spans="1:27" x14ac:dyDescent="0.3">
      <c r="A3" s="6"/>
      <c r="B3" s="6"/>
      <c r="C3" s="6"/>
      <c r="D3" s="6"/>
      <c r="E3" s="6"/>
      <c r="F3" s="6"/>
      <c r="G3" s="6"/>
      <c r="H3" s="6"/>
      <c r="I3" s="6"/>
      <c r="J3" s="6"/>
      <c r="K3" s="6"/>
      <c r="L3" s="6"/>
      <c r="M3" s="6"/>
      <c r="N3" s="6"/>
      <c r="O3" s="6"/>
      <c r="P3" s="6"/>
      <c r="Q3" s="6"/>
      <c r="R3" s="6"/>
      <c r="S3" s="6"/>
      <c r="T3" s="6"/>
      <c r="U3" s="6"/>
      <c r="V3" s="6"/>
      <c r="W3" s="6"/>
      <c r="X3" s="6"/>
      <c r="Y3" s="6"/>
      <c r="Z3" s="6"/>
      <c r="AA3" s="6"/>
    </row>
    <row r="4" spans="1:27" x14ac:dyDescent="0.3">
      <c r="A4" s="6"/>
      <c r="B4" s="6"/>
      <c r="C4" s="6"/>
      <c r="D4" s="6"/>
      <c r="E4" s="6"/>
      <c r="F4" s="6"/>
      <c r="G4" s="6"/>
      <c r="H4" s="6"/>
      <c r="I4" s="6"/>
      <c r="J4" s="6"/>
      <c r="K4" s="6"/>
      <c r="L4" s="6"/>
      <c r="M4" s="6"/>
      <c r="N4" s="6"/>
      <c r="O4" s="6"/>
      <c r="P4" s="6"/>
      <c r="Q4" s="6"/>
      <c r="R4" s="6"/>
      <c r="S4" s="6"/>
      <c r="T4" s="6"/>
      <c r="U4" s="6"/>
      <c r="V4" s="6"/>
      <c r="W4" s="6"/>
      <c r="X4" s="6"/>
      <c r="Y4" s="6"/>
      <c r="Z4" s="6"/>
      <c r="AA4" s="6"/>
    </row>
    <row r="5" spans="1:27" x14ac:dyDescent="0.3">
      <c r="A5" s="6"/>
      <c r="B5" s="6"/>
      <c r="C5" s="6"/>
      <c r="D5" s="6"/>
      <c r="E5" s="6"/>
      <c r="F5" s="6"/>
      <c r="G5" s="6"/>
      <c r="H5" s="6"/>
      <c r="I5" s="6"/>
      <c r="J5" s="6"/>
      <c r="K5" s="6"/>
      <c r="L5" s="6"/>
      <c r="M5" s="6"/>
      <c r="N5" s="6"/>
      <c r="O5" s="6"/>
      <c r="P5" s="6"/>
      <c r="Q5" s="6"/>
      <c r="R5" s="6"/>
      <c r="S5" s="6"/>
      <c r="T5" s="6"/>
      <c r="U5" s="6"/>
      <c r="V5" s="6"/>
      <c r="W5" s="6"/>
      <c r="X5" s="6"/>
      <c r="Y5" s="6"/>
      <c r="Z5" s="6"/>
      <c r="AA5" s="6"/>
    </row>
    <row r="6" spans="1:27" x14ac:dyDescent="0.3">
      <c r="A6" s="6"/>
      <c r="B6" s="6"/>
      <c r="C6" s="6"/>
      <c r="D6" s="6"/>
      <c r="E6" s="6"/>
      <c r="F6" s="6"/>
      <c r="G6" s="6"/>
      <c r="H6" s="6"/>
      <c r="I6" s="6"/>
      <c r="J6" s="6"/>
      <c r="K6" s="6"/>
      <c r="L6" s="6"/>
      <c r="M6" s="6"/>
      <c r="N6" s="6"/>
      <c r="O6" s="6"/>
      <c r="P6" s="6"/>
      <c r="Q6" s="6"/>
      <c r="R6" s="6"/>
      <c r="S6" s="6"/>
      <c r="T6" s="6"/>
      <c r="U6" s="6"/>
      <c r="V6" s="6"/>
      <c r="W6" s="6"/>
      <c r="X6" s="6"/>
      <c r="Y6" s="6"/>
      <c r="Z6" s="6"/>
      <c r="AA6" s="6"/>
    </row>
    <row r="7" spans="1:27" x14ac:dyDescent="0.3">
      <c r="A7" s="6"/>
      <c r="B7" s="6"/>
      <c r="C7" s="6"/>
      <c r="D7" s="6"/>
      <c r="E7" s="6"/>
      <c r="F7" s="6"/>
      <c r="G7" s="6"/>
      <c r="H7" s="6"/>
      <c r="I7" s="6"/>
      <c r="J7" s="6"/>
      <c r="K7" s="6"/>
      <c r="L7" s="6"/>
      <c r="M7" s="6"/>
      <c r="N7" s="6"/>
      <c r="O7" s="6"/>
      <c r="P7" s="6"/>
      <c r="Q7" s="6"/>
      <c r="R7" s="6"/>
      <c r="S7" s="6"/>
      <c r="T7" s="6"/>
      <c r="U7" s="6"/>
      <c r="V7" s="6"/>
      <c r="W7" s="6"/>
      <c r="X7" s="6"/>
      <c r="Y7" s="6"/>
      <c r="Z7" s="6"/>
      <c r="AA7" s="6"/>
    </row>
    <row r="8" spans="1:27" x14ac:dyDescent="0.3">
      <c r="A8" s="6"/>
      <c r="B8" s="6"/>
      <c r="C8" s="6"/>
      <c r="D8" s="6"/>
      <c r="E8" s="6"/>
      <c r="F8" s="6"/>
      <c r="G8" s="6"/>
      <c r="H8" s="6"/>
      <c r="I8" s="6"/>
      <c r="J8" s="6"/>
      <c r="K8" s="6"/>
      <c r="L8" s="6"/>
      <c r="M8" s="6"/>
      <c r="N8" s="6"/>
      <c r="O8" s="6"/>
      <c r="P8" s="6"/>
      <c r="Q8" s="6"/>
      <c r="R8" s="6"/>
      <c r="S8" s="6"/>
      <c r="T8" s="6"/>
      <c r="U8" s="6"/>
      <c r="V8" s="6"/>
      <c r="W8" s="6"/>
      <c r="X8" s="6"/>
      <c r="Y8" s="6"/>
      <c r="Z8" s="6"/>
      <c r="AA8" s="6"/>
    </row>
    <row r="9" spans="1:27" x14ac:dyDescent="0.3">
      <c r="A9" s="6"/>
      <c r="B9" s="6"/>
      <c r="C9" s="6"/>
      <c r="D9" s="6"/>
      <c r="E9" s="6"/>
      <c r="F9" s="6"/>
      <c r="G9" s="6"/>
      <c r="H9" s="6"/>
      <c r="I9" s="6"/>
      <c r="J9" s="6"/>
      <c r="K9" s="6"/>
      <c r="L9" s="6"/>
      <c r="M9" s="6"/>
      <c r="N9" s="6"/>
      <c r="O9" s="6"/>
      <c r="P9" s="6"/>
      <c r="Q9" s="6"/>
      <c r="R9" s="6"/>
      <c r="S9" s="6"/>
      <c r="T9" s="6"/>
      <c r="U9" s="6"/>
      <c r="V9" s="6"/>
      <c r="W9" s="6"/>
      <c r="X9" s="6"/>
      <c r="Y9" s="6"/>
      <c r="Z9" s="6"/>
      <c r="AA9" s="6"/>
    </row>
    <row r="10" spans="1:27"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row>
    <row r="11" spans="1:27"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row>
    <row r="12" spans="1:27"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row>
    <row r="13" spans="1:27"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row>
    <row r="14" spans="1:27"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row>
    <row r="15" spans="1:27"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spans="1:27"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spans="1:27"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spans="1:27"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spans="1:27"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spans="1:27"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spans="1:27"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spans="1:27"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spans="1:27"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x14ac:dyDescent="0.3">
      <c r="W39" s="6"/>
      <c r="X39" s="6"/>
      <c r="Y39" s="6"/>
      <c r="Z39" s="6"/>
      <c r="AA39" s="6"/>
    </row>
    <row r="40" spans="1:27" x14ac:dyDescent="0.3">
      <c r="W40" s="6"/>
      <c r="X40" s="6"/>
      <c r="Y40" s="6"/>
      <c r="Z40" s="6"/>
      <c r="AA40" s="6"/>
    </row>
    <row r="41" spans="1:27" x14ac:dyDescent="0.3">
      <c r="W41" s="6"/>
      <c r="X41" s="6"/>
      <c r="Y41" s="6"/>
      <c r="Z41" s="6"/>
      <c r="AA41" s="6"/>
    </row>
  </sheetData>
  <mergeCells count="1">
    <mergeCell ref="A2:H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37CE1-43A3-4677-AF4C-B668C583D9DD}">
  <dimension ref="A3:B8"/>
  <sheetViews>
    <sheetView workbookViewId="0">
      <selection activeCell="B8" sqref="B8"/>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4">
        <v>41819.191871626259</v>
      </c>
    </row>
    <row r="5" spans="1:2" x14ac:dyDescent="0.3">
      <c r="A5" s="3" t="s">
        <v>11</v>
      </c>
      <c r="B5" s="4">
        <v>41084.963002244047</v>
      </c>
    </row>
    <row r="6" spans="1:2" x14ac:dyDescent="0.3">
      <c r="A6" s="3" t="s">
        <v>12</v>
      </c>
      <c r="B6" s="4">
        <v>49723.237825488985</v>
      </c>
    </row>
    <row r="7" spans="1:2" x14ac:dyDescent="0.3">
      <c r="A7" s="3" t="s">
        <v>9</v>
      </c>
      <c r="B7" s="4">
        <v>39059.85486016544</v>
      </c>
    </row>
    <row r="8" spans="1:2" x14ac:dyDescent="0.3">
      <c r="A8" s="3" t="s">
        <v>10</v>
      </c>
      <c r="B8" s="4">
        <v>41818.247207584747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6521-94B7-4510-AD15-99E4535E6569}">
  <dimension ref="A3:B13"/>
  <sheetViews>
    <sheetView topLeftCell="D2" workbookViewId="0">
      <selection activeCell="M14" sqref="M1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23</v>
      </c>
      <c r="B4" s="4">
        <v>16267.7226334019</v>
      </c>
    </row>
    <row r="5" spans="1:2" x14ac:dyDescent="0.3">
      <c r="A5" s="3" t="s">
        <v>33</v>
      </c>
      <c r="B5" s="4">
        <v>17533.892707371957</v>
      </c>
    </row>
    <row r="6" spans="1:2" x14ac:dyDescent="0.3">
      <c r="A6" s="3" t="s">
        <v>34</v>
      </c>
      <c r="B6" s="4">
        <v>25307.021014131649</v>
      </c>
    </row>
    <row r="7" spans="1:2" x14ac:dyDescent="0.3">
      <c r="A7" s="3" t="s">
        <v>35</v>
      </c>
      <c r="B7" s="4">
        <v>18864.809142429727</v>
      </c>
    </row>
    <row r="8" spans="1:2" x14ac:dyDescent="0.3">
      <c r="A8" s="3" t="s">
        <v>24</v>
      </c>
      <c r="B8" s="4">
        <v>24153.062229507228</v>
      </c>
    </row>
    <row r="9" spans="1:2" x14ac:dyDescent="0.3">
      <c r="A9" s="3" t="s">
        <v>25</v>
      </c>
      <c r="B9" s="4">
        <v>16503.111404541323</v>
      </c>
    </row>
    <row r="10" spans="1:2" x14ac:dyDescent="0.3">
      <c r="A10" s="3" t="s">
        <v>27</v>
      </c>
      <c r="B10" s="4">
        <v>9595.2865157457709</v>
      </c>
    </row>
    <row r="11" spans="1:2" x14ac:dyDescent="0.3">
      <c r="A11" s="3" t="s">
        <v>28</v>
      </c>
      <c r="B11" s="4">
        <v>11981.238963616514</v>
      </c>
    </row>
    <row r="12" spans="1:2" x14ac:dyDescent="0.3">
      <c r="A12" s="3" t="s">
        <v>29</v>
      </c>
      <c r="B12" s="4">
        <v>10367.914338347346</v>
      </c>
    </row>
    <row r="13" spans="1:2" x14ac:dyDescent="0.3">
      <c r="A13" s="3" t="s">
        <v>30</v>
      </c>
      <c r="B13" s="4">
        <v>9750.0679825956777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81148-4C29-4426-95C1-5973BC76BAC1}">
  <dimension ref="A3:C15"/>
  <sheetViews>
    <sheetView workbookViewId="0">
      <selection activeCell="M1" sqref="M1"/>
    </sheetView>
  </sheetViews>
  <sheetFormatPr defaultRowHeight="14.4" x14ac:dyDescent="0.3"/>
  <cols>
    <col min="1" max="1" width="17.6640625" bestFit="1" customWidth="1"/>
    <col min="2" max="2" width="15.5546875" bestFit="1" customWidth="1"/>
    <col min="3" max="4" width="12" bestFit="1" customWidth="1"/>
  </cols>
  <sheetData>
    <row r="3" spans="1:3" x14ac:dyDescent="0.3">
      <c r="A3" s="2" t="s">
        <v>309</v>
      </c>
      <c r="B3" s="2" t="s">
        <v>320</v>
      </c>
    </row>
    <row r="4" spans="1:3" x14ac:dyDescent="0.3">
      <c r="A4" s="2" t="s">
        <v>310</v>
      </c>
      <c r="B4" t="s">
        <v>312</v>
      </c>
      <c r="C4" t="s">
        <v>326</v>
      </c>
    </row>
    <row r="5" spans="1:3" x14ac:dyDescent="0.3">
      <c r="A5" s="3" t="s">
        <v>321</v>
      </c>
      <c r="B5" s="4">
        <v>14051.174605714907</v>
      </c>
      <c r="C5" s="4">
        <v>12518.044277734985</v>
      </c>
    </row>
    <row r="6" spans="1:3" x14ac:dyDescent="0.3">
      <c r="A6" s="3" t="s">
        <v>313</v>
      </c>
      <c r="B6" s="4">
        <v>11949.569209570702</v>
      </c>
      <c r="C6" s="4">
        <v>4532.8203678122509</v>
      </c>
    </row>
    <row r="7" spans="1:3" x14ac:dyDescent="0.3">
      <c r="A7" s="3" t="s">
        <v>314</v>
      </c>
      <c r="B7" s="4">
        <v>13202.405188994928</v>
      </c>
      <c r="C7" s="4">
        <v>5216.4317727902326</v>
      </c>
    </row>
    <row r="8" spans="1:3" x14ac:dyDescent="0.3">
      <c r="A8" s="3" t="s">
        <v>315</v>
      </c>
      <c r="B8" s="4">
        <v>11605.622087312508</v>
      </c>
      <c r="C8" s="4">
        <v>5626.0535620646397</v>
      </c>
    </row>
    <row r="9" spans="1:3" x14ac:dyDescent="0.3">
      <c r="A9" s="3" t="s">
        <v>322</v>
      </c>
      <c r="B9" s="4">
        <v>8722.8206764089191</v>
      </c>
      <c r="C9" s="4">
        <v>11221.007219352505</v>
      </c>
    </row>
    <row r="10" spans="1:3" x14ac:dyDescent="0.3">
      <c r="A10" s="3" t="s">
        <v>316</v>
      </c>
      <c r="B10" s="4">
        <v>13773.856595812418</v>
      </c>
      <c r="C10" s="4">
        <v>5352.4748386107422</v>
      </c>
    </row>
    <row r="11" spans="1:3" x14ac:dyDescent="0.3">
      <c r="A11" s="3" t="s">
        <v>317</v>
      </c>
      <c r="B11" s="4">
        <v>11561.072115895257</v>
      </c>
      <c r="C11" s="4">
        <v>5350.1916156770776</v>
      </c>
    </row>
    <row r="12" spans="1:3" x14ac:dyDescent="0.3">
      <c r="A12" s="3" t="s">
        <v>318</v>
      </c>
      <c r="B12" s="4">
        <v>14725.01477940141</v>
      </c>
      <c r="C12" s="4">
        <v>9139.5978700406595</v>
      </c>
    </row>
    <row r="13" spans="1:3" x14ac:dyDescent="0.3">
      <c r="A13" s="3" t="s">
        <v>323</v>
      </c>
      <c r="B13" s="4">
        <v>13886.82590232461</v>
      </c>
      <c r="C13" s="4">
        <v>6007.2153634982606</v>
      </c>
    </row>
    <row r="14" spans="1:3" x14ac:dyDescent="0.3">
      <c r="A14" s="3" t="s">
        <v>319</v>
      </c>
      <c r="B14" s="4">
        <v>13432.629472215185</v>
      </c>
      <c r="C14" s="4">
        <v>4479.671303857097</v>
      </c>
    </row>
    <row r="15" spans="1:3" x14ac:dyDescent="0.3">
      <c r="A15" s="3" t="s">
        <v>324</v>
      </c>
      <c r="B15" s="4">
        <v>9886.2649957463436</v>
      </c>
      <c r="C15" s="4">
        <v>7264.7309462738394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C96CE-C446-4DD7-AED5-BAC836CC3D02}">
  <dimension ref="A3:F12"/>
  <sheetViews>
    <sheetView workbookViewId="0">
      <selection activeCell="D10" sqref="D10"/>
    </sheetView>
  </sheetViews>
  <sheetFormatPr defaultRowHeight="14.4" x14ac:dyDescent="0.3"/>
  <cols>
    <col min="1" max="1" width="17.6640625" bestFit="1" customWidth="1"/>
    <col min="2" max="2" width="15.5546875" bestFit="1" customWidth="1"/>
    <col min="3" max="7" width="12" bestFit="1" customWidth="1"/>
  </cols>
  <sheetData>
    <row r="3" spans="1:6" x14ac:dyDescent="0.3">
      <c r="A3" s="2" t="s">
        <v>309</v>
      </c>
      <c r="B3" s="2" t="s">
        <v>320</v>
      </c>
    </row>
    <row r="4" spans="1:6" x14ac:dyDescent="0.3">
      <c r="A4" s="2" t="s">
        <v>310</v>
      </c>
      <c r="B4" t="s">
        <v>13</v>
      </c>
      <c r="C4" t="s">
        <v>11</v>
      </c>
      <c r="D4" t="s">
        <v>12</v>
      </c>
      <c r="E4" t="s">
        <v>9</v>
      </c>
      <c r="F4" t="s">
        <v>10</v>
      </c>
    </row>
    <row r="5" spans="1:6" x14ac:dyDescent="0.3">
      <c r="A5" s="3" t="s">
        <v>21</v>
      </c>
      <c r="B5" s="4">
        <v>6005.0619680923537</v>
      </c>
      <c r="C5" s="4">
        <v>4183.5212882026717</v>
      </c>
      <c r="D5" s="4">
        <v>4364.0473314983938</v>
      </c>
      <c r="E5" s="4">
        <v>3963.1044498575466</v>
      </c>
      <c r="F5" s="4">
        <v>6827.9386810806545</v>
      </c>
    </row>
    <row r="6" spans="1:6" x14ac:dyDescent="0.3">
      <c r="A6" s="3" t="s">
        <v>15</v>
      </c>
      <c r="B6" s="4">
        <v>5102.440218496632</v>
      </c>
      <c r="C6" s="4">
        <v>5101.8636069315999</v>
      </c>
      <c r="D6" s="4">
        <v>8072.9977175660779</v>
      </c>
      <c r="E6" s="4">
        <v>4701.1476562361704</v>
      </c>
      <c r="F6" s="4">
        <v>10533.098761655596</v>
      </c>
    </row>
    <row r="7" spans="1:6" x14ac:dyDescent="0.3">
      <c r="A7" s="3" t="s">
        <v>18</v>
      </c>
      <c r="B7" s="4">
        <v>12692.555036060814</v>
      </c>
      <c r="C7" s="4">
        <v>3679.5931639830405</v>
      </c>
      <c r="D7" s="4">
        <v>5070.8242933278989</v>
      </c>
      <c r="E7" s="4">
        <v>6465.7770279494362</v>
      </c>
      <c r="F7" s="4">
        <v>5327.9317733738517</v>
      </c>
    </row>
    <row r="8" spans="1:6" x14ac:dyDescent="0.3">
      <c r="A8" s="3" t="s">
        <v>16</v>
      </c>
      <c r="B8" s="4">
        <v>2855.4162495977616</v>
      </c>
      <c r="C8" s="4">
        <v>2507.8285645083488</v>
      </c>
      <c r="D8" s="4">
        <v>7171.2884628247921</v>
      </c>
      <c r="E8" s="4">
        <v>3832.9152880978045</v>
      </c>
      <c r="F8" s="4">
        <v>6354.998917860351</v>
      </c>
    </row>
    <row r="9" spans="1:6" x14ac:dyDescent="0.3">
      <c r="A9" s="3" t="s">
        <v>17</v>
      </c>
      <c r="B9" s="4">
        <v>3414.9943256825113</v>
      </c>
      <c r="C9" s="4">
        <v>10530.539492151933</v>
      </c>
      <c r="D9" s="4">
        <v>7380.4267733467168</v>
      </c>
      <c r="E9" s="4">
        <v>5581.481581992246</v>
      </c>
      <c r="F9" s="4">
        <v>4602.0672839158096</v>
      </c>
    </row>
    <row r="10" spans="1:6" x14ac:dyDescent="0.3">
      <c r="A10" s="3" t="s">
        <v>20</v>
      </c>
      <c r="B10" s="4">
        <v>1246.1265928944817</v>
      </c>
      <c r="C10" s="4">
        <v>2321.0415568469457</v>
      </c>
      <c r="D10" s="4">
        <v>6122.1026213016585</v>
      </c>
      <c r="E10" s="4">
        <v>4353.4023677245659</v>
      </c>
      <c r="F10" s="4">
        <v>2535.6862114567225</v>
      </c>
    </row>
    <row r="11" spans="1:6" x14ac:dyDescent="0.3">
      <c r="A11" s="3" t="s">
        <v>19</v>
      </c>
      <c r="B11" s="4">
        <v>7169.3464114312374</v>
      </c>
      <c r="C11" s="4">
        <v>7120.3125398450502</v>
      </c>
      <c r="D11" s="4">
        <v>7136.3146901100909</v>
      </c>
      <c r="E11" s="4">
        <v>5415.8958485100002</v>
      </c>
      <c r="F11" s="4">
        <v>1114.1339041120552</v>
      </c>
    </row>
    <row r="12" spans="1:6" x14ac:dyDescent="0.3">
      <c r="A12" s="3" t="s">
        <v>14</v>
      </c>
      <c r="B12" s="4">
        <v>3333.2510693704598</v>
      </c>
      <c r="C12" s="4">
        <v>5640.2627897744569</v>
      </c>
      <c r="D12" s="4">
        <v>4405.2359355133603</v>
      </c>
      <c r="E12" s="4">
        <v>4746.1306397976659</v>
      </c>
      <c r="F12" s="4">
        <v>4522.3916741297162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2" zoomScale="112" zoomScaleNormal="112" workbookViewId="0"/>
  </sheetViews>
  <sheetFormatPr defaultRowHeight="14.4" x14ac:dyDescent="0.3"/>
  <cols>
    <col min="1" max="1" width="11.21875" bestFit="1" customWidth="1"/>
    <col min="2" max="2" width="10.77734375" bestFit="1" customWidth="1"/>
    <col min="3" max="3" width="14.44140625" bestFit="1" customWidth="1"/>
    <col min="4" max="4" width="11.5546875" bestFit="1" customWidth="1"/>
    <col min="5" max="5" width="24.77734375" bestFit="1" customWidth="1"/>
    <col min="6" max="6" width="12.88671875" bestFit="1"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311</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REGION VS SALES</vt:lpstr>
      <vt:lpstr>TOP 10 CUSTOMERS</vt:lpstr>
      <vt:lpstr>MONTH AND YEAR WISE SALES</vt:lpstr>
      <vt:lpstr>DELIVERY PERSON WITH REGION</vt:lpstr>
      <vt:lpstr>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akib</cp:lastModifiedBy>
  <dcterms:created xsi:type="dcterms:W3CDTF">2022-06-26T14:25:04Z</dcterms:created>
  <dcterms:modified xsi:type="dcterms:W3CDTF">2024-06-29T11:04:59Z</dcterms:modified>
</cp:coreProperties>
</file>