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0"/>
  <workbookPr hidePivotFieldList="1" defaultThemeVersion="124226"/>
  <mc:AlternateContent xmlns:mc="http://schemas.openxmlformats.org/markup-compatibility/2006">
    <mc:Choice Requires="x15">
      <x15ac:absPath xmlns:x15ac="http://schemas.microsoft.com/office/spreadsheetml/2010/11/ac" url="D:\excel\"/>
    </mc:Choice>
  </mc:AlternateContent>
  <xr:revisionPtr revIDLastSave="0" documentId="13_ncr:1_{2918E82A-F9E6-43D7-A1BB-F3A3AF3A931C}" xr6:coauthVersionLast="47" xr6:coauthVersionMax="47" xr10:uidLastSave="{00000000-0000-0000-0000-000000000000}"/>
  <bookViews>
    <workbookView xWindow="-120" yWindow="-120" windowWidth="20730" windowHeight="11760" firstSheet="3" activeTab="7" xr2:uid="{00000000-000D-0000-FFFF-FFFF00000000}"/>
  </bookViews>
  <sheets>
    <sheet name="Supplier_Data" sheetId="1" r:id="rId1"/>
    <sheet name="Inventory_Data" sheetId="2" r:id="rId2"/>
    <sheet name="Orders_Data" sheetId="3" r:id="rId3"/>
    <sheet name="Delivery_Data" sheetId="4" r:id="rId4"/>
    <sheet name="Costs_Data" sheetId="5" r:id="rId5"/>
    <sheet name="Pivot Tables" sheetId="6" r:id="rId6"/>
    <sheet name="Dashboard" sheetId="7" r:id="rId7"/>
    <sheet name="Report Summary" sheetId="8" r:id="rId8"/>
  </sheets>
  <definedNames>
    <definedName name="_xlcn.WorksheetConnection_22.Supply_Chain_Analysis.xlsxTable1" hidden="1">Table1[]</definedName>
    <definedName name="_xlcn.WorksheetConnection_22.Supply_Chain_Analysis.xlsxTable2" hidden="1">Table2[]</definedName>
    <definedName name="_xlcn.WorksheetConnection_22.Supply_Chain_Analysis.xlsxTable4" hidden="1">Table4[]</definedName>
    <definedName name="_xlcn.WorksheetConnection_22.Supply_Chain_Analysis.xlsxTable5" hidden="1">Table5[]</definedName>
    <definedName name="Slicer_Category">#N/A</definedName>
    <definedName name="Slicer_Delivery_Status">#N/A</definedName>
    <definedName name="Slicer_Item_ID">#N/A</definedName>
    <definedName name="Slicer_Supplier_Name">#N/A</definedName>
  </definedNames>
  <calcPr calcId="124519"/>
  <pivotCaches>
    <pivotCache cacheId="37" r:id="rId9"/>
    <pivotCache cacheId="38" r:id="rId10"/>
    <pivotCache cacheId="39" r:id="rId11"/>
    <pivotCache cacheId="40" r:id="rId12"/>
  </pivotCaches>
  <extLst>
    <ext xmlns:x14="http://schemas.microsoft.com/office/spreadsheetml/2009/9/main" uri="{876F7934-8845-4945-9796-88D515C7AA90}">
      <x14:pivotCaches>
        <pivotCache cacheId="41" r:id="rId13"/>
      </x14:pivotCaches>
    </ex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5" name="Table5" connection="WorksheetConnection_22.Supply_Chain_Analysis.xlsx!Table5"/>
          <x15:modelTable id="Table4" name="Table4" connection="WorksheetConnection_22.Supply_Chain_Analysis.xlsx!Table4"/>
          <x15:modelTable id="Table2" name="Table2" connection="WorksheetConnection_22.Supply_Chain_Analysis.xlsx!Table2"/>
          <x15:modelTable id="Table1" name="Table1" connection="WorksheetConnection_22.Supply_Chain_Analysis.xlsx!Table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18155A4-3EA7-4A3D-82B2-CB7CEB1398D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61E7CE4-6156-4A10-A8E9-548D78F0E5F7}" name="WorksheetConnection_22.Supply_Chain_Analysis.xlsx!Table1" type="102" refreshedVersion="8" minRefreshableVersion="5">
    <extLst>
      <ext xmlns:x15="http://schemas.microsoft.com/office/spreadsheetml/2010/11/main" uri="{DE250136-89BD-433C-8126-D09CA5730AF9}">
        <x15:connection id="Table1" autoDelete="1">
          <x15:rangePr sourceName="_xlcn.WorksheetConnection_22.Supply_Chain_Analysis.xlsxTable1"/>
        </x15:connection>
      </ext>
    </extLst>
  </connection>
  <connection id="3" xr16:uid="{264D59A3-0148-4912-A54C-4D96FBAA1DF3}" name="WorksheetConnection_22.Supply_Chain_Analysis.xlsx!Table2" type="102" refreshedVersion="8" minRefreshableVersion="5">
    <extLst>
      <ext xmlns:x15="http://schemas.microsoft.com/office/spreadsheetml/2010/11/main" uri="{DE250136-89BD-433C-8126-D09CA5730AF9}">
        <x15:connection id="Table2" autoDelete="1">
          <x15:rangePr sourceName="_xlcn.WorksheetConnection_22.Supply_Chain_Analysis.xlsxTable2"/>
        </x15:connection>
      </ext>
    </extLst>
  </connection>
  <connection id="4" xr16:uid="{1710351E-2F6F-4574-AA98-EF782F920E06}" name="WorksheetConnection_22.Supply_Chain_Analysis.xlsx!Table4" type="102" refreshedVersion="8" minRefreshableVersion="5">
    <extLst>
      <ext xmlns:x15="http://schemas.microsoft.com/office/spreadsheetml/2010/11/main" uri="{DE250136-89BD-433C-8126-D09CA5730AF9}">
        <x15:connection id="Table4" autoDelete="1">
          <x15:rangePr sourceName="_xlcn.WorksheetConnection_22.Supply_Chain_Analysis.xlsxTable4"/>
        </x15:connection>
      </ext>
    </extLst>
  </connection>
  <connection id="5" xr16:uid="{83EDACFA-6121-4899-85F9-D286BCF8829C}" name="WorksheetConnection_22.Supply_Chain_Analysis.xlsx!Table5" type="102" refreshedVersion="8" minRefreshableVersion="5">
    <extLst>
      <ext xmlns:x15="http://schemas.microsoft.com/office/spreadsheetml/2010/11/main" uri="{DE250136-89BD-433C-8126-D09CA5730AF9}">
        <x15:connection id="Table5" autoDelete="1">
          <x15:rangePr sourceName="_xlcn.WorksheetConnection_22.Supply_Chain_Analysis.xlsxTable5"/>
        </x15:connection>
      </ext>
    </extLst>
  </connection>
</connections>
</file>

<file path=xl/sharedStrings.xml><?xml version="1.0" encoding="utf-8"?>
<sst xmlns="http://schemas.openxmlformats.org/spreadsheetml/2006/main" count="163" uniqueCount="121">
  <si>
    <t>Supplier_ID</t>
  </si>
  <si>
    <t>Supplier_Name</t>
  </si>
  <si>
    <t>Region</t>
  </si>
  <si>
    <t>Lead_Time_Days</t>
  </si>
  <si>
    <t>Quality_Score</t>
  </si>
  <si>
    <t>SUP001</t>
  </si>
  <si>
    <t>SUP002</t>
  </si>
  <si>
    <t>SUP003</t>
  </si>
  <si>
    <t>Global Parts Co.</t>
  </si>
  <si>
    <t>Speedy Supplies</t>
  </si>
  <si>
    <t>Reliable Inc.</t>
  </si>
  <si>
    <t>North</t>
  </si>
  <si>
    <t>South</t>
  </si>
  <si>
    <t>East</t>
  </si>
  <si>
    <t>Item_ID</t>
  </si>
  <si>
    <t>Item_Name</t>
  </si>
  <si>
    <t>Category</t>
  </si>
  <si>
    <t>Stock_Level</t>
  </si>
  <si>
    <t>Reorder_Level</t>
  </si>
  <si>
    <t>ITM001</t>
  </si>
  <si>
    <t>ITM002</t>
  </si>
  <si>
    <t>ITM003</t>
  </si>
  <si>
    <t>ITM004</t>
  </si>
  <si>
    <t>Widget A</t>
  </si>
  <si>
    <t>Widget B</t>
  </si>
  <si>
    <t>Gadget X</t>
  </si>
  <si>
    <t>Gadget Y</t>
  </si>
  <si>
    <t>Widget</t>
  </si>
  <si>
    <t>Gadget</t>
  </si>
  <si>
    <t>Order_ID</t>
  </si>
  <si>
    <t>Quantity</t>
  </si>
  <si>
    <t>Order_Date</t>
  </si>
  <si>
    <t>Expected_Delivery_Date</t>
  </si>
  <si>
    <t>Order_Status</t>
  </si>
  <si>
    <t>ORD001</t>
  </si>
  <si>
    <t>ORD002</t>
  </si>
  <si>
    <t>ORD003</t>
  </si>
  <si>
    <t>ORD004</t>
  </si>
  <si>
    <t>Delivered</t>
  </si>
  <si>
    <t>Pending</t>
  </si>
  <si>
    <t>Delivery_ID</t>
  </si>
  <si>
    <t>Delivered_Date</t>
  </si>
  <si>
    <t>Delivery_Status</t>
  </si>
  <si>
    <t>DEL001</t>
  </si>
  <si>
    <t>DEL002</t>
  </si>
  <si>
    <t>DEL003</t>
  </si>
  <si>
    <t>On Time</t>
  </si>
  <si>
    <t>Late</t>
  </si>
  <si>
    <t>Early</t>
  </si>
  <si>
    <t>Unit_Cost</t>
  </si>
  <si>
    <t>Transport_Cost</t>
  </si>
  <si>
    <t>Storage_Cost_Per_Unit</t>
  </si>
  <si>
    <t>Row Labels</t>
  </si>
  <si>
    <t>Grand Total</t>
  </si>
  <si>
    <t>Average of Lead_Time_Days</t>
  </si>
  <si>
    <t>Average of Quality_Score</t>
  </si>
  <si>
    <t>Average of Stock_Level</t>
  </si>
  <si>
    <t>Average of Reorder_Level</t>
  </si>
  <si>
    <t>Count of Delivery_ID</t>
  </si>
  <si>
    <t>Sum of Unit_Cost</t>
  </si>
  <si>
    <t>Sum of Transport_Cost</t>
  </si>
  <si>
    <t>Sum of Storage_Cost_Per_Unit</t>
  </si>
  <si>
    <t>Supplier Name</t>
  </si>
  <si>
    <t>Advanced Supply Chain Analysis Dashboard</t>
  </si>
  <si>
    <t>Item Name</t>
  </si>
  <si>
    <t>Project Title:</t>
  </si>
  <si>
    <t>Analyze and Optimize Supply Chain Processes using Excel</t>
  </si>
  <si>
    <t>Objective:</t>
  </si>
  <si>
    <t>To analyze, visualize, and improve the efficiency of operations and logistics by exploring inventory levels, supplier performance, delivery timeliness, and cost analysis using advanced Excel features.</t>
  </si>
  <si>
    <t>Tools &amp; Techniques Used:</t>
  </si>
  <si>
    <t>Excel Pivot Tables, Slicers, Charts, Dashboard Design, Conditional Formatting, UI Styling</t>
  </si>
  <si>
    <t>Data Sheets Used:</t>
  </si>
  <si>
    <t xml:space="preserve">  - Inventory_Data:</t>
  </si>
  <si>
    <t>Item_Name, Category, Stock_Level, Reorder_Level, Holding_Cost</t>
  </si>
  <si>
    <t xml:space="preserve">  - Supplier_Data:</t>
  </si>
  <si>
    <t>Supplier_Name, Location, Rating, Lead_Time</t>
  </si>
  <si>
    <t xml:space="preserve">  - Delivery_Data:</t>
  </si>
  <si>
    <t>Item_Name, Supplier_Name, Delivery_Date, Delivery_Status, Quantity</t>
  </si>
  <si>
    <t>Key Pivot Tables Created:</t>
  </si>
  <si>
    <t xml:space="preserve">  - Supplier Performance Analysis:</t>
  </si>
  <si>
    <t xml:space="preserve">  - Inventory vs Reorder:</t>
  </si>
  <si>
    <t xml:space="preserve">  - Cost Holding Summary:</t>
  </si>
  <si>
    <t xml:space="preserve">  - Delivery Status Analysis:</t>
  </si>
  <si>
    <t>Slicers Added For:</t>
  </si>
  <si>
    <t>Charts Visualized:</t>
  </si>
  <si>
    <t xml:space="preserve">  - Supplier Ratings &amp; Lead Time</t>
  </si>
  <si>
    <t>(Clustered Column)</t>
  </si>
  <si>
    <t xml:space="preserve">  - Inventory Level vs Reorder Threshold</t>
  </si>
  <si>
    <t>(Combo: Column + Line)</t>
  </si>
  <si>
    <t xml:space="preserve">  - Holding Cost by Category</t>
  </si>
  <si>
    <t>(Bar or Pie)</t>
  </si>
  <si>
    <t xml:space="preserve">  - Delivery Performance</t>
  </si>
  <si>
    <t xml:space="preserve">  - Orders_Data:</t>
  </si>
  <si>
    <t>Order_ID, Item_ID, Supplier_ID, Quantity, Order_Date, Expected_Delivery_Date, Order_Status</t>
  </si>
  <si>
    <t xml:space="preserve">  - Costs_Data:</t>
  </si>
  <si>
    <t>Item_ID, Unit_Cost, Transport_Cost, Storage_Cost_Per_Unit</t>
  </si>
  <si>
    <t>1.Supplier Performance Analysis:</t>
  </si>
  <si>
    <t>2.Inventory Stock Status:</t>
  </si>
  <si>
    <t>3.Delivery Timeliness Analysis:</t>
  </si>
  <si>
    <t>4.Cost Analysis Summary:</t>
  </si>
  <si>
    <r>
      <t xml:space="preserve">Displays the average </t>
    </r>
    <r>
      <rPr>
        <b/>
        <sz val="11"/>
        <color theme="1"/>
        <rFont val="Calibri"/>
        <family val="2"/>
        <scheme val="minor"/>
      </rPr>
      <t>Lead Time</t>
    </r>
    <r>
      <rPr>
        <sz val="11"/>
        <color theme="1"/>
        <rFont val="Calibri"/>
        <family val="2"/>
        <scheme val="minor"/>
      </rPr>
      <t xml:space="preserve"> and </t>
    </r>
    <r>
      <rPr>
        <b/>
        <sz val="11"/>
        <color theme="1"/>
        <rFont val="Calibri"/>
        <family val="2"/>
        <scheme val="minor"/>
      </rPr>
      <t>Quality Score</t>
    </r>
    <r>
      <rPr>
        <sz val="11"/>
        <color theme="1"/>
        <rFont val="Calibri"/>
        <family val="2"/>
        <scheme val="minor"/>
      </rPr>
      <t xml:space="preserve"> per supplier.</t>
    </r>
  </si>
  <si>
    <r>
      <t xml:space="preserve">Compares average </t>
    </r>
    <r>
      <rPr>
        <b/>
        <sz val="11"/>
        <color theme="1"/>
        <rFont val="Calibri"/>
        <family val="2"/>
        <scheme val="minor"/>
      </rPr>
      <t>Stock Level</t>
    </r>
    <r>
      <rPr>
        <sz val="11"/>
        <color theme="1"/>
        <rFont val="Calibri"/>
        <family val="2"/>
        <scheme val="minor"/>
      </rPr>
      <t xml:space="preserve"> and </t>
    </r>
    <r>
      <rPr>
        <b/>
        <sz val="11"/>
        <color theme="1"/>
        <rFont val="Calibri"/>
        <family val="2"/>
        <scheme val="minor"/>
      </rPr>
      <t>Reorder Level</t>
    </r>
    <r>
      <rPr>
        <sz val="11"/>
        <color theme="1"/>
        <rFont val="Calibri"/>
        <family val="2"/>
        <scheme val="minor"/>
      </rPr>
      <t xml:space="preserve"> per item to assess inventory sufficiency.</t>
    </r>
  </si>
  <si>
    <r>
      <t xml:space="preserve">Counts total deliveries based on their status: </t>
    </r>
    <r>
      <rPr>
        <b/>
        <sz val="11"/>
        <color theme="1"/>
        <rFont val="Calibri"/>
        <family val="2"/>
        <scheme val="minor"/>
      </rPr>
      <t>Early</t>
    </r>
    <r>
      <rPr>
        <sz val="11"/>
        <color theme="1"/>
        <rFont val="Calibri"/>
        <family val="2"/>
        <scheme val="minor"/>
      </rPr>
      <t xml:space="preserve">, </t>
    </r>
    <r>
      <rPr>
        <b/>
        <sz val="11"/>
        <color theme="1"/>
        <rFont val="Calibri"/>
        <family val="2"/>
        <scheme val="minor"/>
      </rPr>
      <t>On Time</t>
    </r>
    <r>
      <rPr>
        <sz val="11"/>
        <color theme="1"/>
        <rFont val="Calibri"/>
        <family val="2"/>
        <scheme val="minor"/>
      </rPr>
      <t xml:space="preserve">, or </t>
    </r>
    <r>
      <rPr>
        <b/>
        <sz val="11"/>
        <color theme="1"/>
        <rFont val="Calibri"/>
        <family val="2"/>
        <scheme val="minor"/>
      </rPr>
      <t>Late</t>
    </r>
    <r>
      <rPr>
        <sz val="11"/>
        <color theme="1"/>
        <rFont val="Calibri"/>
        <family val="2"/>
        <scheme val="minor"/>
      </rPr>
      <t xml:space="preserve"> — highlighting timeliness</t>
    </r>
  </si>
  <si>
    <r>
      <t xml:space="preserve">Shows the </t>
    </r>
    <r>
      <rPr>
        <b/>
        <sz val="11"/>
        <color theme="1"/>
        <rFont val="Calibri"/>
        <family val="2"/>
        <scheme val="minor"/>
      </rPr>
      <t>Unit Cost</t>
    </r>
    <r>
      <rPr>
        <sz val="11"/>
        <color theme="1"/>
        <rFont val="Calibri"/>
        <family val="2"/>
        <scheme val="minor"/>
      </rPr>
      <t xml:space="preserve">, </t>
    </r>
    <r>
      <rPr>
        <b/>
        <sz val="11"/>
        <color theme="1"/>
        <rFont val="Calibri"/>
        <family val="2"/>
        <scheme val="minor"/>
      </rPr>
      <t>Transport Cost</t>
    </r>
    <r>
      <rPr>
        <sz val="11"/>
        <color theme="1"/>
        <rFont val="Calibri"/>
        <family val="2"/>
        <scheme val="minor"/>
      </rPr>
      <t xml:space="preserve">, and </t>
    </r>
    <r>
      <rPr>
        <b/>
        <sz val="11"/>
        <color theme="1"/>
        <rFont val="Calibri"/>
        <family val="2"/>
        <scheme val="minor"/>
      </rPr>
      <t>Storage Cost per Unit</t>
    </r>
    <r>
      <rPr>
        <sz val="11"/>
        <color theme="1"/>
        <rFont val="Calibri"/>
        <family val="2"/>
        <scheme val="minor"/>
      </rPr>
      <t xml:space="preserve"> for each item code — offering a detailed view of total cost per product.</t>
    </r>
  </si>
  <si>
    <t>Supplier_Name, Category, Delivery_Status, Item_ID</t>
  </si>
  <si>
    <t>Insights:</t>
  </si>
  <si>
    <r>
      <t>Speedy Supplies</t>
    </r>
    <r>
      <rPr>
        <sz val="11"/>
        <color theme="1"/>
        <rFont val="Calibri"/>
        <family val="2"/>
        <scheme val="minor"/>
      </rPr>
      <t xml:space="preserve"> is the most efficient with the </t>
    </r>
    <r>
      <rPr>
        <b/>
        <sz val="11"/>
        <color theme="1"/>
        <rFont val="Calibri"/>
        <family val="2"/>
        <scheme val="minor"/>
      </rPr>
      <t>lowest lead time (3 days)</t>
    </r>
    <r>
      <rPr>
        <sz val="11"/>
        <color theme="1"/>
        <rFont val="Calibri"/>
        <family val="2"/>
        <scheme val="minor"/>
      </rPr>
      <t xml:space="preserve"> and </t>
    </r>
    <r>
      <rPr>
        <b/>
        <sz val="11"/>
        <color theme="1"/>
        <rFont val="Calibri"/>
        <family val="2"/>
        <scheme val="minor"/>
      </rPr>
      <t>highest quality score (92)</t>
    </r>
    <r>
      <rPr>
        <sz val="11"/>
        <color theme="1"/>
        <rFont val="Calibri"/>
        <family val="2"/>
        <scheme val="minor"/>
      </rPr>
      <t>.</t>
    </r>
  </si>
  <si>
    <r>
      <t>Reliable Inc.</t>
    </r>
    <r>
      <rPr>
        <sz val="11"/>
        <color theme="1"/>
        <rFont val="Calibri"/>
        <family val="2"/>
        <scheme val="minor"/>
      </rPr>
      <t xml:space="preserve"> has the </t>
    </r>
    <r>
      <rPr>
        <b/>
        <sz val="11"/>
        <color theme="1"/>
        <rFont val="Calibri"/>
        <family val="2"/>
        <scheme val="minor"/>
      </rPr>
      <t>longest lead time (7 days)</t>
    </r>
    <r>
      <rPr>
        <sz val="11"/>
        <color theme="1"/>
        <rFont val="Calibri"/>
        <family val="2"/>
        <scheme val="minor"/>
      </rPr>
      <t xml:space="preserve"> and a relatively </t>
    </r>
    <r>
      <rPr>
        <b/>
        <sz val="11"/>
        <color theme="1"/>
        <rFont val="Calibri"/>
        <family val="2"/>
        <scheme val="minor"/>
      </rPr>
      <t>lower quality score</t>
    </r>
    <r>
      <rPr>
        <sz val="11"/>
        <color theme="1"/>
        <rFont val="Calibri"/>
        <family val="2"/>
        <scheme val="minor"/>
      </rPr>
      <t xml:space="preserve"> — consider reviewing contracts or seeking alternatives.</t>
    </r>
  </si>
  <si>
    <r>
      <t xml:space="preserve">On average, </t>
    </r>
    <r>
      <rPr>
        <b/>
        <sz val="11"/>
        <color theme="1"/>
        <rFont val="Calibri"/>
        <family val="2"/>
        <scheme val="minor"/>
      </rPr>
      <t>supplier quality is strong (88.3)</t>
    </r>
    <r>
      <rPr>
        <sz val="11"/>
        <color theme="1"/>
        <rFont val="Calibri"/>
        <family val="2"/>
        <scheme val="minor"/>
      </rPr>
      <t>, but lead time varies significantly.</t>
    </r>
  </si>
  <si>
    <t xml:space="preserve">  -Supplier Performance Insights:</t>
  </si>
  <si>
    <t xml:space="preserve">  -Inventory Insights:</t>
  </si>
  <si>
    <r>
      <t xml:space="preserve">All items are currently </t>
    </r>
    <r>
      <rPr>
        <b/>
        <sz val="11"/>
        <color theme="1"/>
        <rFont val="Calibri"/>
        <family val="2"/>
        <scheme val="minor"/>
      </rPr>
      <t>above reorder levels</t>
    </r>
    <r>
      <rPr>
        <sz val="11"/>
        <color theme="1"/>
        <rFont val="Calibri"/>
        <family val="2"/>
        <scheme val="minor"/>
      </rPr>
      <t>, meaning no immediate risk of stockout.</t>
    </r>
  </si>
  <si>
    <r>
      <t>Widget A</t>
    </r>
    <r>
      <rPr>
        <sz val="11"/>
        <color theme="1"/>
        <rFont val="Calibri"/>
        <family val="2"/>
        <scheme val="minor"/>
      </rPr>
      <t xml:space="preserve"> and </t>
    </r>
    <r>
      <rPr>
        <b/>
        <sz val="11"/>
        <color theme="1"/>
        <rFont val="Calibri"/>
        <family val="2"/>
        <scheme val="minor"/>
      </rPr>
      <t>Gadget Y</t>
    </r>
    <r>
      <rPr>
        <sz val="11"/>
        <color theme="1"/>
        <rFont val="Calibri"/>
        <family val="2"/>
        <scheme val="minor"/>
      </rPr>
      <t xml:space="preserve"> have the </t>
    </r>
    <r>
      <rPr>
        <b/>
        <sz val="11"/>
        <color theme="1"/>
        <rFont val="Calibri"/>
        <family val="2"/>
        <scheme val="minor"/>
      </rPr>
      <t>largest buffer</t>
    </r>
    <r>
      <rPr>
        <sz val="11"/>
        <color theme="1"/>
        <rFont val="Calibri"/>
        <family val="2"/>
        <scheme val="minor"/>
      </rPr>
      <t xml:space="preserve"> between stock and reorder — possibly overstocked?</t>
    </r>
  </si>
  <si>
    <t>You may consider optimizing reorder points or reducing holding costs.</t>
  </si>
  <si>
    <t xml:space="preserve">  -Delivery Performance Insights:</t>
  </si>
  <si>
    <r>
      <t>33% of deliveries</t>
    </r>
    <r>
      <rPr>
        <sz val="11"/>
        <color theme="1"/>
        <rFont val="Calibri"/>
        <family val="2"/>
        <scheme val="minor"/>
      </rPr>
      <t xml:space="preserve"> are </t>
    </r>
    <r>
      <rPr>
        <b/>
        <sz val="11"/>
        <color theme="1"/>
        <rFont val="Calibri"/>
        <family val="2"/>
        <scheme val="minor"/>
      </rPr>
      <t>late</t>
    </r>
    <r>
      <rPr>
        <sz val="11"/>
        <color theme="1"/>
        <rFont val="Calibri"/>
        <family val="2"/>
        <scheme val="minor"/>
      </rPr>
      <t xml:space="preserve">, and only </t>
    </r>
    <r>
      <rPr>
        <b/>
        <sz val="11"/>
        <color theme="1"/>
        <rFont val="Calibri"/>
        <family val="2"/>
        <scheme val="minor"/>
      </rPr>
      <t>1 out of 3 was on time</t>
    </r>
    <r>
      <rPr>
        <sz val="11"/>
        <color theme="1"/>
        <rFont val="Calibri"/>
        <family val="2"/>
        <scheme val="minor"/>
      </rPr>
      <t xml:space="preserve"> — a potential </t>
    </r>
    <r>
      <rPr>
        <b/>
        <sz val="11"/>
        <color theme="1"/>
        <rFont val="Calibri"/>
        <family val="2"/>
        <scheme val="minor"/>
      </rPr>
      <t>logistics issue</t>
    </r>
    <r>
      <rPr>
        <sz val="11"/>
        <color theme="1"/>
        <rFont val="Calibri"/>
        <family val="2"/>
        <scheme val="minor"/>
      </rPr>
      <t>.</t>
    </r>
  </si>
  <si>
    <t>Early deliveries are rare, suggesting limited buffer in shipping schedules.</t>
  </si>
  <si>
    <t xml:space="preserve">  -Cost Insights:</t>
  </si>
  <si>
    <r>
      <t>ITM001</t>
    </r>
    <r>
      <rPr>
        <sz val="11"/>
        <color theme="1"/>
        <rFont val="Calibri"/>
        <family val="2"/>
        <scheme val="minor"/>
      </rPr>
      <t xml:space="preserve"> has the </t>
    </r>
    <r>
      <rPr>
        <b/>
        <sz val="11"/>
        <color theme="1"/>
        <rFont val="Calibri"/>
        <family val="2"/>
        <scheme val="minor"/>
      </rPr>
      <t>highest combined logistics cost</t>
    </r>
    <r>
      <rPr>
        <sz val="11"/>
        <color theme="1"/>
        <rFont val="Calibri"/>
        <family val="2"/>
        <scheme val="minor"/>
      </rPr>
      <t xml:space="preserve"> (transport + storage), mainly driven by </t>
    </r>
    <r>
      <rPr>
        <b/>
        <sz val="11"/>
        <color theme="1"/>
        <rFont val="Calibri"/>
        <family val="2"/>
        <scheme val="minor"/>
      </rPr>
      <t>high transport costs</t>
    </r>
    <r>
      <rPr>
        <sz val="11"/>
        <color theme="1"/>
        <rFont val="Calibri"/>
        <family val="2"/>
        <scheme val="minor"/>
      </rPr>
      <t>.</t>
    </r>
  </si>
  <si>
    <r>
      <t>ITM003</t>
    </r>
    <r>
      <rPr>
        <sz val="11"/>
        <color theme="1"/>
        <rFont val="Calibri"/>
        <family val="2"/>
        <scheme val="minor"/>
      </rPr>
      <t xml:space="preserve"> has the </t>
    </r>
    <r>
      <rPr>
        <b/>
        <sz val="11"/>
        <color theme="1"/>
        <rFont val="Calibri"/>
        <family val="2"/>
        <scheme val="minor"/>
      </rPr>
      <t>lowest overall cost</t>
    </r>
    <r>
      <rPr>
        <sz val="11"/>
        <color theme="1"/>
        <rFont val="Calibri"/>
        <family val="2"/>
        <scheme val="minor"/>
      </rPr>
      <t xml:space="preserve"> — could be prioritized if cost efficiency is critical.</t>
    </r>
  </si>
  <si>
    <t>Consider bundling orders or optimizing transport routes to reduce costs for ITM001 and ITM004.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</si>
</sst>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8" x14ac:knownFonts="1">
    <font>
      <sz val="11"/>
      <color theme="1"/>
      <name val="Calibri"/>
      <family val="2"/>
      <scheme val="minor"/>
    </font>
    <font>
      <b/>
      <sz val="11"/>
      <color theme="1"/>
      <name val="Calibri"/>
      <family val="2"/>
      <scheme val="minor"/>
    </font>
    <font>
      <b/>
      <i/>
      <sz val="11"/>
      <color theme="1"/>
      <name val="Calibri"/>
      <family val="2"/>
      <scheme val="minor"/>
    </font>
    <font>
      <b/>
      <sz val="11"/>
      <color theme="0"/>
      <name val="Calibri"/>
      <family val="2"/>
      <scheme val="minor"/>
    </font>
    <font>
      <sz val="11"/>
      <color theme="0"/>
      <name val="Calibri"/>
      <family val="2"/>
      <scheme val="minor"/>
    </font>
    <font>
      <b/>
      <sz val="24"/>
      <color theme="0"/>
      <name val="Rockwell Extra Bold"/>
      <family val="1"/>
    </font>
    <font>
      <b/>
      <i/>
      <sz val="11"/>
      <color theme="0"/>
      <name val="Calibri"/>
      <family val="2"/>
      <scheme val="minor"/>
    </font>
    <font>
      <b/>
      <sz val="11"/>
      <color theme="0"/>
      <name val="Calibri"/>
      <family val="2"/>
    </font>
  </fonts>
  <fills count="7">
    <fill>
      <patternFill patternType="none"/>
    </fill>
    <fill>
      <patternFill patternType="gray125"/>
    </fill>
    <fill>
      <patternFill patternType="solid">
        <fgColor theme="3"/>
        <bgColor indexed="64"/>
      </patternFill>
    </fill>
    <fill>
      <patternFill patternType="solid">
        <fgColor rgb="FFF4F4F4"/>
        <bgColor indexed="64"/>
      </patternFill>
    </fill>
    <fill>
      <patternFill patternType="solid">
        <fgColor theme="4"/>
        <bgColor indexed="64"/>
      </patternFill>
    </fill>
    <fill>
      <patternFill patternType="solid">
        <fgColor theme="3" tint="-0.499984740745262"/>
        <bgColor indexed="64"/>
      </patternFill>
    </fill>
    <fill>
      <patternFill patternType="solid">
        <fgColor theme="4" tint="0.79998168889431442"/>
        <bgColor indexed="64"/>
      </patternFill>
    </fill>
  </fills>
  <borders count="14">
    <border>
      <left/>
      <right/>
      <top/>
      <bottom/>
      <diagonal/>
    </border>
    <border>
      <left style="thin">
        <color auto="1"/>
      </left>
      <right style="thin">
        <color auto="1"/>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
      <left style="medium">
        <color indexed="64"/>
      </left>
      <right style="medium">
        <color indexed="64"/>
      </right>
      <top/>
      <bottom/>
      <diagonal/>
    </border>
    <border>
      <left style="medium">
        <color indexed="64"/>
      </left>
      <right/>
      <top/>
      <bottom style="medium">
        <color indexed="64"/>
      </bottom>
      <diagonal/>
    </border>
    <border>
      <left style="thin">
        <color auto="1"/>
      </left>
      <right style="medium">
        <color indexed="64"/>
      </right>
      <top/>
      <bottom style="medium">
        <color indexed="64"/>
      </bottom>
      <diagonal/>
    </border>
  </borders>
  <cellStyleXfs count="1">
    <xf numFmtId="0" fontId="0" fillId="0" borderId="0"/>
  </cellStyleXfs>
  <cellXfs count="36">
    <xf numFmtId="0" fontId="0" fillId="0" borderId="0" xfId="0"/>
    <xf numFmtId="164" fontId="0" fillId="0" borderId="0" xfId="0" applyNumberFormat="1"/>
    <xf numFmtId="14" fontId="0" fillId="0" borderId="0" xfId="0" applyNumberFormat="1"/>
    <xf numFmtId="0" fontId="1" fillId="0" borderId="1" xfId="0" applyFont="1" applyBorder="1" applyAlignment="1">
      <alignment horizontal="center" vertical="top"/>
    </xf>
    <xf numFmtId="0" fontId="2" fillId="0" borderId="0" xfId="0" applyFont="1"/>
    <xf numFmtId="0" fontId="0" fillId="2" borderId="0" xfId="0" applyFill="1"/>
    <xf numFmtId="0" fontId="0" fillId="3" borderId="0" xfId="0" applyFill="1"/>
    <xf numFmtId="0" fontId="0" fillId="0" borderId="5" xfId="0" applyBorder="1" applyAlignment="1">
      <alignment horizontal="left"/>
    </xf>
    <xf numFmtId="0" fontId="0" fillId="0" borderId="5" xfId="0" applyBorder="1"/>
    <xf numFmtId="0" fontId="0" fillId="0" borderId="1" xfId="0" pivotButton="1" applyBorder="1"/>
    <xf numFmtId="0" fontId="0" fillId="0" borderId="1" xfId="0" applyBorder="1"/>
    <xf numFmtId="0" fontId="0" fillId="0" borderId="0" xfId="0" applyAlignment="1">
      <alignment wrapText="1"/>
    </xf>
    <xf numFmtId="0" fontId="7" fillId="5" borderId="9" xfId="0" applyFont="1" applyFill="1" applyBorder="1"/>
    <xf numFmtId="0" fontId="7" fillId="2" borderId="9" xfId="0" applyFont="1" applyFill="1" applyBorder="1"/>
    <xf numFmtId="0" fontId="7" fillId="4" borderId="5" xfId="0" applyFont="1" applyFill="1" applyBorder="1"/>
    <xf numFmtId="0" fontId="7" fillId="2" borderId="2" xfId="0" applyFont="1" applyFill="1" applyBorder="1"/>
    <xf numFmtId="0" fontId="7" fillId="4" borderId="7" xfId="0" applyFont="1" applyFill="1" applyBorder="1"/>
    <xf numFmtId="0" fontId="7" fillId="2" borderId="2" xfId="0" applyFont="1" applyFill="1" applyBorder="1" applyAlignment="1">
      <alignment vertical="center"/>
    </xf>
    <xf numFmtId="0" fontId="4" fillId="4" borderId="6" xfId="0" applyFont="1" applyFill="1" applyBorder="1" applyAlignment="1">
      <alignment wrapText="1"/>
    </xf>
    <xf numFmtId="0" fontId="0" fillId="6" borderId="5" xfId="0" applyFill="1" applyBorder="1"/>
    <xf numFmtId="0" fontId="0" fillId="6" borderId="5" xfId="0" applyFill="1" applyBorder="1" applyAlignment="1">
      <alignment wrapText="1"/>
    </xf>
    <xf numFmtId="0" fontId="0" fillId="6" borderId="1" xfId="0" applyFill="1" applyBorder="1"/>
    <xf numFmtId="0" fontId="3" fillId="4" borderId="7" xfId="0" applyFont="1" applyFill="1" applyBorder="1"/>
    <xf numFmtId="0" fontId="1" fillId="6" borderId="8" xfId="0" applyFont="1" applyFill="1" applyBorder="1"/>
    <xf numFmtId="0" fontId="1" fillId="6" borderId="10" xfId="0" applyFont="1" applyFill="1" applyBorder="1"/>
    <xf numFmtId="0" fontId="0" fillId="6" borderId="8" xfId="0" applyFill="1" applyBorder="1" applyAlignment="1">
      <alignment horizontal="left" vertical="center" indent="1"/>
    </xf>
    <xf numFmtId="0" fontId="1" fillId="6" borderId="10" xfId="0" applyFont="1" applyFill="1" applyBorder="1" applyAlignment="1">
      <alignment horizontal="left" vertical="center" indent="1"/>
    </xf>
    <xf numFmtId="0" fontId="0" fillId="6" borderId="1" xfId="0" applyFill="1" applyBorder="1" applyAlignment="1">
      <alignment horizontal="left" vertical="center" indent="1"/>
    </xf>
    <xf numFmtId="0" fontId="7" fillId="2" borderId="11" xfId="0" applyFont="1" applyFill="1" applyBorder="1"/>
    <xf numFmtId="0" fontId="7" fillId="2" borderId="12" xfId="0" applyFont="1" applyFill="1" applyBorder="1"/>
    <xf numFmtId="0" fontId="0" fillId="6" borderId="13" xfId="0" applyFill="1" applyBorder="1" applyAlignment="1">
      <alignment wrapText="1"/>
    </xf>
    <xf numFmtId="20" fontId="6" fillId="2" borderId="2" xfId="0" applyNumberFormat="1" applyFont="1" applyFill="1" applyBorder="1" applyAlignment="1">
      <alignment horizontal="center"/>
    </xf>
    <xf numFmtId="0" fontId="6" fillId="2" borderId="3" xfId="0" applyFont="1" applyFill="1" applyBorder="1" applyAlignment="1">
      <alignment horizontal="center"/>
    </xf>
    <xf numFmtId="0" fontId="6" fillId="2" borderId="4" xfId="0" applyFont="1" applyFill="1" applyBorder="1" applyAlignment="1">
      <alignment horizontal="center"/>
    </xf>
    <xf numFmtId="0" fontId="6" fillId="2" borderId="2" xfId="0" applyFont="1" applyFill="1" applyBorder="1" applyAlignment="1">
      <alignment horizontal="center"/>
    </xf>
    <xf numFmtId="0" fontId="5" fillId="2" borderId="0" xfId="0" applyFont="1" applyFill="1" applyAlignment="1">
      <alignment horizontal="center"/>
    </xf>
  </cellXfs>
  <cellStyles count="1">
    <cellStyle name="Normal" xfId="0" builtinId="0"/>
  </cellStyles>
  <dxfs count="41">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64" formatCode="yyyy\-mm\-dd\ hh:mm:ss"/>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64" formatCode="yyyy\-mm\-dd\ hh:mm:ss"/>
    </dxf>
    <dxf>
      <numFmt numFmtId="19" formatCode="m/d/yyyy"/>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F4F4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pivotCacheDefinition" Target="pivotCache/pivotCacheDefinition2.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1.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[22.Supply_Chain_Analysis.xlsx]Pivot Tables!PivotTable1</c:name>
    <c:fmtId val="6"/>
  </c:pivotSource>
  <c:chart>
    <c:title>
      <c:tx>
        <c:rich>
          <a:bodyPr rot="0" spcFirstLastPara="1" vertOverflow="ellipsis" vert="horz" wrap="square" anchor="ctr" anchorCtr="1"/>
          <a:lstStyle/>
          <a:p>
            <a:pPr>
              <a:defRPr sz="1800" b="1" i="0" u="none" strike="noStrike" kern="1200" baseline="0">
                <a:solidFill>
                  <a:schemeClr val="tx2"/>
                </a:solidFill>
                <a:latin typeface="+mn-lt"/>
                <a:ea typeface="+mn-ea"/>
                <a:cs typeface="+mn-cs"/>
              </a:defRPr>
            </a:pPr>
            <a:r>
              <a:rPr lang="en-US">
                <a:solidFill>
                  <a:schemeClr val="tx2"/>
                </a:solidFill>
              </a:rPr>
              <a:t>Average Lead Time &amp; Quality Score by Supplier</a:t>
            </a:r>
          </a:p>
        </c:rich>
      </c:tx>
      <c:overlay val="0"/>
      <c:spPr>
        <a:solidFill>
          <a:schemeClr val="bg1"/>
        </a:solidFill>
        <a:ln>
          <a:solidFill>
            <a:schemeClr val="tx1"/>
          </a:solidFill>
        </a:ln>
        <a:effectLst/>
      </c:spPr>
      <c:txPr>
        <a:bodyPr rot="0" spcFirstLastPara="1" vertOverflow="ellipsis" vert="horz" wrap="square" anchor="ctr" anchorCtr="1"/>
        <a:lstStyle/>
        <a:p>
          <a:pPr>
            <a:defRPr sz="18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0000"/>
          </a:solidFill>
          <a:ln w="9525" cap="flat" cmpd="sng" algn="ctr">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solidFill>
          <a:ln w="9525" cap="flat" cmpd="sng" algn="ctr">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Tables'!$C$3</c:f>
              <c:strCache>
                <c:ptCount val="1"/>
                <c:pt idx="0">
                  <c:v>Average of Lead_Time_Days</c:v>
                </c:pt>
              </c:strCache>
            </c:strRef>
          </c:tx>
          <c:spPr>
            <a:solidFill>
              <a:srgbClr val="FF0000"/>
            </a:solidFill>
            <a:ln w="9525" cap="flat" cmpd="sng" algn="ctr">
              <a:solidFill>
                <a:schemeClr val="tx1"/>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Tables'!$B$4:$B$7</c:f>
              <c:strCache>
                <c:ptCount val="3"/>
                <c:pt idx="0">
                  <c:v>Global Parts Co.</c:v>
                </c:pt>
                <c:pt idx="1">
                  <c:v>Reliable Inc.</c:v>
                </c:pt>
                <c:pt idx="2">
                  <c:v>Speedy Supplies</c:v>
                </c:pt>
              </c:strCache>
            </c:strRef>
          </c:cat>
          <c:val>
            <c:numRef>
              <c:f>'Pivot Tables'!$C$4:$C$7</c:f>
              <c:numCache>
                <c:formatCode>General</c:formatCode>
                <c:ptCount val="3"/>
                <c:pt idx="0">
                  <c:v>5</c:v>
                </c:pt>
                <c:pt idx="1">
                  <c:v>7</c:v>
                </c:pt>
                <c:pt idx="2">
                  <c:v>3</c:v>
                </c:pt>
              </c:numCache>
            </c:numRef>
          </c:val>
          <c:extLst>
            <c:ext xmlns:c16="http://schemas.microsoft.com/office/drawing/2014/chart" uri="{C3380CC4-5D6E-409C-BE32-E72D297353CC}">
              <c16:uniqueId val="{00000000-4A18-4942-9236-F9D9B37A6426}"/>
            </c:ext>
          </c:extLst>
        </c:ser>
        <c:ser>
          <c:idx val="1"/>
          <c:order val="1"/>
          <c:tx>
            <c:strRef>
              <c:f>'Pivot Tables'!$D$3</c:f>
              <c:strCache>
                <c:ptCount val="1"/>
                <c:pt idx="0">
                  <c:v>Average of Quality_Score</c:v>
                </c:pt>
              </c:strCache>
            </c:strRef>
          </c:tx>
          <c:spPr>
            <a:solidFill>
              <a:schemeClr val="tx2"/>
            </a:solidFill>
            <a:ln w="9525" cap="flat" cmpd="sng" algn="ctr">
              <a:solidFill>
                <a:schemeClr val="tx1"/>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Tables'!$B$4:$B$7</c:f>
              <c:strCache>
                <c:ptCount val="3"/>
                <c:pt idx="0">
                  <c:v>Global Parts Co.</c:v>
                </c:pt>
                <c:pt idx="1">
                  <c:v>Reliable Inc.</c:v>
                </c:pt>
                <c:pt idx="2">
                  <c:v>Speedy Supplies</c:v>
                </c:pt>
              </c:strCache>
            </c:strRef>
          </c:cat>
          <c:val>
            <c:numRef>
              <c:f>'Pivot Tables'!$D$4:$D$7</c:f>
              <c:numCache>
                <c:formatCode>General</c:formatCode>
                <c:ptCount val="3"/>
                <c:pt idx="0">
                  <c:v>88</c:v>
                </c:pt>
                <c:pt idx="1">
                  <c:v>85</c:v>
                </c:pt>
                <c:pt idx="2">
                  <c:v>92</c:v>
                </c:pt>
              </c:numCache>
            </c:numRef>
          </c:val>
          <c:extLst>
            <c:ext xmlns:c16="http://schemas.microsoft.com/office/drawing/2014/chart" uri="{C3380CC4-5D6E-409C-BE32-E72D297353CC}">
              <c16:uniqueId val="{00000001-4A18-4942-9236-F9D9B37A6426}"/>
            </c:ext>
          </c:extLst>
        </c:ser>
        <c:dLbls>
          <c:dLblPos val="inEnd"/>
          <c:showLegendKey val="0"/>
          <c:showVal val="1"/>
          <c:showCatName val="0"/>
          <c:showSerName val="0"/>
          <c:showPercent val="0"/>
          <c:showBubbleSize val="0"/>
        </c:dLbls>
        <c:gapWidth val="65"/>
        <c:axId val="894629536"/>
        <c:axId val="894638176"/>
      </c:barChart>
      <c:catAx>
        <c:axId val="894629536"/>
        <c:scaling>
          <c:orientation val="minMax"/>
        </c:scaling>
        <c:delete val="0"/>
        <c:axPos val="b"/>
        <c:numFmt formatCode="General" sourceLinked="1"/>
        <c:majorTickMark val="none"/>
        <c:minorTickMark val="none"/>
        <c:tickLblPos val="nextTo"/>
        <c:spPr>
          <a:solidFill>
            <a:schemeClr val="bg1">
              <a:lumMod val="50000"/>
            </a:schemeClr>
          </a:solid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tx1"/>
                </a:solidFill>
                <a:latin typeface="+mn-lt"/>
                <a:ea typeface="+mn-ea"/>
                <a:cs typeface="+mn-cs"/>
              </a:defRPr>
            </a:pPr>
            <a:endParaRPr lang="en-US"/>
          </a:p>
        </c:txPr>
        <c:crossAx val="894638176"/>
        <c:crosses val="autoZero"/>
        <c:auto val="1"/>
        <c:lblAlgn val="ctr"/>
        <c:lblOffset val="100"/>
        <c:noMultiLvlLbl val="0"/>
      </c:catAx>
      <c:valAx>
        <c:axId val="894638176"/>
        <c:scaling>
          <c:orientation val="minMax"/>
        </c:scaling>
        <c:delete val="1"/>
        <c:axPos val="l"/>
        <c:numFmt formatCode="General" sourceLinked="1"/>
        <c:majorTickMark val="none"/>
        <c:minorTickMark val="none"/>
        <c:tickLblPos val="nextTo"/>
        <c:crossAx val="894629536"/>
        <c:crosses val="autoZero"/>
        <c:crossBetween val="between"/>
      </c:valAx>
      <c:spPr>
        <a:noFill/>
        <a:ln>
          <a:noFill/>
        </a:ln>
        <a:effectLst/>
      </c:spPr>
    </c:plotArea>
    <c:legend>
      <c:legendPos val="r"/>
      <c:legendEntry>
        <c:idx val="1"/>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Entry>
      <c:overlay val="0"/>
      <c:spPr>
        <a:solidFill>
          <a:schemeClr val="bg1">
            <a:lumMod val="50000"/>
          </a:schemeClr>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[22.Supply_Chain_Analysis.xlsx]Pivot Tables!PivotTable2</c:name>
    <c:fmtId val="4"/>
  </c:pivotSource>
  <c:chart>
    <c:title>
      <c:tx>
        <c:rich>
          <a:bodyPr rot="0" spcFirstLastPara="1" vertOverflow="ellipsis" vert="horz" wrap="square" anchor="ctr" anchorCtr="1"/>
          <a:lstStyle/>
          <a:p>
            <a:pPr>
              <a:defRPr sz="1600" b="0" i="0" u="none" strike="noStrike" kern="1200" spc="0" baseline="0">
                <a:solidFill>
                  <a:schemeClr val="tx2"/>
                </a:solidFill>
                <a:latin typeface="+mn-lt"/>
                <a:ea typeface="+mn-ea"/>
                <a:cs typeface="+mn-cs"/>
              </a:defRPr>
            </a:pPr>
            <a:r>
              <a:rPr lang="en-US" sz="1600" b="1">
                <a:solidFill>
                  <a:schemeClr val="tx2"/>
                </a:solidFill>
              </a:rPr>
              <a:t>Current Stock vs Reorder Level by Item</a:t>
            </a:r>
          </a:p>
        </c:rich>
      </c:tx>
      <c:overlay val="0"/>
      <c:spPr>
        <a:solidFill>
          <a:schemeClr val="bg1"/>
        </a:solidFill>
        <a:ln>
          <a:solidFill>
            <a:schemeClr val="tx1"/>
          </a:solidFill>
        </a:ln>
        <a:effectLst/>
      </c:spPr>
      <c:txPr>
        <a:bodyPr rot="0" spcFirstLastPara="1" vertOverflow="ellipsis" vert="horz" wrap="square" anchor="ctr" anchorCtr="1"/>
        <a:lstStyle/>
        <a:p>
          <a:pPr>
            <a:defRPr sz="1600" b="0"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tx2"/>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Tables'!$C$10</c:f>
              <c:strCache>
                <c:ptCount val="1"/>
                <c:pt idx="0">
                  <c:v>Average of Stock_Level</c:v>
                </c:pt>
              </c:strCache>
            </c:strRef>
          </c:tx>
          <c:spPr>
            <a:solidFill>
              <a:schemeClr val="tx2"/>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Tables'!$B$11:$B$15</c:f>
              <c:strCache>
                <c:ptCount val="4"/>
                <c:pt idx="0">
                  <c:v>Gadget X</c:v>
                </c:pt>
                <c:pt idx="1">
                  <c:v>Gadget Y</c:v>
                </c:pt>
                <c:pt idx="2">
                  <c:v>Widget A</c:v>
                </c:pt>
                <c:pt idx="3">
                  <c:v>Widget B</c:v>
                </c:pt>
              </c:strCache>
            </c:strRef>
          </c:cat>
          <c:val>
            <c:numRef>
              <c:f>'Pivot Tables'!$C$11:$C$15</c:f>
              <c:numCache>
                <c:formatCode>General</c:formatCode>
                <c:ptCount val="4"/>
                <c:pt idx="0">
                  <c:v>40</c:v>
                </c:pt>
                <c:pt idx="1">
                  <c:v>100</c:v>
                </c:pt>
                <c:pt idx="2">
                  <c:v>150</c:v>
                </c:pt>
                <c:pt idx="3">
                  <c:v>80</c:v>
                </c:pt>
              </c:numCache>
            </c:numRef>
          </c:val>
          <c:extLst>
            <c:ext xmlns:c16="http://schemas.microsoft.com/office/drawing/2014/chart" uri="{C3380CC4-5D6E-409C-BE32-E72D297353CC}">
              <c16:uniqueId val="{00000000-CD07-4FCC-A0E0-BC0FCE7014B1}"/>
            </c:ext>
          </c:extLst>
        </c:ser>
        <c:dLbls>
          <c:dLblPos val="ctr"/>
          <c:showLegendKey val="0"/>
          <c:showVal val="1"/>
          <c:showCatName val="0"/>
          <c:showSerName val="0"/>
          <c:showPercent val="0"/>
          <c:showBubbleSize val="0"/>
        </c:dLbls>
        <c:gapWidth val="150"/>
        <c:axId val="894642976"/>
        <c:axId val="894632896"/>
      </c:barChart>
      <c:lineChart>
        <c:grouping val="standard"/>
        <c:varyColors val="0"/>
        <c:ser>
          <c:idx val="1"/>
          <c:order val="1"/>
          <c:tx>
            <c:strRef>
              <c:f>'Pivot Tables'!$D$10</c:f>
              <c:strCache>
                <c:ptCount val="1"/>
                <c:pt idx="0">
                  <c:v>Average of Reorder_Level</c:v>
                </c:pt>
              </c:strCache>
            </c:strRef>
          </c:tx>
          <c:spPr>
            <a:ln w="28575" cap="rnd">
              <a:solidFill>
                <a:srgbClr val="FF00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Tables'!$B$11:$B$15</c:f>
              <c:strCache>
                <c:ptCount val="4"/>
                <c:pt idx="0">
                  <c:v>Gadget X</c:v>
                </c:pt>
                <c:pt idx="1">
                  <c:v>Gadget Y</c:v>
                </c:pt>
                <c:pt idx="2">
                  <c:v>Widget A</c:v>
                </c:pt>
                <c:pt idx="3">
                  <c:v>Widget B</c:v>
                </c:pt>
              </c:strCache>
            </c:strRef>
          </c:cat>
          <c:val>
            <c:numRef>
              <c:f>'Pivot Tables'!$D$11:$D$15</c:f>
              <c:numCache>
                <c:formatCode>General</c:formatCode>
                <c:ptCount val="4"/>
                <c:pt idx="0">
                  <c:v>30</c:v>
                </c:pt>
                <c:pt idx="1">
                  <c:v>80</c:v>
                </c:pt>
                <c:pt idx="2">
                  <c:v>100</c:v>
                </c:pt>
                <c:pt idx="3">
                  <c:v>50</c:v>
                </c:pt>
              </c:numCache>
            </c:numRef>
          </c:val>
          <c:smooth val="0"/>
          <c:extLst>
            <c:ext xmlns:c16="http://schemas.microsoft.com/office/drawing/2014/chart" uri="{C3380CC4-5D6E-409C-BE32-E72D297353CC}">
              <c16:uniqueId val="{00000001-CD07-4FCC-A0E0-BC0FCE7014B1}"/>
            </c:ext>
          </c:extLst>
        </c:ser>
        <c:dLbls>
          <c:showLegendKey val="0"/>
          <c:showVal val="0"/>
          <c:showCatName val="0"/>
          <c:showSerName val="0"/>
          <c:showPercent val="0"/>
          <c:showBubbleSize val="0"/>
        </c:dLbls>
        <c:marker val="1"/>
        <c:smooth val="0"/>
        <c:axId val="894642976"/>
        <c:axId val="894632896"/>
      </c:lineChart>
      <c:catAx>
        <c:axId val="894642976"/>
        <c:scaling>
          <c:orientation val="minMax"/>
        </c:scaling>
        <c:delete val="0"/>
        <c:axPos val="b"/>
        <c:numFmt formatCode="General" sourceLinked="1"/>
        <c:majorTickMark val="none"/>
        <c:minorTickMark val="none"/>
        <c:tickLblPos val="nextTo"/>
        <c:spPr>
          <a:solidFill>
            <a:schemeClr val="bg1">
              <a:lumMod val="50000"/>
            </a:schemeClr>
          </a:solid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94632896"/>
        <c:crosses val="autoZero"/>
        <c:auto val="1"/>
        <c:lblAlgn val="ctr"/>
        <c:lblOffset val="100"/>
        <c:noMultiLvlLbl val="0"/>
      </c:catAx>
      <c:valAx>
        <c:axId val="8946328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94642976"/>
        <c:crosses val="autoZero"/>
        <c:crossBetween val="between"/>
      </c:valAx>
      <c:spPr>
        <a:noFill/>
        <a:ln>
          <a:noFill/>
        </a:ln>
        <a:effectLst/>
      </c:spPr>
    </c:plotArea>
    <c:legend>
      <c:legendPos val="r"/>
      <c:overlay val="0"/>
      <c:spPr>
        <a:solidFill>
          <a:schemeClr val="bg1">
            <a:lumMod val="50000"/>
          </a:schemeClr>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[22.Supply_Chain_Analysis.xlsx]Pivot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r>
              <a:rPr lang="en-US" b="1">
                <a:solidFill>
                  <a:schemeClr val="tx2"/>
                </a:solidFill>
              </a:rPr>
              <a:t>Delivery Performance Breakdown (On Time, Late, Early)</a:t>
            </a:r>
          </a:p>
        </c:rich>
      </c:tx>
      <c:layout>
        <c:manualLayout>
          <c:xMode val="edge"/>
          <c:yMode val="edge"/>
          <c:x val="9.5722222222222222E-2"/>
          <c:y val="0.11934966462525518"/>
        </c:manualLayout>
      </c:layout>
      <c:overlay val="0"/>
      <c:spPr>
        <a:solidFill>
          <a:schemeClr val="bg1"/>
        </a:solidFill>
        <a:ln>
          <a:solidFill>
            <a:schemeClr val="tx1"/>
          </a:solidFill>
        </a:ln>
        <a:effectLst/>
      </c:spPr>
      <c:txPr>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tx2">
              <a:lumMod val="60000"/>
              <a:lumOff val="40000"/>
            </a:schemeClr>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tx2">
              <a:lumMod val="60000"/>
              <a:lumOff val="40000"/>
            </a:schemeClr>
          </a:solidFill>
          <a:ln w="19050">
            <a:solidFill>
              <a:schemeClr val="tx1"/>
            </a:solidFill>
          </a:ln>
          <a:effectLst/>
        </c:spPr>
      </c:pivotFmt>
      <c:pivotFmt>
        <c:idx val="15"/>
        <c:spPr>
          <a:solidFill>
            <a:srgbClr val="FF0000"/>
          </a:solidFill>
          <a:ln w="19050">
            <a:solidFill>
              <a:schemeClr val="tx1"/>
            </a:solidFill>
          </a:ln>
          <a:effectLst/>
        </c:spPr>
      </c:pivotFmt>
      <c:pivotFmt>
        <c:idx val="16"/>
        <c:spPr>
          <a:solidFill>
            <a:schemeClr val="accent3">
              <a:lumMod val="50000"/>
            </a:schemeClr>
          </a:solidFill>
          <a:ln w="19050">
            <a:solidFill>
              <a:schemeClr val="tx1"/>
            </a:solidFill>
          </a:ln>
          <a:effectLst/>
        </c:spPr>
      </c:pivotFmt>
    </c:pivotFmts>
    <c:plotArea>
      <c:layout/>
      <c:doughnutChart>
        <c:varyColors val="1"/>
        <c:ser>
          <c:idx val="0"/>
          <c:order val="0"/>
          <c:tx>
            <c:strRef>
              <c:f>'Pivot Tables'!$C$18</c:f>
              <c:strCache>
                <c:ptCount val="1"/>
                <c:pt idx="0">
                  <c:v>Total</c:v>
                </c:pt>
              </c:strCache>
            </c:strRef>
          </c:tx>
          <c:spPr>
            <a:solidFill>
              <a:schemeClr val="tx2">
                <a:lumMod val="60000"/>
                <a:lumOff val="40000"/>
              </a:schemeClr>
            </a:solidFill>
            <a:ln>
              <a:solidFill>
                <a:schemeClr val="tx1"/>
              </a:solidFill>
            </a:ln>
          </c:spPr>
          <c:dPt>
            <c:idx val="0"/>
            <c:bubble3D val="0"/>
            <c:spPr>
              <a:solidFill>
                <a:schemeClr val="tx2">
                  <a:lumMod val="60000"/>
                  <a:lumOff val="40000"/>
                </a:schemeClr>
              </a:solidFill>
              <a:ln w="19050">
                <a:solidFill>
                  <a:schemeClr val="tx1"/>
                </a:solidFill>
              </a:ln>
              <a:effectLst/>
            </c:spPr>
            <c:extLst>
              <c:ext xmlns:c16="http://schemas.microsoft.com/office/drawing/2014/chart" uri="{C3380CC4-5D6E-409C-BE32-E72D297353CC}">
                <c16:uniqueId val="{00000001-AEB3-447E-84B9-D788860938D3}"/>
              </c:ext>
            </c:extLst>
          </c:dPt>
          <c:dPt>
            <c:idx val="1"/>
            <c:bubble3D val="0"/>
            <c:spPr>
              <a:solidFill>
                <a:srgbClr val="FF0000"/>
              </a:solidFill>
              <a:ln w="19050">
                <a:solidFill>
                  <a:schemeClr val="tx1"/>
                </a:solidFill>
              </a:ln>
              <a:effectLst/>
            </c:spPr>
            <c:extLst>
              <c:ext xmlns:c16="http://schemas.microsoft.com/office/drawing/2014/chart" uri="{C3380CC4-5D6E-409C-BE32-E72D297353CC}">
                <c16:uniqueId val="{00000003-AEB3-447E-84B9-D788860938D3}"/>
              </c:ext>
            </c:extLst>
          </c:dPt>
          <c:dPt>
            <c:idx val="2"/>
            <c:bubble3D val="0"/>
            <c:spPr>
              <a:solidFill>
                <a:schemeClr val="accent3">
                  <a:lumMod val="50000"/>
                </a:schemeClr>
              </a:solidFill>
              <a:ln w="19050">
                <a:solidFill>
                  <a:schemeClr val="tx1"/>
                </a:solidFill>
              </a:ln>
              <a:effectLst/>
            </c:spPr>
            <c:extLst>
              <c:ext xmlns:c16="http://schemas.microsoft.com/office/drawing/2014/chart" uri="{C3380CC4-5D6E-409C-BE32-E72D297353CC}">
                <c16:uniqueId val="{00000005-AEB3-447E-84B9-D788860938D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Tables'!$B$19:$B$22</c:f>
              <c:strCache>
                <c:ptCount val="3"/>
                <c:pt idx="0">
                  <c:v>Early</c:v>
                </c:pt>
                <c:pt idx="1">
                  <c:v>Late</c:v>
                </c:pt>
                <c:pt idx="2">
                  <c:v>On Time</c:v>
                </c:pt>
              </c:strCache>
            </c:strRef>
          </c:cat>
          <c:val>
            <c:numRef>
              <c:f>'Pivot Tables'!$C$19:$C$22</c:f>
              <c:numCache>
                <c:formatCode>General</c:formatCode>
                <c:ptCount val="3"/>
                <c:pt idx="0">
                  <c:v>1</c:v>
                </c:pt>
                <c:pt idx="1">
                  <c:v>1</c:v>
                </c:pt>
                <c:pt idx="2">
                  <c:v>1</c:v>
                </c:pt>
              </c:numCache>
            </c:numRef>
          </c:val>
          <c:extLst>
            <c:ext xmlns:c16="http://schemas.microsoft.com/office/drawing/2014/chart" uri="{C3380CC4-5D6E-409C-BE32-E72D297353CC}">
              <c16:uniqueId val="{00000006-AEB3-447E-84B9-D788860938D3}"/>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solidFill>
          <a:schemeClr val="bg1">
            <a:lumMod val="50000"/>
          </a:scheme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[22.Supply_Chain_Analysis.xlsx]Pivot Tables!PivotTable4</c:name>
    <c:fmtId val="4"/>
  </c:pivotSource>
  <c:chart>
    <c:title>
      <c:tx>
        <c:rich>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r>
              <a:rPr lang="en-US" b="1">
                <a:solidFill>
                  <a:schemeClr val="tx2"/>
                </a:solidFill>
              </a:rPr>
              <a:t>Cost Breakdown by Item (Unit, Transport, Storage)</a:t>
            </a:r>
          </a:p>
        </c:rich>
      </c:tx>
      <c:overlay val="0"/>
      <c:spPr>
        <a:solidFill>
          <a:schemeClr val="bg1"/>
        </a:solidFill>
        <a:ln>
          <a:solidFill>
            <a:schemeClr val="tx1"/>
          </a:solidFill>
        </a:ln>
        <a:effectLst/>
      </c:spPr>
      <c:txPr>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F000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tx2"/>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Tables'!$G$3</c:f>
              <c:strCache>
                <c:ptCount val="1"/>
                <c:pt idx="0">
                  <c:v>Sum of Unit_Cost</c:v>
                </c:pt>
              </c:strCache>
            </c:strRef>
          </c:tx>
          <c:spPr>
            <a:solidFill>
              <a:srgbClr val="FF0000"/>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Tables'!$F$4:$F$8</c:f>
              <c:strCache>
                <c:ptCount val="4"/>
                <c:pt idx="0">
                  <c:v>ITM001</c:v>
                </c:pt>
                <c:pt idx="1">
                  <c:v>ITM002</c:v>
                </c:pt>
                <c:pt idx="2">
                  <c:v>ITM003</c:v>
                </c:pt>
                <c:pt idx="3">
                  <c:v>ITM004</c:v>
                </c:pt>
              </c:strCache>
            </c:strRef>
          </c:cat>
          <c:val>
            <c:numRef>
              <c:f>'Pivot Tables'!$G$4:$G$8</c:f>
              <c:numCache>
                <c:formatCode>General</c:formatCode>
                <c:ptCount val="4"/>
                <c:pt idx="0">
                  <c:v>10.5</c:v>
                </c:pt>
                <c:pt idx="1">
                  <c:v>12</c:v>
                </c:pt>
                <c:pt idx="2">
                  <c:v>8</c:v>
                </c:pt>
                <c:pt idx="3">
                  <c:v>9.5</c:v>
                </c:pt>
              </c:numCache>
            </c:numRef>
          </c:val>
          <c:extLst>
            <c:ext xmlns:c16="http://schemas.microsoft.com/office/drawing/2014/chart" uri="{C3380CC4-5D6E-409C-BE32-E72D297353CC}">
              <c16:uniqueId val="{00000000-0671-495C-8B87-070B5DCDB771}"/>
            </c:ext>
          </c:extLst>
        </c:ser>
        <c:ser>
          <c:idx val="1"/>
          <c:order val="1"/>
          <c:tx>
            <c:strRef>
              <c:f>'Pivot Tables'!$H$3</c:f>
              <c:strCache>
                <c:ptCount val="1"/>
                <c:pt idx="0">
                  <c:v>Sum of Transport_Cost</c:v>
                </c:pt>
              </c:strCache>
            </c:strRef>
          </c:tx>
          <c:spPr>
            <a:solidFill>
              <a:schemeClr val="tx2"/>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Tables'!$F$4:$F$8</c:f>
              <c:strCache>
                <c:ptCount val="4"/>
                <c:pt idx="0">
                  <c:v>ITM001</c:v>
                </c:pt>
                <c:pt idx="1">
                  <c:v>ITM002</c:v>
                </c:pt>
                <c:pt idx="2">
                  <c:v>ITM003</c:v>
                </c:pt>
                <c:pt idx="3">
                  <c:v>ITM004</c:v>
                </c:pt>
              </c:strCache>
            </c:strRef>
          </c:cat>
          <c:val>
            <c:numRef>
              <c:f>'Pivot Tables'!$H$4:$H$8</c:f>
              <c:numCache>
                <c:formatCode>General</c:formatCode>
                <c:ptCount val="4"/>
                <c:pt idx="0">
                  <c:v>100</c:v>
                </c:pt>
                <c:pt idx="1">
                  <c:v>80</c:v>
                </c:pt>
                <c:pt idx="2">
                  <c:v>60</c:v>
                </c:pt>
                <c:pt idx="3">
                  <c:v>90</c:v>
                </c:pt>
              </c:numCache>
            </c:numRef>
          </c:val>
          <c:extLst>
            <c:ext xmlns:c16="http://schemas.microsoft.com/office/drawing/2014/chart" uri="{C3380CC4-5D6E-409C-BE32-E72D297353CC}">
              <c16:uniqueId val="{00000001-0671-495C-8B87-070B5DCDB771}"/>
            </c:ext>
          </c:extLst>
        </c:ser>
        <c:ser>
          <c:idx val="2"/>
          <c:order val="2"/>
          <c:tx>
            <c:strRef>
              <c:f>'Pivot Tables'!$I$3</c:f>
              <c:strCache>
                <c:ptCount val="1"/>
                <c:pt idx="0">
                  <c:v>Sum of Storage_Cost_Per_Unit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Tables'!$F$4:$F$8</c:f>
              <c:strCache>
                <c:ptCount val="4"/>
                <c:pt idx="0">
                  <c:v>ITM001</c:v>
                </c:pt>
                <c:pt idx="1">
                  <c:v>ITM002</c:v>
                </c:pt>
                <c:pt idx="2">
                  <c:v>ITM003</c:v>
                </c:pt>
                <c:pt idx="3">
                  <c:v>ITM004</c:v>
                </c:pt>
              </c:strCache>
            </c:strRef>
          </c:cat>
          <c:val>
            <c:numRef>
              <c:f>'Pivot Tables'!$I$4:$I$8</c:f>
              <c:numCache>
                <c:formatCode>General</c:formatCode>
                <c:ptCount val="4"/>
                <c:pt idx="0">
                  <c:v>0.5</c:v>
                </c:pt>
                <c:pt idx="1">
                  <c:v>0.6</c:v>
                </c:pt>
                <c:pt idx="2">
                  <c:v>0.4</c:v>
                </c:pt>
                <c:pt idx="3">
                  <c:v>0.5</c:v>
                </c:pt>
              </c:numCache>
            </c:numRef>
          </c:val>
          <c:extLst>
            <c:ext xmlns:c16="http://schemas.microsoft.com/office/drawing/2014/chart" uri="{C3380CC4-5D6E-409C-BE32-E72D297353CC}">
              <c16:uniqueId val="{00000002-0671-495C-8B87-070B5DCDB771}"/>
            </c:ext>
          </c:extLst>
        </c:ser>
        <c:dLbls>
          <c:dLblPos val="outEnd"/>
          <c:showLegendKey val="0"/>
          <c:showVal val="1"/>
          <c:showCatName val="0"/>
          <c:showSerName val="0"/>
          <c:showPercent val="0"/>
          <c:showBubbleSize val="0"/>
        </c:dLbls>
        <c:gapWidth val="219"/>
        <c:overlap val="-27"/>
        <c:axId val="894651136"/>
        <c:axId val="894649216"/>
      </c:barChart>
      <c:catAx>
        <c:axId val="894651136"/>
        <c:scaling>
          <c:orientation val="minMax"/>
        </c:scaling>
        <c:delete val="0"/>
        <c:axPos val="b"/>
        <c:numFmt formatCode="General" sourceLinked="1"/>
        <c:majorTickMark val="none"/>
        <c:minorTickMark val="none"/>
        <c:tickLblPos val="nextTo"/>
        <c:spPr>
          <a:solidFill>
            <a:schemeClr val="bg1">
              <a:lumMod val="50000"/>
            </a:schemeClr>
          </a:solid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94649216"/>
        <c:crosses val="autoZero"/>
        <c:auto val="1"/>
        <c:lblAlgn val="ctr"/>
        <c:lblOffset val="100"/>
        <c:noMultiLvlLbl val="0"/>
      </c:catAx>
      <c:valAx>
        <c:axId val="8946492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94651136"/>
        <c:crosses val="autoZero"/>
        <c:crossBetween val="between"/>
      </c:valAx>
      <c:spPr>
        <a:noFill/>
        <a:ln>
          <a:noFill/>
        </a:ln>
        <a:effectLst/>
      </c:spPr>
    </c:plotArea>
    <c:legend>
      <c:legendPos val="r"/>
      <c:overlay val="0"/>
      <c:spPr>
        <a:solidFill>
          <a:schemeClr val="bg1">
            <a:lumMod val="50000"/>
          </a:schemeClr>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66675</xdr:colOff>
      <xdr:row>1</xdr:row>
      <xdr:rowOff>28575</xdr:rowOff>
    </xdr:from>
    <xdr:to>
      <xdr:col>8</xdr:col>
      <xdr:colOff>9525</xdr:colOff>
      <xdr:row>15</xdr:row>
      <xdr:rowOff>104775</xdr:rowOff>
    </xdr:to>
    <xdr:graphicFrame macro="">
      <xdr:nvGraphicFramePr>
        <xdr:cNvPr id="6" name="Chart 5">
          <a:extLst>
            <a:ext uri="{FF2B5EF4-FFF2-40B4-BE49-F238E27FC236}">
              <a16:creationId xmlns:a16="http://schemas.microsoft.com/office/drawing/2014/main" id="{10051A16-6C74-44B3-819C-F4F984F2ED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57150</xdr:colOff>
      <xdr:row>1</xdr:row>
      <xdr:rowOff>28575</xdr:rowOff>
    </xdr:from>
    <xdr:to>
      <xdr:col>15</xdr:col>
      <xdr:colOff>361950</xdr:colOff>
      <xdr:row>15</xdr:row>
      <xdr:rowOff>104775</xdr:rowOff>
    </xdr:to>
    <xdr:graphicFrame macro="">
      <xdr:nvGraphicFramePr>
        <xdr:cNvPr id="7" name="Chart 6">
          <a:extLst>
            <a:ext uri="{FF2B5EF4-FFF2-40B4-BE49-F238E27FC236}">
              <a16:creationId xmlns:a16="http://schemas.microsoft.com/office/drawing/2014/main" id="{B5B87108-5676-4BE2-8111-DFCA598319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76199</xdr:colOff>
      <xdr:row>15</xdr:row>
      <xdr:rowOff>133350</xdr:rowOff>
    </xdr:from>
    <xdr:to>
      <xdr:col>8</xdr:col>
      <xdr:colOff>9524</xdr:colOff>
      <xdr:row>30</xdr:row>
      <xdr:rowOff>19050</xdr:rowOff>
    </xdr:to>
    <xdr:graphicFrame macro="">
      <xdr:nvGraphicFramePr>
        <xdr:cNvPr id="8" name="Chart 7">
          <a:extLst>
            <a:ext uri="{FF2B5EF4-FFF2-40B4-BE49-F238E27FC236}">
              <a16:creationId xmlns:a16="http://schemas.microsoft.com/office/drawing/2014/main" id="{8495DA96-7DC7-45F8-A5BE-118913C3E7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57150</xdr:colOff>
      <xdr:row>15</xdr:row>
      <xdr:rowOff>133350</xdr:rowOff>
    </xdr:from>
    <xdr:to>
      <xdr:col>15</xdr:col>
      <xdr:colOff>361950</xdr:colOff>
      <xdr:row>30</xdr:row>
      <xdr:rowOff>19050</xdr:rowOff>
    </xdr:to>
    <xdr:graphicFrame macro="">
      <xdr:nvGraphicFramePr>
        <xdr:cNvPr id="9" name="Chart 8">
          <a:extLst>
            <a:ext uri="{FF2B5EF4-FFF2-40B4-BE49-F238E27FC236}">
              <a16:creationId xmlns:a16="http://schemas.microsoft.com/office/drawing/2014/main" id="{227818DA-7276-4123-9C2C-FCD148CE6D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400051</xdr:colOff>
      <xdr:row>1</xdr:row>
      <xdr:rowOff>19050</xdr:rowOff>
    </xdr:from>
    <xdr:to>
      <xdr:col>18</xdr:col>
      <xdr:colOff>190501</xdr:colOff>
      <xdr:row>8</xdr:row>
      <xdr:rowOff>104775</xdr:rowOff>
    </xdr:to>
    <mc:AlternateContent xmlns:mc="http://schemas.openxmlformats.org/markup-compatibility/2006" xmlns:a14="http://schemas.microsoft.com/office/drawing/2010/main">
      <mc:Choice Requires="a14">
        <xdr:graphicFrame macro="">
          <xdr:nvGraphicFramePr>
            <xdr:cNvPr id="10" name="Supplier_Name 1">
              <a:extLst>
                <a:ext uri="{FF2B5EF4-FFF2-40B4-BE49-F238E27FC236}">
                  <a16:creationId xmlns:a16="http://schemas.microsoft.com/office/drawing/2014/main" id="{93B99D41-6A00-470D-9839-F63CAD6E01C7}"/>
                </a:ext>
              </a:extLst>
            </xdr:cNvPr>
            <xdr:cNvGraphicFramePr/>
          </xdr:nvGraphicFramePr>
          <xdr:xfrm>
            <a:off x="0" y="0"/>
            <a:ext cx="0" cy="0"/>
          </xdr:xfrm>
          <a:graphic>
            <a:graphicData uri="http://schemas.microsoft.com/office/drawing/2010/slicer">
              <sle:slicer xmlns:sle="http://schemas.microsoft.com/office/drawing/2010/slicer" name="Supplier_Name 1"/>
            </a:graphicData>
          </a:graphic>
        </xdr:graphicFrame>
      </mc:Choice>
      <mc:Fallback xmlns="">
        <xdr:sp macro="" textlink="">
          <xdr:nvSpPr>
            <xdr:cNvPr id="0" name=""/>
            <xdr:cNvSpPr>
              <a:spLocks noTextEdit="1"/>
            </xdr:cNvSpPr>
          </xdr:nvSpPr>
          <xdr:spPr>
            <a:xfrm>
              <a:off x="9544051" y="400050"/>
              <a:ext cx="1619250" cy="1419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219074</xdr:colOff>
      <xdr:row>1</xdr:row>
      <xdr:rowOff>19050</xdr:rowOff>
    </xdr:from>
    <xdr:to>
      <xdr:col>20</xdr:col>
      <xdr:colOff>323850</xdr:colOff>
      <xdr:row>8</xdr:row>
      <xdr:rowOff>95250</xdr:rowOff>
    </xdr:to>
    <mc:AlternateContent xmlns:mc="http://schemas.openxmlformats.org/markup-compatibility/2006" xmlns:a14="http://schemas.microsoft.com/office/drawing/2010/main">
      <mc:Choice Requires="a14">
        <xdr:graphicFrame macro="">
          <xdr:nvGraphicFramePr>
            <xdr:cNvPr id="11" name="Category 1">
              <a:extLst>
                <a:ext uri="{FF2B5EF4-FFF2-40B4-BE49-F238E27FC236}">
                  <a16:creationId xmlns:a16="http://schemas.microsoft.com/office/drawing/2014/main" id="{8FC2A983-4D04-44E0-BB57-B8CBA248CB68}"/>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1191874" y="400050"/>
              <a:ext cx="1323976" cy="1409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409575</xdr:colOff>
      <xdr:row>8</xdr:row>
      <xdr:rowOff>104775</xdr:rowOff>
    </xdr:from>
    <xdr:to>
      <xdr:col>18</xdr:col>
      <xdr:colOff>200025</xdr:colOff>
      <xdr:row>16</xdr:row>
      <xdr:rowOff>28574</xdr:rowOff>
    </xdr:to>
    <mc:AlternateContent xmlns:mc="http://schemas.openxmlformats.org/markup-compatibility/2006" xmlns:a14="http://schemas.microsoft.com/office/drawing/2010/main">
      <mc:Choice Requires="a14">
        <xdr:graphicFrame macro="">
          <xdr:nvGraphicFramePr>
            <xdr:cNvPr id="12" name="Delivery_Status 1">
              <a:extLst>
                <a:ext uri="{FF2B5EF4-FFF2-40B4-BE49-F238E27FC236}">
                  <a16:creationId xmlns:a16="http://schemas.microsoft.com/office/drawing/2014/main" id="{39B3770B-D763-4DC3-A099-EC6423DE0A05}"/>
                </a:ext>
              </a:extLst>
            </xdr:cNvPr>
            <xdr:cNvGraphicFramePr/>
          </xdr:nvGraphicFramePr>
          <xdr:xfrm>
            <a:off x="0" y="0"/>
            <a:ext cx="0" cy="0"/>
          </xdr:xfrm>
          <a:graphic>
            <a:graphicData uri="http://schemas.microsoft.com/office/drawing/2010/slicer">
              <sle:slicer xmlns:sle="http://schemas.microsoft.com/office/drawing/2010/slicer" name="Delivery_Status 1"/>
            </a:graphicData>
          </a:graphic>
        </xdr:graphicFrame>
      </mc:Choice>
      <mc:Fallback xmlns="">
        <xdr:sp macro="" textlink="">
          <xdr:nvSpPr>
            <xdr:cNvPr id="0" name=""/>
            <xdr:cNvSpPr>
              <a:spLocks noTextEdit="1"/>
            </xdr:cNvSpPr>
          </xdr:nvSpPr>
          <xdr:spPr>
            <a:xfrm>
              <a:off x="9553575" y="1819275"/>
              <a:ext cx="1619250" cy="1447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219075</xdr:colOff>
      <xdr:row>8</xdr:row>
      <xdr:rowOff>114300</xdr:rowOff>
    </xdr:from>
    <xdr:to>
      <xdr:col>20</xdr:col>
      <xdr:colOff>333375</xdr:colOff>
      <xdr:row>16</xdr:row>
      <xdr:rowOff>28574</xdr:rowOff>
    </xdr:to>
    <mc:AlternateContent xmlns:mc="http://schemas.openxmlformats.org/markup-compatibility/2006" xmlns:a14="http://schemas.microsoft.com/office/drawing/2010/main">
      <mc:Choice Requires="a14">
        <xdr:graphicFrame macro="">
          <xdr:nvGraphicFramePr>
            <xdr:cNvPr id="13" name="Item_ID">
              <a:extLst>
                <a:ext uri="{FF2B5EF4-FFF2-40B4-BE49-F238E27FC236}">
                  <a16:creationId xmlns:a16="http://schemas.microsoft.com/office/drawing/2014/main" id="{E021424C-531D-43B3-B58A-9BB75C66A03B}"/>
                </a:ext>
              </a:extLst>
            </xdr:cNvPr>
            <xdr:cNvGraphicFramePr/>
          </xdr:nvGraphicFramePr>
          <xdr:xfrm>
            <a:off x="0" y="0"/>
            <a:ext cx="0" cy="0"/>
          </xdr:xfrm>
          <a:graphic>
            <a:graphicData uri="http://schemas.microsoft.com/office/drawing/2010/slicer">
              <sle:slicer xmlns:sle="http://schemas.microsoft.com/office/drawing/2010/slicer" name="Item_ID"/>
            </a:graphicData>
          </a:graphic>
        </xdr:graphicFrame>
      </mc:Choice>
      <mc:Fallback xmlns="">
        <xdr:sp macro="" textlink="">
          <xdr:nvSpPr>
            <xdr:cNvPr id="0" name=""/>
            <xdr:cNvSpPr>
              <a:spLocks noTextEdit="1"/>
            </xdr:cNvSpPr>
          </xdr:nvSpPr>
          <xdr:spPr>
            <a:xfrm>
              <a:off x="11191875" y="1828800"/>
              <a:ext cx="1333500" cy="1438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3.488410879632" backgroundQuery="1" createdVersion="8" refreshedVersion="8" minRefreshableVersion="3" recordCount="0" supportSubquery="1" supportAdvancedDrill="1" xr:uid="{441248E0-BDFC-4844-9327-ADA0B45DE0C5}">
  <cacheSource type="external" connectionId="1"/>
  <cacheFields count="4">
    <cacheField name="[Table1].[Item_ID].[Item_ID]" caption="Item_ID" numFmtId="0" level="1">
      <sharedItems count="4">
        <s v="ITM001"/>
        <s v="ITM002"/>
        <s v="ITM003"/>
        <s v="ITM004"/>
      </sharedItems>
    </cacheField>
    <cacheField name="[Measures].[Sum of Unit_Cost]" caption="Sum of Unit_Cost" numFmtId="0" hierarchy="32" level="32767"/>
    <cacheField name="[Measures].[Sum of Transport_Cost]" caption="Sum of Transport_Cost" numFmtId="0" hierarchy="33" level="32767"/>
    <cacheField name="[Measures].[Sum of Storage_Cost_Per_Unit]" caption="Sum of Storage_Cost_Per_Unit" numFmtId="0" hierarchy="34" level="32767"/>
  </cacheFields>
  <cacheHierarchies count="35">
    <cacheHierarchy uniqueName="[Table1].[Item_ID]" caption="Item_ID" attribute="1" defaultMemberUniqueName="[Table1].[Item_ID].[All]" allUniqueName="[Table1].[Item_ID].[All]" dimensionUniqueName="[Table1]" displayFolder="" count="2" memberValueDatatype="130" unbalanced="0">
      <fieldsUsage count="2">
        <fieldUsage x="-1"/>
        <fieldUsage x="0"/>
      </fieldsUsage>
    </cacheHierarchy>
    <cacheHierarchy uniqueName="[Table1].[Unit_Cost]" caption="Unit_Cost" attribute="1" defaultMemberUniqueName="[Table1].[Unit_Cost].[All]" allUniqueName="[Table1].[Unit_Cost].[All]" dimensionUniqueName="[Table1]" displayFolder="" count="2" memberValueDatatype="5" unbalanced="0"/>
    <cacheHierarchy uniqueName="[Table1].[Transport_Cost]" caption="Transport_Cost" attribute="1" defaultMemberUniqueName="[Table1].[Transport_Cost].[All]" allUniqueName="[Table1].[Transport_Cost].[All]" dimensionUniqueName="[Table1]" displayFolder="" count="2" memberValueDatatype="20" unbalanced="0"/>
    <cacheHierarchy uniqueName="[Table1].[Storage_Cost_Per_Unit]" caption="Storage_Cost_Per_Unit" attribute="1" defaultMemberUniqueName="[Table1].[Storage_Cost_Per_Unit].[All]" allUniqueName="[Table1].[Storage_Cost_Per_Unit].[All]" dimensionUniqueName="[Table1]" displayFolder="" count="2" memberValueDatatype="5" unbalanced="0"/>
    <cacheHierarchy uniqueName="[Table2].[Delivery_ID]" caption="Delivery_ID" attribute="1" defaultMemberUniqueName="[Table2].[Delivery_ID].[All]" allUniqueName="[Table2].[Delivery_ID].[All]" dimensionUniqueName="[Table2]" displayFolder="" count="2" memberValueDatatype="130" unbalanced="0"/>
    <cacheHierarchy uniqueName="[Table2].[Order_ID]" caption="Order_ID" attribute="1" defaultMemberUniqueName="[Table2].[Order_ID].[All]" allUniqueName="[Table2].[Order_ID].[All]" dimensionUniqueName="[Table2]" displayFolder="" count="2" memberValueDatatype="130" unbalanced="0"/>
    <cacheHierarchy uniqueName="[Table2].[Delivered_Date]" caption="Delivered_Date" attribute="1" time="1" defaultMemberUniqueName="[Table2].[Delivered_Date].[All]" allUniqueName="[Table2].[Delivered_Date].[All]" dimensionUniqueName="[Table2]" displayFolder="" count="2" memberValueDatatype="7" unbalanced="0"/>
    <cacheHierarchy uniqueName="[Table2].[Delivery_Status]" caption="Delivery_Status" attribute="1" defaultMemberUniqueName="[Table2].[Delivery_Status].[All]" allUniqueName="[Table2].[Delivery_Status].[All]" dimensionUniqueName="[Table2]" displayFolder="" count="2" memberValueDatatype="130" unbalanced="0"/>
    <cacheHierarchy uniqueName="[Table4].[Item_ID]" caption="Item_ID" attribute="1" defaultMemberUniqueName="[Table4].[Item_ID].[All]" allUniqueName="[Table4].[Item_ID].[All]" dimensionUniqueName="[Table4]" displayFolder="" count="2" memberValueDatatype="130" unbalanced="0"/>
    <cacheHierarchy uniqueName="[Table4].[Item_Name]" caption="Item_Name" attribute="1" defaultMemberUniqueName="[Table4].[Item_Name].[All]" allUniqueName="[Table4].[Item_Name].[All]" dimensionUniqueName="[Table4]" displayFolder="" count="2" memberValueDatatype="130" unbalanced="0"/>
    <cacheHierarchy uniqueName="[Table4].[Category]" caption="Category" attribute="1" defaultMemberUniqueName="[Table4].[Category].[All]" allUniqueName="[Table4].[Category].[All]" dimensionUniqueName="[Table4]" displayFolder="" count="2" memberValueDatatype="130" unbalanced="0"/>
    <cacheHierarchy uniqueName="[Table4].[Stock_Level]" caption="Stock_Level" attribute="1" defaultMemberUniqueName="[Table4].[Stock_Level].[All]" allUniqueName="[Table4].[Stock_Level].[All]" dimensionUniqueName="[Table4]" displayFolder="" count="2" memberValueDatatype="20" unbalanced="0"/>
    <cacheHierarchy uniqueName="[Table4].[Reorder_Level]" caption="Reorder_Level" attribute="1" defaultMemberUniqueName="[Table4].[Reorder_Level].[All]" allUniqueName="[Table4].[Reorder_Level].[All]" dimensionUniqueName="[Table4]" displayFolder="" count="2" memberValueDatatype="20" unbalanced="0"/>
    <cacheHierarchy uniqueName="[Table5].[Supplier_ID]" caption="Supplier_ID" attribute="1" defaultMemberUniqueName="[Table5].[Supplier_ID].[All]" allUniqueName="[Table5].[Supplier_ID].[All]" dimensionUniqueName="[Table5]" displayFolder="" count="2" memberValueDatatype="130" unbalanced="0"/>
    <cacheHierarchy uniqueName="[Table5].[Supplier_Name]" caption="Supplier_Name" attribute="1" defaultMemberUniqueName="[Table5].[Supplier_Name].[All]" allUniqueName="[Table5].[Supplier_Name].[All]" dimensionUniqueName="[Table5]" displayFolder="" count="2" memberValueDatatype="130" unbalanced="0"/>
    <cacheHierarchy uniqueName="[Table5].[Region]" caption="Region" attribute="1" defaultMemberUniqueName="[Table5].[Region].[All]" allUniqueName="[Table5].[Region].[All]" dimensionUniqueName="[Table5]" displayFolder="" count="2" memberValueDatatype="130" unbalanced="0"/>
    <cacheHierarchy uniqueName="[Table5].[Lead_Time_Days]" caption="Lead_Time_Days" attribute="1" defaultMemberUniqueName="[Table5].[Lead_Time_Days].[All]" allUniqueName="[Table5].[Lead_Time_Days].[All]" dimensionUniqueName="[Table5]" displayFolder="" count="2" memberValueDatatype="20" unbalanced="0"/>
    <cacheHierarchy uniqueName="[Table5].[Quality_Score]" caption="Quality_Score" attribute="1" defaultMemberUniqueName="[Table5].[Quality_Score].[All]" allUniqueName="[Table5].[Quality_Score].[All]" dimensionUniqueName="[Table5]" displayFolder="" count="2" memberValueDatatype="20" unbalanced="0"/>
    <cacheHierarchy uniqueName="[Measures].[__XL_Count Table5]" caption="__XL_Count Table5" measure="1" displayFolder="" measureGroup="Table5" count="0" hidden="1"/>
    <cacheHierarchy uniqueName="[Measures].[__XL_Count Table4]" caption="__XL_Count Table4" measure="1" displayFolder="" measureGroup="Table4" count="0" hidden="1"/>
    <cacheHierarchy uniqueName="[Measures].[__XL_Count Table2]" caption="__XL_Count Table2" measure="1" displayFolder="" measureGroup="Table2"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Lead_Time_Days]" caption="Sum of Lead_Time_Days" measure="1" displayFolder="" measureGroup="Table5" count="0" hidden="1">
      <extLst>
        <ext xmlns:x15="http://schemas.microsoft.com/office/spreadsheetml/2010/11/main" uri="{B97F6D7D-B522-45F9-BDA1-12C45D357490}">
          <x15:cacheHierarchy aggregatedColumn="16"/>
        </ext>
      </extLst>
    </cacheHierarchy>
    <cacheHierarchy uniqueName="[Measures].[Average of Lead_Time_Days]" caption="Average of Lead_Time_Days" measure="1" displayFolder="" measureGroup="Table5" count="0" hidden="1">
      <extLst>
        <ext xmlns:x15="http://schemas.microsoft.com/office/spreadsheetml/2010/11/main" uri="{B97F6D7D-B522-45F9-BDA1-12C45D357490}">
          <x15:cacheHierarchy aggregatedColumn="16"/>
        </ext>
      </extLst>
    </cacheHierarchy>
    <cacheHierarchy uniqueName="[Measures].[Sum of Quality_Score]" caption="Sum of Quality_Score" measure="1" displayFolder="" measureGroup="Table5" count="0" hidden="1">
      <extLst>
        <ext xmlns:x15="http://schemas.microsoft.com/office/spreadsheetml/2010/11/main" uri="{B97F6D7D-B522-45F9-BDA1-12C45D357490}">
          <x15:cacheHierarchy aggregatedColumn="17"/>
        </ext>
      </extLst>
    </cacheHierarchy>
    <cacheHierarchy uniqueName="[Measures].[Average of Quality_Score]" caption="Average of Quality_Score" measure="1" displayFolder="" measureGroup="Table5" count="0" hidden="1">
      <extLst>
        <ext xmlns:x15="http://schemas.microsoft.com/office/spreadsheetml/2010/11/main" uri="{B97F6D7D-B522-45F9-BDA1-12C45D357490}">
          <x15:cacheHierarchy aggregatedColumn="17"/>
        </ext>
      </extLst>
    </cacheHierarchy>
    <cacheHierarchy uniqueName="[Measures].[Sum of Stock_Level]" caption="Sum of Stock_Level" measure="1" displayFolder="" measureGroup="Table4" count="0" hidden="1">
      <extLst>
        <ext xmlns:x15="http://schemas.microsoft.com/office/spreadsheetml/2010/11/main" uri="{B97F6D7D-B522-45F9-BDA1-12C45D357490}">
          <x15:cacheHierarchy aggregatedColumn="11"/>
        </ext>
      </extLst>
    </cacheHierarchy>
    <cacheHierarchy uniqueName="[Measures].[Sum of Reorder_Level]" caption="Sum of Reorder_Level" measure="1" displayFolder="" measureGroup="Table4" count="0" hidden="1">
      <extLst>
        <ext xmlns:x15="http://schemas.microsoft.com/office/spreadsheetml/2010/11/main" uri="{B97F6D7D-B522-45F9-BDA1-12C45D357490}">
          <x15:cacheHierarchy aggregatedColumn="12"/>
        </ext>
      </extLst>
    </cacheHierarchy>
    <cacheHierarchy uniqueName="[Measures].[Average of Stock_Level]" caption="Average of Stock_Level" measure="1" displayFolder="" measureGroup="Table4" count="0" hidden="1">
      <extLst>
        <ext xmlns:x15="http://schemas.microsoft.com/office/spreadsheetml/2010/11/main" uri="{B97F6D7D-B522-45F9-BDA1-12C45D357490}">
          <x15:cacheHierarchy aggregatedColumn="11"/>
        </ext>
      </extLst>
    </cacheHierarchy>
    <cacheHierarchy uniqueName="[Measures].[Average of Reorder_Level]" caption="Average of Reorder_Level" measure="1" displayFolder="" measureGroup="Table4" count="0" hidden="1">
      <extLst>
        <ext xmlns:x15="http://schemas.microsoft.com/office/spreadsheetml/2010/11/main" uri="{B97F6D7D-B522-45F9-BDA1-12C45D357490}">
          <x15:cacheHierarchy aggregatedColumn="12"/>
        </ext>
      </extLst>
    </cacheHierarchy>
    <cacheHierarchy uniqueName="[Measures].[Count of Delivery_ID]" caption="Count of Delivery_ID" measure="1" displayFolder="" measureGroup="Table2" count="0" hidden="1">
      <extLst>
        <ext xmlns:x15="http://schemas.microsoft.com/office/spreadsheetml/2010/11/main" uri="{B97F6D7D-B522-45F9-BDA1-12C45D357490}">
          <x15:cacheHierarchy aggregatedColumn="4"/>
        </ext>
      </extLst>
    </cacheHierarchy>
    <cacheHierarchy uniqueName="[Measures].[Sum of Unit_Cost]" caption="Sum of Unit_Cost"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Transport_Cost]" caption="Sum of Transport_Cost" measure="1" displayFolder="" measureGroup="Table1"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Storage_Cost_Per_Unit]" caption="Sum of Storage_Cost_Per_Unit" measure="1" displayFolder="" measureGroup="Table1" count="0" oneField="1" hidden="1">
      <fieldsUsage count="1">
        <fieldUsage x="3"/>
      </fieldsUsage>
      <extLst>
        <ext xmlns:x15="http://schemas.microsoft.com/office/spreadsheetml/2010/11/main" uri="{B97F6D7D-B522-45F9-BDA1-12C45D357490}">
          <x15:cacheHierarchy aggregatedColumn="3"/>
        </ext>
      </extLst>
    </cacheHierarchy>
  </cacheHierarchies>
  <kpis count="0"/>
  <dimensions count="5">
    <dimension measure="1" name="Measures" uniqueName="[Measures]" caption="Measures"/>
    <dimension name="Table1" uniqueName="[Table1]" caption="Table1"/>
    <dimension name="Table2" uniqueName="[Table2]" caption="Table2"/>
    <dimension name="Table4" uniqueName="[Table4]" caption="Table4"/>
    <dimension name="Table5" uniqueName="[Table5]" caption="Table5"/>
  </dimensions>
  <measureGroups count="4">
    <measureGroup name="Table1" caption="Table1"/>
    <measureGroup name="Table2" caption="Table2"/>
    <measureGroup name="Table4" caption="Table4"/>
    <measureGroup name="Table5" caption="Table5"/>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3.488411574072" backgroundQuery="1" createdVersion="8" refreshedVersion="8" minRefreshableVersion="3" recordCount="0" supportSubquery="1" supportAdvancedDrill="1" xr:uid="{D9FB4C02-F4D8-484C-8071-155A6D156701}">
  <cacheSource type="external" connectionId="1"/>
  <cacheFields count="4">
    <cacheField name="[Table5].[Supplier_Name].[Supplier_Name]" caption="Supplier_Name" numFmtId="0" hierarchy="14" level="1">
      <sharedItems count="3">
        <s v="Global Parts Co."/>
        <s v="Reliable Inc."/>
        <s v="Speedy Supplies"/>
      </sharedItems>
    </cacheField>
    <cacheField name="[Measures].[Average of Lead_Time_Days]" caption="Average of Lead_Time_Days" numFmtId="0" hierarchy="24" level="32767"/>
    <cacheField name="[Measures].[Average of Quality_Score]" caption="Average of Quality_Score" numFmtId="0" hierarchy="26" level="32767"/>
    <cacheField name="[Table1].[Item_ID].[Item_ID]" caption="Item_ID" numFmtId="0" level="1">
      <sharedItems containsSemiMixedTypes="0" containsNonDate="0" containsString="0"/>
    </cacheField>
  </cacheFields>
  <cacheHierarchies count="35">
    <cacheHierarchy uniqueName="[Table1].[Item_ID]" caption="Item_ID" attribute="1" defaultMemberUniqueName="[Table1].[Item_ID].[All]" allUniqueName="[Table1].[Item_ID].[All]" dimensionUniqueName="[Table1]" displayFolder="" count="2" memberValueDatatype="130" unbalanced="0">
      <fieldsUsage count="2">
        <fieldUsage x="-1"/>
        <fieldUsage x="3"/>
      </fieldsUsage>
    </cacheHierarchy>
    <cacheHierarchy uniqueName="[Table1].[Unit_Cost]" caption="Unit_Cost" attribute="1" defaultMemberUniqueName="[Table1].[Unit_Cost].[All]" allUniqueName="[Table1].[Unit_Cost].[All]" dimensionUniqueName="[Table1]" displayFolder="" count="2" memberValueDatatype="5" unbalanced="0"/>
    <cacheHierarchy uniqueName="[Table1].[Transport_Cost]" caption="Transport_Cost" attribute="1" defaultMemberUniqueName="[Table1].[Transport_Cost].[All]" allUniqueName="[Table1].[Transport_Cost].[All]" dimensionUniqueName="[Table1]" displayFolder="" count="2" memberValueDatatype="20" unbalanced="0"/>
    <cacheHierarchy uniqueName="[Table1].[Storage_Cost_Per_Unit]" caption="Storage_Cost_Per_Unit" attribute="1" defaultMemberUniqueName="[Table1].[Storage_Cost_Per_Unit].[All]" allUniqueName="[Table1].[Storage_Cost_Per_Unit].[All]" dimensionUniqueName="[Table1]" displayFolder="" count="2" memberValueDatatype="5" unbalanced="0"/>
    <cacheHierarchy uniqueName="[Table2].[Delivery_ID]" caption="Delivery_ID" attribute="1" defaultMemberUniqueName="[Table2].[Delivery_ID].[All]" allUniqueName="[Table2].[Delivery_ID].[All]" dimensionUniqueName="[Table2]" displayFolder="" count="2" memberValueDatatype="130" unbalanced="0"/>
    <cacheHierarchy uniqueName="[Table2].[Order_ID]" caption="Order_ID" attribute="1" defaultMemberUniqueName="[Table2].[Order_ID].[All]" allUniqueName="[Table2].[Order_ID].[All]" dimensionUniqueName="[Table2]" displayFolder="" count="2" memberValueDatatype="130" unbalanced="0"/>
    <cacheHierarchy uniqueName="[Table2].[Delivered_Date]" caption="Delivered_Date" attribute="1" time="1" defaultMemberUniqueName="[Table2].[Delivered_Date].[All]" allUniqueName="[Table2].[Delivered_Date].[All]" dimensionUniqueName="[Table2]" displayFolder="" count="2" memberValueDatatype="7" unbalanced="0"/>
    <cacheHierarchy uniqueName="[Table2].[Delivery_Status]" caption="Delivery_Status" attribute="1" defaultMemberUniqueName="[Table2].[Delivery_Status].[All]" allUniqueName="[Table2].[Delivery_Status].[All]" dimensionUniqueName="[Table2]" displayFolder="" count="2" memberValueDatatype="130" unbalanced="0"/>
    <cacheHierarchy uniqueName="[Table4].[Item_ID]" caption="Item_ID" attribute="1" defaultMemberUniqueName="[Table4].[Item_ID].[All]" allUniqueName="[Table4].[Item_ID].[All]" dimensionUniqueName="[Table4]" displayFolder="" count="2" memberValueDatatype="130" unbalanced="0"/>
    <cacheHierarchy uniqueName="[Table4].[Item_Name]" caption="Item_Name" attribute="1" defaultMemberUniqueName="[Table4].[Item_Name].[All]" allUniqueName="[Table4].[Item_Name].[All]" dimensionUniqueName="[Table4]" displayFolder="" count="2" memberValueDatatype="130" unbalanced="0"/>
    <cacheHierarchy uniqueName="[Table4].[Category]" caption="Category" attribute="1" defaultMemberUniqueName="[Table4].[Category].[All]" allUniqueName="[Table4].[Category].[All]" dimensionUniqueName="[Table4]" displayFolder="" count="2" memberValueDatatype="130" unbalanced="0"/>
    <cacheHierarchy uniqueName="[Table4].[Stock_Level]" caption="Stock_Level" attribute="1" defaultMemberUniqueName="[Table4].[Stock_Level].[All]" allUniqueName="[Table4].[Stock_Level].[All]" dimensionUniqueName="[Table4]" displayFolder="" count="2" memberValueDatatype="20" unbalanced="0"/>
    <cacheHierarchy uniqueName="[Table4].[Reorder_Level]" caption="Reorder_Level" attribute="1" defaultMemberUniqueName="[Table4].[Reorder_Level].[All]" allUniqueName="[Table4].[Reorder_Level].[All]" dimensionUniqueName="[Table4]" displayFolder="" count="2" memberValueDatatype="20" unbalanced="0"/>
    <cacheHierarchy uniqueName="[Table5].[Supplier_ID]" caption="Supplier_ID" attribute="1" defaultMemberUniqueName="[Table5].[Supplier_ID].[All]" allUniqueName="[Table5].[Supplier_ID].[All]" dimensionUniqueName="[Table5]" displayFolder="" count="2" memberValueDatatype="130" unbalanced="0"/>
    <cacheHierarchy uniqueName="[Table5].[Supplier_Name]" caption="Supplier_Name" attribute="1" defaultMemberUniqueName="[Table5].[Supplier_Name].[All]" allUniqueName="[Table5].[Supplier_Name].[All]" dimensionUniqueName="[Table5]" displayFolder="" count="2" memberValueDatatype="130" unbalanced="0">
      <fieldsUsage count="2">
        <fieldUsage x="-1"/>
        <fieldUsage x="0"/>
      </fieldsUsage>
    </cacheHierarchy>
    <cacheHierarchy uniqueName="[Table5].[Region]" caption="Region" attribute="1" defaultMemberUniqueName="[Table5].[Region].[All]" allUniqueName="[Table5].[Region].[All]" dimensionUniqueName="[Table5]" displayFolder="" count="2" memberValueDatatype="130" unbalanced="0"/>
    <cacheHierarchy uniqueName="[Table5].[Lead_Time_Days]" caption="Lead_Time_Days" attribute="1" defaultMemberUniqueName="[Table5].[Lead_Time_Days].[All]" allUniqueName="[Table5].[Lead_Time_Days].[All]" dimensionUniqueName="[Table5]" displayFolder="" count="2" memberValueDatatype="20" unbalanced="0"/>
    <cacheHierarchy uniqueName="[Table5].[Quality_Score]" caption="Quality_Score" attribute="1" defaultMemberUniqueName="[Table5].[Quality_Score].[All]" allUniqueName="[Table5].[Quality_Score].[All]" dimensionUniqueName="[Table5]" displayFolder="" count="2" memberValueDatatype="20" unbalanced="0"/>
    <cacheHierarchy uniqueName="[Measures].[__XL_Count Table5]" caption="__XL_Count Table5" measure="1" displayFolder="" measureGroup="Table5" count="0" hidden="1"/>
    <cacheHierarchy uniqueName="[Measures].[__XL_Count Table4]" caption="__XL_Count Table4" measure="1" displayFolder="" measureGroup="Table4" count="0" hidden="1"/>
    <cacheHierarchy uniqueName="[Measures].[__XL_Count Table2]" caption="__XL_Count Table2" measure="1" displayFolder="" measureGroup="Table2"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Lead_Time_Days]" caption="Sum of Lead_Time_Days" measure="1" displayFolder="" measureGroup="Table5" count="0" hidden="1">
      <extLst>
        <ext xmlns:x15="http://schemas.microsoft.com/office/spreadsheetml/2010/11/main" uri="{B97F6D7D-B522-45F9-BDA1-12C45D357490}">
          <x15:cacheHierarchy aggregatedColumn="16"/>
        </ext>
      </extLst>
    </cacheHierarchy>
    <cacheHierarchy uniqueName="[Measures].[Average of Lead_Time_Days]" caption="Average of Lead_Time_Days" measure="1" displayFolder="" measureGroup="Table5"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Quality_Score]" caption="Sum of Quality_Score" measure="1" displayFolder="" measureGroup="Table5" count="0" hidden="1">
      <extLst>
        <ext xmlns:x15="http://schemas.microsoft.com/office/spreadsheetml/2010/11/main" uri="{B97F6D7D-B522-45F9-BDA1-12C45D357490}">
          <x15:cacheHierarchy aggregatedColumn="17"/>
        </ext>
      </extLst>
    </cacheHierarchy>
    <cacheHierarchy uniqueName="[Measures].[Average of Quality_Score]" caption="Average of Quality_Score" measure="1" displayFolder="" measureGroup="Table5" count="0" oneField="1" hidden="1">
      <fieldsUsage count="1">
        <fieldUsage x="2"/>
      </fieldsUsage>
      <extLst>
        <ext xmlns:x15="http://schemas.microsoft.com/office/spreadsheetml/2010/11/main" uri="{B97F6D7D-B522-45F9-BDA1-12C45D357490}">
          <x15:cacheHierarchy aggregatedColumn="17"/>
        </ext>
      </extLst>
    </cacheHierarchy>
    <cacheHierarchy uniqueName="[Measures].[Sum of Stock_Level]" caption="Sum of Stock_Level" measure="1" displayFolder="" measureGroup="Table4" count="0" hidden="1">
      <extLst>
        <ext xmlns:x15="http://schemas.microsoft.com/office/spreadsheetml/2010/11/main" uri="{B97F6D7D-B522-45F9-BDA1-12C45D357490}">
          <x15:cacheHierarchy aggregatedColumn="11"/>
        </ext>
      </extLst>
    </cacheHierarchy>
    <cacheHierarchy uniqueName="[Measures].[Sum of Reorder_Level]" caption="Sum of Reorder_Level" measure="1" displayFolder="" measureGroup="Table4" count="0" hidden="1">
      <extLst>
        <ext xmlns:x15="http://schemas.microsoft.com/office/spreadsheetml/2010/11/main" uri="{B97F6D7D-B522-45F9-BDA1-12C45D357490}">
          <x15:cacheHierarchy aggregatedColumn="12"/>
        </ext>
      </extLst>
    </cacheHierarchy>
    <cacheHierarchy uniqueName="[Measures].[Average of Stock_Level]" caption="Average of Stock_Level" measure="1" displayFolder="" measureGroup="Table4" count="0" hidden="1">
      <extLst>
        <ext xmlns:x15="http://schemas.microsoft.com/office/spreadsheetml/2010/11/main" uri="{B97F6D7D-B522-45F9-BDA1-12C45D357490}">
          <x15:cacheHierarchy aggregatedColumn="11"/>
        </ext>
      </extLst>
    </cacheHierarchy>
    <cacheHierarchy uniqueName="[Measures].[Average of Reorder_Level]" caption="Average of Reorder_Level" measure="1" displayFolder="" measureGroup="Table4" count="0" hidden="1">
      <extLst>
        <ext xmlns:x15="http://schemas.microsoft.com/office/spreadsheetml/2010/11/main" uri="{B97F6D7D-B522-45F9-BDA1-12C45D357490}">
          <x15:cacheHierarchy aggregatedColumn="12"/>
        </ext>
      </extLst>
    </cacheHierarchy>
    <cacheHierarchy uniqueName="[Measures].[Count of Delivery_ID]" caption="Count of Delivery_ID" measure="1" displayFolder="" measureGroup="Table2" count="0" hidden="1">
      <extLst>
        <ext xmlns:x15="http://schemas.microsoft.com/office/spreadsheetml/2010/11/main" uri="{B97F6D7D-B522-45F9-BDA1-12C45D357490}">
          <x15:cacheHierarchy aggregatedColumn="4"/>
        </ext>
      </extLst>
    </cacheHierarchy>
    <cacheHierarchy uniqueName="[Measures].[Sum of Unit_Cost]" caption="Sum of Unit_Cost" measure="1" displayFolder="" measureGroup="Table1" count="0" hidden="1">
      <extLst>
        <ext xmlns:x15="http://schemas.microsoft.com/office/spreadsheetml/2010/11/main" uri="{B97F6D7D-B522-45F9-BDA1-12C45D357490}">
          <x15:cacheHierarchy aggregatedColumn="1"/>
        </ext>
      </extLst>
    </cacheHierarchy>
    <cacheHierarchy uniqueName="[Measures].[Sum of Transport_Cost]" caption="Sum of Transport_Cost" measure="1" displayFolder="" measureGroup="Table1" count="0" hidden="1">
      <extLst>
        <ext xmlns:x15="http://schemas.microsoft.com/office/spreadsheetml/2010/11/main" uri="{B97F6D7D-B522-45F9-BDA1-12C45D357490}">
          <x15:cacheHierarchy aggregatedColumn="2"/>
        </ext>
      </extLst>
    </cacheHierarchy>
    <cacheHierarchy uniqueName="[Measures].[Sum of Storage_Cost_Per_Unit]" caption="Sum of Storage_Cost_Per_Unit" measure="1" displayFolder="" measureGroup="Table1" count="0" hidden="1">
      <extLst>
        <ext xmlns:x15="http://schemas.microsoft.com/office/spreadsheetml/2010/11/main" uri="{B97F6D7D-B522-45F9-BDA1-12C45D357490}">
          <x15:cacheHierarchy aggregatedColumn="3"/>
        </ext>
      </extLst>
    </cacheHierarchy>
  </cacheHierarchies>
  <kpis count="0"/>
  <dimensions count="5">
    <dimension measure="1" name="Measures" uniqueName="[Measures]" caption="Measures"/>
    <dimension name="Table1" uniqueName="[Table1]" caption="Table1"/>
    <dimension name="Table2" uniqueName="[Table2]" caption="Table2"/>
    <dimension name="Table4" uniqueName="[Table4]" caption="Table4"/>
    <dimension name="Table5" uniqueName="[Table5]" caption="Table5"/>
  </dimensions>
  <measureGroups count="4">
    <measureGroup name="Table1" caption="Table1"/>
    <measureGroup name="Table2" caption="Table2"/>
    <measureGroup name="Table4" caption="Table4"/>
    <measureGroup name="Table5" caption="Table5"/>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3.488412268518" backgroundQuery="1" createdVersion="8" refreshedVersion="8" minRefreshableVersion="3" recordCount="0" supportSubquery="1" supportAdvancedDrill="1" xr:uid="{2254EA7E-81AE-4CAD-8800-722CAEFC53DB}">
  <cacheSource type="external" connectionId="1"/>
  <cacheFields count="4">
    <cacheField name="[Table4].[Item_Name].[Item_Name]" caption="Item_Name" numFmtId="0" hierarchy="9" level="1">
      <sharedItems count="4">
        <s v="Gadget X"/>
        <s v="Gadget Y"/>
        <s v="Widget A"/>
        <s v="Widget B"/>
      </sharedItems>
    </cacheField>
    <cacheField name="[Measures].[Average of Stock_Level]" caption="Average of Stock_Level" numFmtId="0" hierarchy="29" level="32767"/>
    <cacheField name="[Measures].[Average of Reorder_Level]" caption="Average of Reorder_Level" numFmtId="0" hierarchy="30" level="32767"/>
    <cacheField name="[Table1].[Item_ID].[Item_ID]" caption="Item_ID" numFmtId="0" level="1">
      <sharedItems containsSemiMixedTypes="0" containsNonDate="0" containsString="0"/>
    </cacheField>
  </cacheFields>
  <cacheHierarchies count="35">
    <cacheHierarchy uniqueName="[Table1].[Item_ID]" caption="Item_ID" attribute="1" defaultMemberUniqueName="[Table1].[Item_ID].[All]" allUniqueName="[Table1].[Item_ID].[All]" dimensionUniqueName="[Table1]" displayFolder="" count="2" memberValueDatatype="130" unbalanced="0">
      <fieldsUsage count="2">
        <fieldUsage x="-1"/>
        <fieldUsage x="3"/>
      </fieldsUsage>
    </cacheHierarchy>
    <cacheHierarchy uniqueName="[Table1].[Unit_Cost]" caption="Unit_Cost" attribute="1" defaultMemberUniqueName="[Table1].[Unit_Cost].[All]" allUniqueName="[Table1].[Unit_Cost].[All]" dimensionUniqueName="[Table1]" displayFolder="" count="2" memberValueDatatype="5" unbalanced="0"/>
    <cacheHierarchy uniqueName="[Table1].[Transport_Cost]" caption="Transport_Cost" attribute="1" defaultMemberUniqueName="[Table1].[Transport_Cost].[All]" allUniqueName="[Table1].[Transport_Cost].[All]" dimensionUniqueName="[Table1]" displayFolder="" count="2" memberValueDatatype="20" unbalanced="0"/>
    <cacheHierarchy uniqueName="[Table1].[Storage_Cost_Per_Unit]" caption="Storage_Cost_Per_Unit" attribute="1" defaultMemberUniqueName="[Table1].[Storage_Cost_Per_Unit].[All]" allUniqueName="[Table1].[Storage_Cost_Per_Unit].[All]" dimensionUniqueName="[Table1]" displayFolder="" count="2" memberValueDatatype="5" unbalanced="0"/>
    <cacheHierarchy uniqueName="[Table2].[Delivery_ID]" caption="Delivery_ID" attribute="1" defaultMemberUniqueName="[Table2].[Delivery_ID].[All]" allUniqueName="[Table2].[Delivery_ID].[All]" dimensionUniqueName="[Table2]" displayFolder="" count="2" memberValueDatatype="130" unbalanced="0"/>
    <cacheHierarchy uniqueName="[Table2].[Order_ID]" caption="Order_ID" attribute="1" defaultMemberUniqueName="[Table2].[Order_ID].[All]" allUniqueName="[Table2].[Order_ID].[All]" dimensionUniqueName="[Table2]" displayFolder="" count="2" memberValueDatatype="130" unbalanced="0"/>
    <cacheHierarchy uniqueName="[Table2].[Delivered_Date]" caption="Delivered_Date" attribute="1" time="1" defaultMemberUniqueName="[Table2].[Delivered_Date].[All]" allUniqueName="[Table2].[Delivered_Date].[All]" dimensionUniqueName="[Table2]" displayFolder="" count="2" memberValueDatatype="7" unbalanced="0"/>
    <cacheHierarchy uniqueName="[Table2].[Delivery_Status]" caption="Delivery_Status" attribute="1" defaultMemberUniqueName="[Table2].[Delivery_Status].[All]" allUniqueName="[Table2].[Delivery_Status].[All]" dimensionUniqueName="[Table2]" displayFolder="" count="2" memberValueDatatype="130" unbalanced="0"/>
    <cacheHierarchy uniqueName="[Table4].[Item_ID]" caption="Item_ID" attribute="1" defaultMemberUniqueName="[Table4].[Item_ID].[All]" allUniqueName="[Table4].[Item_ID].[All]" dimensionUniqueName="[Table4]" displayFolder="" count="2" memberValueDatatype="130" unbalanced="0"/>
    <cacheHierarchy uniqueName="[Table4].[Item_Name]" caption="Item_Name" attribute="1" defaultMemberUniqueName="[Table4].[Item_Name].[All]" allUniqueName="[Table4].[Item_Name].[All]" dimensionUniqueName="[Table4]" displayFolder="" count="2" memberValueDatatype="130" unbalanced="0">
      <fieldsUsage count="2">
        <fieldUsage x="-1"/>
        <fieldUsage x="0"/>
      </fieldsUsage>
    </cacheHierarchy>
    <cacheHierarchy uniqueName="[Table4].[Category]" caption="Category" attribute="1" defaultMemberUniqueName="[Table4].[Category].[All]" allUniqueName="[Table4].[Category].[All]" dimensionUniqueName="[Table4]" displayFolder="" count="2" memberValueDatatype="130" unbalanced="0"/>
    <cacheHierarchy uniqueName="[Table4].[Stock_Level]" caption="Stock_Level" attribute="1" defaultMemberUniqueName="[Table4].[Stock_Level].[All]" allUniqueName="[Table4].[Stock_Level].[All]" dimensionUniqueName="[Table4]" displayFolder="" count="2" memberValueDatatype="20" unbalanced="0"/>
    <cacheHierarchy uniqueName="[Table4].[Reorder_Level]" caption="Reorder_Level" attribute="1" defaultMemberUniqueName="[Table4].[Reorder_Level].[All]" allUniqueName="[Table4].[Reorder_Level].[All]" dimensionUniqueName="[Table4]" displayFolder="" count="2" memberValueDatatype="20" unbalanced="0"/>
    <cacheHierarchy uniqueName="[Table5].[Supplier_ID]" caption="Supplier_ID" attribute="1" defaultMemberUniqueName="[Table5].[Supplier_ID].[All]" allUniqueName="[Table5].[Supplier_ID].[All]" dimensionUniqueName="[Table5]" displayFolder="" count="2" memberValueDatatype="130" unbalanced="0"/>
    <cacheHierarchy uniqueName="[Table5].[Supplier_Name]" caption="Supplier_Name" attribute="1" defaultMemberUniqueName="[Table5].[Supplier_Name].[All]" allUniqueName="[Table5].[Supplier_Name].[All]" dimensionUniqueName="[Table5]" displayFolder="" count="2" memberValueDatatype="130" unbalanced="0"/>
    <cacheHierarchy uniqueName="[Table5].[Region]" caption="Region" attribute="1" defaultMemberUniqueName="[Table5].[Region].[All]" allUniqueName="[Table5].[Region].[All]" dimensionUniqueName="[Table5]" displayFolder="" count="2" memberValueDatatype="130" unbalanced="0"/>
    <cacheHierarchy uniqueName="[Table5].[Lead_Time_Days]" caption="Lead_Time_Days" attribute="1" defaultMemberUniqueName="[Table5].[Lead_Time_Days].[All]" allUniqueName="[Table5].[Lead_Time_Days].[All]" dimensionUniqueName="[Table5]" displayFolder="" count="2" memberValueDatatype="20" unbalanced="0"/>
    <cacheHierarchy uniqueName="[Table5].[Quality_Score]" caption="Quality_Score" attribute="1" defaultMemberUniqueName="[Table5].[Quality_Score].[All]" allUniqueName="[Table5].[Quality_Score].[All]" dimensionUniqueName="[Table5]" displayFolder="" count="2" memberValueDatatype="20" unbalanced="0"/>
    <cacheHierarchy uniqueName="[Measures].[__XL_Count Table5]" caption="__XL_Count Table5" measure="1" displayFolder="" measureGroup="Table5" count="0" hidden="1"/>
    <cacheHierarchy uniqueName="[Measures].[__XL_Count Table4]" caption="__XL_Count Table4" measure="1" displayFolder="" measureGroup="Table4" count="0" hidden="1"/>
    <cacheHierarchy uniqueName="[Measures].[__XL_Count Table2]" caption="__XL_Count Table2" measure="1" displayFolder="" measureGroup="Table2"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Lead_Time_Days]" caption="Sum of Lead_Time_Days" measure="1" displayFolder="" measureGroup="Table5" count="0" hidden="1">
      <extLst>
        <ext xmlns:x15="http://schemas.microsoft.com/office/spreadsheetml/2010/11/main" uri="{B97F6D7D-B522-45F9-BDA1-12C45D357490}">
          <x15:cacheHierarchy aggregatedColumn="16"/>
        </ext>
      </extLst>
    </cacheHierarchy>
    <cacheHierarchy uniqueName="[Measures].[Average of Lead_Time_Days]" caption="Average of Lead_Time_Days" measure="1" displayFolder="" measureGroup="Table5" count="0" hidden="1">
      <extLst>
        <ext xmlns:x15="http://schemas.microsoft.com/office/spreadsheetml/2010/11/main" uri="{B97F6D7D-B522-45F9-BDA1-12C45D357490}">
          <x15:cacheHierarchy aggregatedColumn="16"/>
        </ext>
      </extLst>
    </cacheHierarchy>
    <cacheHierarchy uniqueName="[Measures].[Sum of Quality_Score]" caption="Sum of Quality_Score" measure="1" displayFolder="" measureGroup="Table5" count="0" hidden="1">
      <extLst>
        <ext xmlns:x15="http://schemas.microsoft.com/office/spreadsheetml/2010/11/main" uri="{B97F6D7D-B522-45F9-BDA1-12C45D357490}">
          <x15:cacheHierarchy aggregatedColumn="17"/>
        </ext>
      </extLst>
    </cacheHierarchy>
    <cacheHierarchy uniqueName="[Measures].[Average of Quality_Score]" caption="Average of Quality_Score" measure="1" displayFolder="" measureGroup="Table5" count="0" hidden="1">
      <extLst>
        <ext xmlns:x15="http://schemas.microsoft.com/office/spreadsheetml/2010/11/main" uri="{B97F6D7D-B522-45F9-BDA1-12C45D357490}">
          <x15:cacheHierarchy aggregatedColumn="17"/>
        </ext>
      </extLst>
    </cacheHierarchy>
    <cacheHierarchy uniqueName="[Measures].[Sum of Stock_Level]" caption="Sum of Stock_Level" measure="1" displayFolder="" measureGroup="Table4" count="0" hidden="1">
      <extLst>
        <ext xmlns:x15="http://schemas.microsoft.com/office/spreadsheetml/2010/11/main" uri="{B97F6D7D-B522-45F9-BDA1-12C45D357490}">
          <x15:cacheHierarchy aggregatedColumn="11"/>
        </ext>
      </extLst>
    </cacheHierarchy>
    <cacheHierarchy uniqueName="[Measures].[Sum of Reorder_Level]" caption="Sum of Reorder_Level" measure="1" displayFolder="" measureGroup="Table4" count="0" hidden="1">
      <extLst>
        <ext xmlns:x15="http://schemas.microsoft.com/office/spreadsheetml/2010/11/main" uri="{B97F6D7D-B522-45F9-BDA1-12C45D357490}">
          <x15:cacheHierarchy aggregatedColumn="12"/>
        </ext>
      </extLst>
    </cacheHierarchy>
    <cacheHierarchy uniqueName="[Measures].[Average of Stock_Level]" caption="Average of Stock_Level" measure="1" displayFolder="" measureGroup="Table4" count="0" oneField="1" hidden="1">
      <fieldsUsage count="1">
        <fieldUsage x="1"/>
      </fieldsUsage>
      <extLst>
        <ext xmlns:x15="http://schemas.microsoft.com/office/spreadsheetml/2010/11/main" uri="{B97F6D7D-B522-45F9-BDA1-12C45D357490}">
          <x15:cacheHierarchy aggregatedColumn="11"/>
        </ext>
      </extLst>
    </cacheHierarchy>
    <cacheHierarchy uniqueName="[Measures].[Average of Reorder_Level]" caption="Average of Reorder_Level" measure="1" displayFolder="" measureGroup="Table4"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Delivery_ID]" caption="Count of Delivery_ID" measure="1" displayFolder="" measureGroup="Table2" count="0" hidden="1">
      <extLst>
        <ext xmlns:x15="http://schemas.microsoft.com/office/spreadsheetml/2010/11/main" uri="{B97F6D7D-B522-45F9-BDA1-12C45D357490}">
          <x15:cacheHierarchy aggregatedColumn="4"/>
        </ext>
      </extLst>
    </cacheHierarchy>
    <cacheHierarchy uniqueName="[Measures].[Sum of Unit_Cost]" caption="Sum of Unit_Cost" measure="1" displayFolder="" measureGroup="Table1" count="0" hidden="1">
      <extLst>
        <ext xmlns:x15="http://schemas.microsoft.com/office/spreadsheetml/2010/11/main" uri="{B97F6D7D-B522-45F9-BDA1-12C45D357490}">
          <x15:cacheHierarchy aggregatedColumn="1"/>
        </ext>
      </extLst>
    </cacheHierarchy>
    <cacheHierarchy uniqueName="[Measures].[Sum of Transport_Cost]" caption="Sum of Transport_Cost" measure="1" displayFolder="" measureGroup="Table1" count="0" hidden="1">
      <extLst>
        <ext xmlns:x15="http://schemas.microsoft.com/office/spreadsheetml/2010/11/main" uri="{B97F6D7D-B522-45F9-BDA1-12C45D357490}">
          <x15:cacheHierarchy aggregatedColumn="2"/>
        </ext>
      </extLst>
    </cacheHierarchy>
    <cacheHierarchy uniqueName="[Measures].[Sum of Storage_Cost_Per_Unit]" caption="Sum of Storage_Cost_Per_Unit" measure="1" displayFolder="" measureGroup="Table1" count="0" hidden="1">
      <extLst>
        <ext xmlns:x15="http://schemas.microsoft.com/office/spreadsheetml/2010/11/main" uri="{B97F6D7D-B522-45F9-BDA1-12C45D357490}">
          <x15:cacheHierarchy aggregatedColumn="3"/>
        </ext>
      </extLst>
    </cacheHierarchy>
  </cacheHierarchies>
  <kpis count="0"/>
  <dimensions count="5">
    <dimension measure="1" name="Measures" uniqueName="[Measures]" caption="Measures"/>
    <dimension name="Table1" uniqueName="[Table1]" caption="Table1"/>
    <dimension name="Table2" uniqueName="[Table2]" caption="Table2"/>
    <dimension name="Table4" uniqueName="[Table4]" caption="Table4"/>
    <dimension name="Table5" uniqueName="[Table5]" caption="Table5"/>
  </dimensions>
  <measureGroups count="4">
    <measureGroup name="Table1" caption="Table1"/>
    <measureGroup name="Table2" caption="Table2"/>
    <measureGroup name="Table4" caption="Table4"/>
    <measureGroup name="Table5" caption="Table5"/>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3.488412962965" backgroundQuery="1" createdVersion="8" refreshedVersion="8" minRefreshableVersion="3" recordCount="0" supportSubquery="1" supportAdvancedDrill="1" xr:uid="{99E4CEC3-A33A-49C2-ACB8-A37CEC337B60}">
  <cacheSource type="external" connectionId="1"/>
  <cacheFields count="3">
    <cacheField name="[Table2].[Delivery_Status].[Delivery_Status]" caption="Delivery_Status" numFmtId="0" hierarchy="7" level="1">
      <sharedItems count="3">
        <s v="Early"/>
        <s v="Late"/>
        <s v="On Time"/>
      </sharedItems>
    </cacheField>
    <cacheField name="[Measures].[Count of Delivery_ID]" caption="Count of Delivery_ID" numFmtId="0" hierarchy="31" level="32767"/>
    <cacheField name="[Table1].[Item_ID].[Item_ID]" caption="Item_ID" numFmtId="0" level="1">
      <sharedItems containsSemiMixedTypes="0" containsNonDate="0" containsString="0"/>
    </cacheField>
  </cacheFields>
  <cacheHierarchies count="35">
    <cacheHierarchy uniqueName="[Table1].[Item_ID]" caption="Item_ID" attribute="1" defaultMemberUniqueName="[Table1].[Item_ID].[All]" allUniqueName="[Table1].[Item_ID].[All]" dimensionUniqueName="[Table1]" displayFolder="" count="2" memberValueDatatype="130" unbalanced="0">
      <fieldsUsage count="2">
        <fieldUsage x="-1"/>
        <fieldUsage x="2"/>
      </fieldsUsage>
    </cacheHierarchy>
    <cacheHierarchy uniqueName="[Table1].[Unit_Cost]" caption="Unit_Cost" attribute="1" defaultMemberUniqueName="[Table1].[Unit_Cost].[All]" allUniqueName="[Table1].[Unit_Cost].[All]" dimensionUniqueName="[Table1]" displayFolder="" count="2" memberValueDatatype="5" unbalanced="0"/>
    <cacheHierarchy uniqueName="[Table1].[Transport_Cost]" caption="Transport_Cost" attribute="1" defaultMemberUniqueName="[Table1].[Transport_Cost].[All]" allUniqueName="[Table1].[Transport_Cost].[All]" dimensionUniqueName="[Table1]" displayFolder="" count="2" memberValueDatatype="20" unbalanced="0"/>
    <cacheHierarchy uniqueName="[Table1].[Storage_Cost_Per_Unit]" caption="Storage_Cost_Per_Unit" attribute="1" defaultMemberUniqueName="[Table1].[Storage_Cost_Per_Unit].[All]" allUniqueName="[Table1].[Storage_Cost_Per_Unit].[All]" dimensionUniqueName="[Table1]" displayFolder="" count="2" memberValueDatatype="5" unbalanced="0"/>
    <cacheHierarchy uniqueName="[Table2].[Delivery_ID]" caption="Delivery_ID" attribute="1" defaultMemberUniqueName="[Table2].[Delivery_ID].[All]" allUniqueName="[Table2].[Delivery_ID].[All]" dimensionUniqueName="[Table2]" displayFolder="" count="2" memberValueDatatype="130" unbalanced="0"/>
    <cacheHierarchy uniqueName="[Table2].[Order_ID]" caption="Order_ID" attribute="1" defaultMemberUniqueName="[Table2].[Order_ID].[All]" allUniqueName="[Table2].[Order_ID].[All]" dimensionUniqueName="[Table2]" displayFolder="" count="2" memberValueDatatype="130" unbalanced="0"/>
    <cacheHierarchy uniqueName="[Table2].[Delivered_Date]" caption="Delivered_Date" attribute="1" time="1" defaultMemberUniqueName="[Table2].[Delivered_Date].[All]" allUniqueName="[Table2].[Delivered_Date].[All]" dimensionUniqueName="[Table2]" displayFolder="" count="2" memberValueDatatype="7" unbalanced="0"/>
    <cacheHierarchy uniqueName="[Table2].[Delivery_Status]" caption="Delivery_Status" attribute="1" defaultMemberUniqueName="[Table2].[Delivery_Status].[All]" allUniqueName="[Table2].[Delivery_Status].[All]" dimensionUniqueName="[Table2]" displayFolder="" count="2" memberValueDatatype="130" unbalanced="0">
      <fieldsUsage count="2">
        <fieldUsage x="-1"/>
        <fieldUsage x="0"/>
      </fieldsUsage>
    </cacheHierarchy>
    <cacheHierarchy uniqueName="[Table4].[Item_ID]" caption="Item_ID" attribute="1" defaultMemberUniqueName="[Table4].[Item_ID].[All]" allUniqueName="[Table4].[Item_ID].[All]" dimensionUniqueName="[Table4]" displayFolder="" count="2" memberValueDatatype="130" unbalanced="0"/>
    <cacheHierarchy uniqueName="[Table4].[Item_Name]" caption="Item_Name" attribute="1" defaultMemberUniqueName="[Table4].[Item_Name].[All]" allUniqueName="[Table4].[Item_Name].[All]" dimensionUniqueName="[Table4]" displayFolder="" count="2" memberValueDatatype="130" unbalanced="0"/>
    <cacheHierarchy uniqueName="[Table4].[Category]" caption="Category" attribute="1" defaultMemberUniqueName="[Table4].[Category].[All]" allUniqueName="[Table4].[Category].[All]" dimensionUniqueName="[Table4]" displayFolder="" count="2" memberValueDatatype="130" unbalanced="0"/>
    <cacheHierarchy uniqueName="[Table4].[Stock_Level]" caption="Stock_Level" attribute="1" defaultMemberUniqueName="[Table4].[Stock_Level].[All]" allUniqueName="[Table4].[Stock_Level].[All]" dimensionUniqueName="[Table4]" displayFolder="" count="2" memberValueDatatype="20" unbalanced="0"/>
    <cacheHierarchy uniqueName="[Table4].[Reorder_Level]" caption="Reorder_Level" attribute="1" defaultMemberUniqueName="[Table4].[Reorder_Level].[All]" allUniqueName="[Table4].[Reorder_Level].[All]" dimensionUniqueName="[Table4]" displayFolder="" count="2" memberValueDatatype="20" unbalanced="0"/>
    <cacheHierarchy uniqueName="[Table5].[Supplier_ID]" caption="Supplier_ID" attribute="1" defaultMemberUniqueName="[Table5].[Supplier_ID].[All]" allUniqueName="[Table5].[Supplier_ID].[All]" dimensionUniqueName="[Table5]" displayFolder="" count="2" memberValueDatatype="130" unbalanced="0"/>
    <cacheHierarchy uniqueName="[Table5].[Supplier_Name]" caption="Supplier_Name" attribute="1" defaultMemberUniqueName="[Table5].[Supplier_Name].[All]" allUniqueName="[Table5].[Supplier_Name].[All]" dimensionUniqueName="[Table5]" displayFolder="" count="2" memberValueDatatype="130" unbalanced="0"/>
    <cacheHierarchy uniqueName="[Table5].[Region]" caption="Region" attribute="1" defaultMemberUniqueName="[Table5].[Region].[All]" allUniqueName="[Table5].[Region].[All]" dimensionUniqueName="[Table5]" displayFolder="" count="2" memberValueDatatype="130" unbalanced="0"/>
    <cacheHierarchy uniqueName="[Table5].[Lead_Time_Days]" caption="Lead_Time_Days" attribute="1" defaultMemberUniqueName="[Table5].[Lead_Time_Days].[All]" allUniqueName="[Table5].[Lead_Time_Days].[All]" dimensionUniqueName="[Table5]" displayFolder="" count="2" memberValueDatatype="20" unbalanced="0"/>
    <cacheHierarchy uniqueName="[Table5].[Quality_Score]" caption="Quality_Score" attribute="1" defaultMemberUniqueName="[Table5].[Quality_Score].[All]" allUniqueName="[Table5].[Quality_Score].[All]" dimensionUniqueName="[Table5]" displayFolder="" count="2" memberValueDatatype="20" unbalanced="0"/>
    <cacheHierarchy uniqueName="[Measures].[__XL_Count Table5]" caption="__XL_Count Table5" measure="1" displayFolder="" measureGroup="Table5" count="0" hidden="1"/>
    <cacheHierarchy uniqueName="[Measures].[__XL_Count Table4]" caption="__XL_Count Table4" measure="1" displayFolder="" measureGroup="Table4" count="0" hidden="1"/>
    <cacheHierarchy uniqueName="[Measures].[__XL_Count Table2]" caption="__XL_Count Table2" measure="1" displayFolder="" measureGroup="Table2"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Lead_Time_Days]" caption="Sum of Lead_Time_Days" measure="1" displayFolder="" measureGroup="Table5" count="0" hidden="1">
      <extLst>
        <ext xmlns:x15="http://schemas.microsoft.com/office/spreadsheetml/2010/11/main" uri="{B97F6D7D-B522-45F9-BDA1-12C45D357490}">
          <x15:cacheHierarchy aggregatedColumn="16"/>
        </ext>
      </extLst>
    </cacheHierarchy>
    <cacheHierarchy uniqueName="[Measures].[Average of Lead_Time_Days]" caption="Average of Lead_Time_Days" measure="1" displayFolder="" measureGroup="Table5" count="0" hidden="1">
      <extLst>
        <ext xmlns:x15="http://schemas.microsoft.com/office/spreadsheetml/2010/11/main" uri="{B97F6D7D-B522-45F9-BDA1-12C45D357490}">
          <x15:cacheHierarchy aggregatedColumn="16"/>
        </ext>
      </extLst>
    </cacheHierarchy>
    <cacheHierarchy uniqueName="[Measures].[Sum of Quality_Score]" caption="Sum of Quality_Score" measure="1" displayFolder="" measureGroup="Table5" count="0" hidden="1">
      <extLst>
        <ext xmlns:x15="http://schemas.microsoft.com/office/spreadsheetml/2010/11/main" uri="{B97F6D7D-B522-45F9-BDA1-12C45D357490}">
          <x15:cacheHierarchy aggregatedColumn="17"/>
        </ext>
      </extLst>
    </cacheHierarchy>
    <cacheHierarchy uniqueName="[Measures].[Average of Quality_Score]" caption="Average of Quality_Score" measure="1" displayFolder="" measureGroup="Table5" count="0" hidden="1">
      <extLst>
        <ext xmlns:x15="http://schemas.microsoft.com/office/spreadsheetml/2010/11/main" uri="{B97F6D7D-B522-45F9-BDA1-12C45D357490}">
          <x15:cacheHierarchy aggregatedColumn="17"/>
        </ext>
      </extLst>
    </cacheHierarchy>
    <cacheHierarchy uniqueName="[Measures].[Sum of Stock_Level]" caption="Sum of Stock_Level" measure="1" displayFolder="" measureGroup="Table4" count="0" hidden="1">
      <extLst>
        <ext xmlns:x15="http://schemas.microsoft.com/office/spreadsheetml/2010/11/main" uri="{B97F6D7D-B522-45F9-BDA1-12C45D357490}">
          <x15:cacheHierarchy aggregatedColumn="11"/>
        </ext>
      </extLst>
    </cacheHierarchy>
    <cacheHierarchy uniqueName="[Measures].[Sum of Reorder_Level]" caption="Sum of Reorder_Level" measure="1" displayFolder="" measureGroup="Table4" count="0" hidden="1">
      <extLst>
        <ext xmlns:x15="http://schemas.microsoft.com/office/spreadsheetml/2010/11/main" uri="{B97F6D7D-B522-45F9-BDA1-12C45D357490}">
          <x15:cacheHierarchy aggregatedColumn="12"/>
        </ext>
      </extLst>
    </cacheHierarchy>
    <cacheHierarchy uniqueName="[Measures].[Average of Stock_Level]" caption="Average of Stock_Level" measure="1" displayFolder="" measureGroup="Table4" count="0" hidden="1">
      <extLst>
        <ext xmlns:x15="http://schemas.microsoft.com/office/spreadsheetml/2010/11/main" uri="{B97F6D7D-B522-45F9-BDA1-12C45D357490}">
          <x15:cacheHierarchy aggregatedColumn="11"/>
        </ext>
      </extLst>
    </cacheHierarchy>
    <cacheHierarchy uniqueName="[Measures].[Average of Reorder_Level]" caption="Average of Reorder_Level" measure="1" displayFolder="" measureGroup="Table4" count="0" hidden="1">
      <extLst>
        <ext xmlns:x15="http://schemas.microsoft.com/office/spreadsheetml/2010/11/main" uri="{B97F6D7D-B522-45F9-BDA1-12C45D357490}">
          <x15:cacheHierarchy aggregatedColumn="12"/>
        </ext>
      </extLst>
    </cacheHierarchy>
    <cacheHierarchy uniqueName="[Measures].[Count of Delivery_ID]" caption="Count of Delivery_ID" measure="1" displayFolder="" measureGroup="Table2"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Unit_Cost]" caption="Sum of Unit_Cost" measure="1" displayFolder="" measureGroup="Table1" count="0" hidden="1">
      <extLst>
        <ext xmlns:x15="http://schemas.microsoft.com/office/spreadsheetml/2010/11/main" uri="{B97F6D7D-B522-45F9-BDA1-12C45D357490}">
          <x15:cacheHierarchy aggregatedColumn="1"/>
        </ext>
      </extLst>
    </cacheHierarchy>
    <cacheHierarchy uniqueName="[Measures].[Sum of Transport_Cost]" caption="Sum of Transport_Cost" measure="1" displayFolder="" measureGroup="Table1" count="0" hidden="1">
      <extLst>
        <ext xmlns:x15="http://schemas.microsoft.com/office/spreadsheetml/2010/11/main" uri="{B97F6D7D-B522-45F9-BDA1-12C45D357490}">
          <x15:cacheHierarchy aggregatedColumn="2"/>
        </ext>
      </extLst>
    </cacheHierarchy>
    <cacheHierarchy uniqueName="[Measures].[Sum of Storage_Cost_Per_Unit]" caption="Sum of Storage_Cost_Per_Unit" measure="1" displayFolder="" measureGroup="Table1" count="0" hidden="1">
      <extLst>
        <ext xmlns:x15="http://schemas.microsoft.com/office/spreadsheetml/2010/11/main" uri="{B97F6D7D-B522-45F9-BDA1-12C45D357490}">
          <x15:cacheHierarchy aggregatedColumn="3"/>
        </ext>
      </extLst>
    </cacheHierarchy>
  </cacheHierarchies>
  <kpis count="0"/>
  <dimensions count="5">
    <dimension measure="1" name="Measures" uniqueName="[Measures]" caption="Measures"/>
    <dimension name="Table1" uniqueName="[Table1]" caption="Table1"/>
    <dimension name="Table2" uniqueName="[Table2]" caption="Table2"/>
    <dimension name="Table4" uniqueName="[Table4]" caption="Table4"/>
    <dimension name="Table5" uniqueName="[Table5]" caption="Table5"/>
  </dimensions>
  <measureGroups count="4">
    <measureGroup name="Table1" caption="Table1"/>
    <measureGroup name="Table2" caption="Table2"/>
    <measureGroup name="Table4" caption="Table4"/>
    <measureGroup name="Table5" caption="Table5"/>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3.441460879629" backgroundQuery="1" createdVersion="3" refreshedVersion="8" minRefreshableVersion="3" recordCount="0" supportSubquery="1" supportAdvancedDrill="1" xr:uid="{FBB4307F-01FA-47AF-842C-91E2142BD003}">
  <cacheSource type="external" connectionId="1">
    <extLst>
      <ext xmlns:x14="http://schemas.microsoft.com/office/spreadsheetml/2009/9/main" uri="{F057638F-6D5F-4e77-A914-E7F072B9BCA8}">
        <x14:sourceConnection name="ThisWorkbookDataModel"/>
      </ext>
    </extLst>
  </cacheSource>
  <cacheFields count="0"/>
  <cacheHierarchies count="35">
    <cacheHierarchy uniqueName="[Table1].[Item_ID]" caption="Item_ID" attribute="1" defaultMemberUniqueName="[Table1].[Item_ID].[All]" allUniqueName="[Table1].[Item_ID].[All]" dimensionUniqueName="[Table1]" displayFolder="" count="2" memberValueDatatype="130" unbalanced="0"/>
    <cacheHierarchy uniqueName="[Table1].[Unit_Cost]" caption="Unit_Cost" attribute="1" defaultMemberUniqueName="[Table1].[Unit_Cost].[All]" allUniqueName="[Table1].[Unit_Cost].[All]" dimensionUniqueName="[Table1]" displayFolder="" count="0" memberValueDatatype="5" unbalanced="0"/>
    <cacheHierarchy uniqueName="[Table1].[Transport_Cost]" caption="Transport_Cost" attribute="1" defaultMemberUniqueName="[Table1].[Transport_Cost].[All]" allUniqueName="[Table1].[Transport_Cost].[All]" dimensionUniqueName="[Table1]" displayFolder="" count="0" memberValueDatatype="20" unbalanced="0"/>
    <cacheHierarchy uniqueName="[Table1].[Storage_Cost_Per_Unit]" caption="Storage_Cost_Per_Unit" attribute="1" defaultMemberUniqueName="[Table1].[Storage_Cost_Per_Unit].[All]" allUniqueName="[Table1].[Storage_Cost_Per_Unit].[All]" dimensionUniqueName="[Table1]" displayFolder="" count="0" memberValueDatatype="5" unbalanced="0"/>
    <cacheHierarchy uniqueName="[Table2].[Delivery_ID]" caption="Delivery_ID" attribute="1" defaultMemberUniqueName="[Table2].[Delivery_ID].[All]" allUniqueName="[Table2].[Delivery_ID].[All]" dimensionUniqueName="[Table2]" displayFolder="" count="0" memberValueDatatype="130" unbalanced="0"/>
    <cacheHierarchy uniqueName="[Table2].[Order_ID]" caption="Order_ID" attribute="1" defaultMemberUniqueName="[Table2].[Order_ID].[All]" allUniqueName="[Table2].[Order_ID].[All]" dimensionUniqueName="[Table2]" displayFolder="" count="0" memberValueDatatype="130" unbalanced="0"/>
    <cacheHierarchy uniqueName="[Table2].[Delivered_Date]" caption="Delivered_Date" attribute="1" time="1" defaultMemberUniqueName="[Table2].[Delivered_Date].[All]" allUniqueName="[Table2].[Delivered_Date].[All]" dimensionUniqueName="[Table2]" displayFolder="" count="0" memberValueDatatype="7" unbalanced="0"/>
    <cacheHierarchy uniqueName="[Table2].[Delivery_Status]" caption="Delivery_Status" attribute="1" defaultMemberUniqueName="[Table2].[Delivery_Status].[All]" allUniqueName="[Table2].[Delivery_Status].[All]" dimensionUniqueName="[Table2]" displayFolder="" count="2" memberValueDatatype="130" unbalanced="0"/>
    <cacheHierarchy uniqueName="[Table4].[Item_ID]" caption="Item_ID" attribute="1" defaultMemberUniqueName="[Table4].[Item_ID].[All]" allUniqueName="[Table4].[Item_ID].[All]" dimensionUniqueName="[Table4]" displayFolder="" count="0" memberValueDatatype="130" unbalanced="0"/>
    <cacheHierarchy uniqueName="[Table4].[Item_Name]" caption="Item_Name" attribute="1" defaultMemberUniqueName="[Table4].[Item_Name].[All]" allUniqueName="[Table4].[Item_Name].[All]" dimensionUniqueName="[Table4]" displayFolder="" count="0" memberValueDatatype="130" unbalanced="0"/>
    <cacheHierarchy uniqueName="[Table4].[Category]" caption="Category" attribute="1" defaultMemberUniqueName="[Table4].[Category].[All]" allUniqueName="[Table4].[Category].[All]" dimensionUniqueName="[Table4]" displayFolder="" count="2" memberValueDatatype="130" unbalanced="0"/>
    <cacheHierarchy uniqueName="[Table4].[Stock_Level]" caption="Stock_Level" attribute="1" defaultMemberUniqueName="[Table4].[Stock_Level].[All]" allUniqueName="[Table4].[Stock_Level].[All]" dimensionUniqueName="[Table4]" displayFolder="" count="0" memberValueDatatype="20" unbalanced="0"/>
    <cacheHierarchy uniqueName="[Table4].[Reorder_Level]" caption="Reorder_Level" attribute="1" defaultMemberUniqueName="[Table4].[Reorder_Level].[All]" allUniqueName="[Table4].[Reorder_Level].[All]" dimensionUniqueName="[Table4]" displayFolder="" count="0" memberValueDatatype="20" unbalanced="0"/>
    <cacheHierarchy uniqueName="[Table5].[Supplier_ID]" caption="Supplier_ID" attribute="1" defaultMemberUniqueName="[Table5].[Supplier_ID].[All]" allUniqueName="[Table5].[Supplier_ID].[All]" dimensionUniqueName="[Table5]" displayFolder="" count="0" memberValueDatatype="130" unbalanced="0"/>
    <cacheHierarchy uniqueName="[Table5].[Supplier_Name]" caption="Supplier_Name" attribute="1" defaultMemberUniqueName="[Table5].[Supplier_Name].[All]" allUniqueName="[Table5].[Supplier_Name].[All]" dimensionUniqueName="[Table5]" displayFolder="" count="2" memberValueDatatype="130" unbalanced="0"/>
    <cacheHierarchy uniqueName="[Table5].[Region]" caption="Region" attribute="1" defaultMemberUniqueName="[Table5].[Region].[All]" allUniqueName="[Table5].[Region].[All]" dimensionUniqueName="[Table5]" displayFolder="" count="0" memberValueDatatype="130" unbalanced="0"/>
    <cacheHierarchy uniqueName="[Table5].[Lead_Time_Days]" caption="Lead_Time_Days" attribute="1" defaultMemberUniqueName="[Table5].[Lead_Time_Days].[All]" allUniqueName="[Table5].[Lead_Time_Days].[All]" dimensionUniqueName="[Table5]" displayFolder="" count="0" memberValueDatatype="20" unbalanced="0"/>
    <cacheHierarchy uniqueName="[Table5].[Quality_Score]" caption="Quality_Score" attribute="1" defaultMemberUniqueName="[Table5].[Quality_Score].[All]" allUniqueName="[Table5].[Quality_Score].[All]" dimensionUniqueName="[Table5]" displayFolder="" count="0" memberValueDatatype="20" unbalanced="0"/>
    <cacheHierarchy uniqueName="[Measures].[__XL_Count Table5]" caption="__XL_Count Table5" measure="1" displayFolder="" measureGroup="Table5" count="0" hidden="1"/>
    <cacheHierarchy uniqueName="[Measures].[__XL_Count Table4]" caption="__XL_Count Table4" measure="1" displayFolder="" measureGroup="Table4" count="0" hidden="1"/>
    <cacheHierarchy uniqueName="[Measures].[__XL_Count Table2]" caption="__XL_Count Table2" measure="1" displayFolder="" measureGroup="Table2"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Lead_Time_Days]" caption="Sum of Lead_Time_Days" measure="1" displayFolder="" measureGroup="Table5" count="0" hidden="1">
      <extLst>
        <ext xmlns:x15="http://schemas.microsoft.com/office/spreadsheetml/2010/11/main" uri="{B97F6D7D-B522-45F9-BDA1-12C45D357490}">
          <x15:cacheHierarchy aggregatedColumn="16"/>
        </ext>
      </extLst>
    </cacheHierarchy>
    <cacheHierarchy uniqueName="[Measures].[Average of Lead_Time_Days]" caption="Average of Lead_Time_Days" measure="1" displayFolder="" measureGroup="Table5" count="0" hidden="1">
      <extLst>
        <ext xmlns:x15="http://schemas.microsoft.com/office/spreadsheetml/2010/11/main" uri="{B97F6D7D-B522-45F9-BDA1-12C45D357490}">
          <x15:cacheHierarchy aggregatedColumn="16"/>
        </ext>
      </extLst>
    </cacheHierarchy>
    <cacheHierarchy uniqueName="[Measures].[Sum of Quality_Score]" caption="Sum of Quality_Score" measure="1" displayFolder="" measureGroup="Table5" count="0" hidden="1">
      <extLst>
        <ext xmlns:x15="http://schemas.microsoft.com/office/spreadsheetml/2010/11/main" uri="{B97F6D7D-B522-45F9-BDA1-12C45D357490}">
          <x15:cacheHierarchy aggregatedColumn="17"/>
        </ext>
      </extLst>
    </cacheHierarchy>
    <cacheHierarchy uniqueName="[Measures].[Average of Quality_Score]" caption="Average of Quality_Score" measure="1" displayFolder="" measureGroup="Table5" count="0" hidden="1">
      <extLst>
        <ext xmlns:x15="http://schemas.microsoft.com/office/spreadsheetml/2010/11/main" uri="{B97F6D7D-B522-45F9-BDA1-12C45D357490}">
          <x15:cacheHierarchy aggregatedColumn="17"/>
        </ext>
      </extLst>
    </cacheHierarchy>
    <cacheHierarchy uniqueName="[Measures].[Sum of Stock_Level]" caption="Sum of Stock_Level" measure="1" displayFolder="" measureGroup="Table4" count="0" hidden="1">
      <extLst>
        <ext xmlns:x15="http://schemas.microsoft.com/office/spreadsheetml/2010/11/main" uri="{B97F6D7D-B522-45F9-BDA1-12C45D357490}">
          <x15:cacheHierarchy aggregatedColumn="11"/>
        </ext>
      </extLst>
    </cacheHierarchy>
    <cacheHierarchy uniqueName="[Measures].[Sum of Reorder_Level]" caption="Sum of Reorder_Level" measure="1" displayFolder="" measureGroup="Table4" count="0" hidden="1">
      <extLst>
        <ext xmlns:x15="http://schemas.microsoft.com/office/spreadsheetml/2010/11/main" uri="{B97F6D7D-B522-45F9-BDA1-12C45D357490}">
          <x15:cacheHierarchy aggregatedColumn="12"/>
        </ext>
      </extLst>
    </cacheHierarchy>
    <cacheHierarchy uniqueName="[Measures].[Average of Stock_Level]" caption="Average of Stock_Level" measure="1" displayFolder="" measureGroup="Table4" count="0" hidden="1">
      <extLst>
        <ext xmlns:x15="http://schemas.microsoft.com/office/spreadsheetml/2010/11/main" uri="{B97F6D7D-B522-45F9-BDA1-12C45D357490}">
          <x15:cacheHierarchy aggregatedColumn="11"/>
        </ext>
      </extLst>
    </cacheHierarchy>
    <cacheHierarchy uniqueName="[Measures].[Average of Reorder_Level]" caption="Average of Reorder_Level" measure="1" displayFolder="" measureGroup="Table4" count="0" hidden="1">
      <extLst>
        <ext xmlns:x15="http://schemas.microsoft.com/office/spreadsheetml/2010/11/main" uri="{B97F6D7D-B522-45F9-BDA1-12C45D357490}">
          <x15:cacheHierarchy aggregatedColumn="12"/>
        </ext>
      </extLst>
    </cacheHierarchy>
    <cacheHierarchy uniqueName="[Measures].[Count of Delivery_ID]" caption="Count of Delivery_ID" measure="1" displayFolder="" measureGroup="Table2" count="0" hidden="1">
      <extLst>
        <ext xmlns:x15="http://schemas.microsoft.com/office/spreadsheetml/2010/11/main" uri="{B97F6D7D-B522-45F9-BDA1-12C45D357490}">
          <x15:cacheHierarchy aggregatedColumn="4"/>
        </ext>
      </extLst>
    </cacheHierarchy>
    <cacheHierarchy uniqueName="[Measures].[Sum of Unit_Cost]" caption="Sum of Unit_Cost" measure="1" displayFolder="" measureGroup="Table1" count="0" hidden="1">
      <extLst>
        <ext xmlns:x15="http://schemas.microsoft.com/office/spreadsheetml/2010/11/main" uri="{B97F6D7D-B522-45F9-BDA1-12C45D357490}">
          <x15:cacheHierarchy aggregatedColumn="1"/>
        </ext>
      </extLst>
    </cacheHierarchy>
    <cacheHierarchy uniqueName="[Measures].[Sum of Transport_Cost]" caption="Sum of Transport_Cost" measure="1" displayFolder="" measureGroup="Table1" count="0" hidden="1">
      <extLst>
        <ext xmlns:x15="http://schemas.microsoft.com/office/spreadsheetml/2010/11/main" uri="{B97F6D7D-B522-45F9-BDA1-12C45D357490}">
          <x15:cacheHierarchy aggregatedColumn="2"/>
        </ext>
      </extLst>
    </cacheHierarchy>
    <cacheHierarchy uniqueName="[Measures].[Sum of Storage_Cost_Per_Unit]" caption="Sum of Storage_Cost_Per_Unit" measure="1" displayFolder="" measureGroup="Table1"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1494306316"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F1C6BB-FB97-4621-82DC-40AF0319D8BB}" name="PivotTable4" cacheId="3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F3:I8" firstHeaderRow="0"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s>
  <rowFields count="1">
    <field x="0"/>
  </rowFields>
  <rowItems count="5">
    <i>
      <x/>
    </i>
    <i>
      <x v="1"/>
    </i>
    <i>
      <x v="2"/>
    </i>
    <i>
      <x v="3"/>
    </i>
    <i t="grand">
      <x/>
    </i>
  </rowItems>
  <colFields count="1">
    <field x="-2"/>
  </colFields>
  <colItems count="3">
    <i>
      <x/>
    </i>
    <i i="1">
      <x v="1"/>
    </i>
    <i i="2">
      <x v="2"/>
    </i>
  </colItems>
  <dataFields count="3">
    <dataField name="Sum of Unit_Cost" fld="1" baseField="0" baseItem="0"/>
    <dataField name="Sum of Transport_Cost" fld="2" baseField="0" baseItem="0"/>
    <dataField name="Sum of Storage_Cost_Per_Unit" fld="3" baseField="0" baseItem="0"/>
  </dataFields>
  <formats count="6">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fieldPosition="0">
        <references count="1">
          <reference field="4294967294" count="3">
            <x v="0"/>
            <x v="1"/>
            <x v="2"/>
          </reference>
        </references>
      </pivotArea>
    </format>
  </formats>
  <chartFormats count="3">
    <chartFormat chart="4" format="12"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1"/>
          </reference>
        </references>
      </pivotArea>
    </chartFormat>
    <chartFormat chart="4" format="14" series="1">
      <pivotArea type="data" outline="0" fieldPosition="0">
        <references count="1">
          <reference field="4294967294" count="1" selected="0">
            <x v="2"/>
          </reference>
        </references>
      </pivotArea>
    </chartFormat>
  </chartFormats>
  <pivotHierarchies count="35">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2.Supply_Chain_Analysis.xlsx!Table1">
        <x15:activeTabTopLevelEntity name="[Table1]"/>
        <x15:activeTabTopLevelEntity name="[Table2]"/>
        <x15:activeTabTopLevelEntity name="[Table4]"/>
        <x15:activeTabTopLevelEntity name="[Table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F02B5D-8B80-4D11-874A-E9B40EDD7D35}" name="PivotTable3" cacheId="4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B18:C22"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Delivery_ID" fld="1" subtotal="count" baseField="0" baseItem="0"/>
  </dataFields>
  <formats count="6">
    <format dxfId="11">
      <pivotArea type="all" dataOnly="0" outline="0" fieldPosition="0"/>
    </format>
    <format dxfId="10">
      <pivotArea outline="0" collapsedLevelsAreSubtotals="1" fieldPosition="0"/>
    </format>
    <format dxfId="9">
      <pivotArea field="0" type="button" dataOnly="0" labelOnly="1" outline="0" axis="axisRow" fieldPosition="0"/>
    </format>
    <format dxfId="8">
      <pivotArea dataOnly="0" labelOnly="1" fieldPosition="0">
        <references count="1">
          <reference field="0" count="0"/>
        </references>
      </pivotArea>
    </format>
    <format dxfId="7">
      <pivotArea dataOnly="0" labelOnly="1" grandRow="1" outline="0" fieldPosition="0"/>
    </format>
    <format dxfId="6">
      <pivotArea dataOnly="0" labelOnly="1" outline="0" axis="axisValues" fieldPosition="0"/>
    </format>
  </formats>
  <chartFormats count="4">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0" count="1" selected="0">
            <x v="0"/>
          </reference>
        </references>
      </pivotArea>
    </chartFormat>
    <chartFormat chart="4" format="15">
      <pivotArea type="data" outline="0" fieldPosition="0">
        <references count="2">
          <reference field="4294967294" count="1" selected="0">
            <x v="0"/>
          </reference>
          <reference field="0" count="1" selected="0">
            <x v="1"/>
          </reference>
        </references>
      </pivotArea>
    </chartFormat>
    <chartFormat chart="4" format="16">
      <pivotArea type="data" outline="0" fieldPosition="0">
        <references count="2">
          <reference field="4294967294" count="1" selected="0">
            <x v="0"/>
          </reference>
          <reference field="0" count="1" selected="0">
            <x v="2"/>
          </reference>
        </references>
      </pivotArea>
    </chartFormat>
  </chartFormats>
  <pivotHierarchies count="35">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2.Supply_Chain_Analysis.xlsx!Table2">
        <x15:activeTabTopLevelEntity name="[Table2]"/>
        <x15:activeTabTopLevelEntity name="[Table5]"/>
        <x15:activeTabTopLevelEntity name="[Table4]"/>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5E0E0E-4D04-466D-BBE6-6BDA2E48F2C0}" name="PivotTable2" cacheId="3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rowHeaderCaption="Item Name">
  <location ref="B10:D15" firstHeaderRow="0"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2"/>
  </colFields>
  <colItems count="2">
    <i>
      <x/>
    </i>
    <i i="1">
      <x v="1"/>
    </i>
  </colItems>
  <dataFields count="2">
    <dataField name="Average of Stock_Level" fld="1" subtotal="average" baseField="0" baseItem="2"/>
    <dataField name="Average of Reorder_Level" fld="2" subtotal="average" baseField="0" baseItem="2"/>
  </dataFields>
  <formats count="6">
    <format dxfId="17">
      <pivotArea type="all" dataOnly="0" outline="0" fieldPosition="0"/>
    </format>
    <format dxfId="16">
      <pivotArea outline="0" collapsedLevelsAreSubtotals="1" fieldPosition="0"/>
    </format>
    <format dxfId="15">
      <pivotArea field="0" type="button" dataOnly="0" labelOnly="1" outline="0" axis="axisRow" fieldPosition="0"/>
    </format>
    <format dxfId="14">
      <pivotArea dataOnly="0" labelOnly="1" fieldPosition="0">
        <references count="1">
          <reference field="0" count="0"/>
        </references>
      </pivotArea>
    </format>
    <format dxfId="13">
      <pivotArea dataOnly="0" labelOnly="1" grandRow="1" outline="0" fieldPosition="0"/>
    </format>
    <format dxfId="12">
      <pivotArea dataOnly="0" labelOnly="1" outline="0" fieldPosition="0">
        <references count="1">
          <reference field="4294967294" count="2">
            <x v="0"/>
            <x v="1"/>
          </reference>
        </references>
      </pivotArea>
    </format>
  </formats>
  <chartFormats count="2">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Hierarchies count="35">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Stock_Level"/>
    <pivotHierarchy dragToData="1" caption="Average of Reorder_Level"/>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2.Supply_Chain_Analysis.xlsx!Table4">
        <x15:activeTabTopLevelEntity name="[Table4]"/>
        <x15:activeTabTopLevelEntity name="[Table5]"/>
        <x15:activeTabTopLevelEntity name="[Table2]"/>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B634FB-73B0-46E1-A792-E34011D897BD}" name="PivotTable1" cacheId="3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rowHeaderCaption="Supplier Name">
  <location ref="B3:D7" firstHeaderRow="0"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2"/>
  </colFields>
  <colItems count="2">
    <i>
      <x/>
    </i>
    <i i="1">
      <x v="1"/>
    </i>
  </colItems>
  <dataFields count="2">
    <dataField name="Average of Lead_Time_Days" fld="1" subtotal="average" baseField="0" baseItem="0"/>
    <dataField name="Average of Quality_Score" fld="2" subtotal="average" baseField="0" baseItem="0"/>
  </dataFields>
  <formats count="6">
    <format dxfId="23">
      <pivotArea type="all" dataOnly="0" outline="0" fieldPosition="0"/>
    </format>
    <format dxfId="22">
      <pivotArea outline="0" collapsedLevelsAreSubtotals="1" fieldPosition="0"/>
    </format>
    <format dxfId="21">
      <pivotArea field="0" type="button" dataOnly="0" labelOnly="1" outline="0" axis="axisRow" fieldPosition="0"/>
    </format>
    <format dxfId="20">
      <pivotArea dataOnly="0" labelOnly="1" fieldPosition="0">
        <references count="1">
          <reference field="0" count="0"/>
        </references>
      </pivotArea>
    </format>
    <format dxfId="19">
      <pivotArea dataOnly="0" labelOnly="1" grandRow="1" outline="0" fieldPosition="0"/>
    </format>
    <format dxfId="18">
      <pivotArea dataOnly="0" labelOnly="1" outline="0" fieldPosition="0">
        <references count="1">
          <reference field="4294967294" count="2">
            <x v="0"/>
            <x v="1"/>
          </reference>
        </references>
      </pivotArea>
    </format>
  </formats>
  <chartFormats count="2">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s>
  <pivotHierarchies count="35">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Lead_Time_Days"/>
    <pivotHierarchy dragToData="1"/>
    <pivotHierarchy dragToData="1" caption="Average of Quality_Scor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2.Supply_Chain_Analysis.xlsx!Table5">
        <x15:activeTabTopLevelEntity name="[Table5]"/>
        <x15:activeTabTopLevelEntity name="[Table4]"/>
        <x15:activeTabTopLevelEntity name="[Table2]"/>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_Name" xr10:uid="{E5210B00-BE6E-451F-9E03-1F72A356DFB7}" sourceName="[Table5].[Supplier_Name]">
  <pivotTables>
    <pivotTable tabId="6" name="PivotTable1"/>
    <pivotTable tabId="6" name="PivotTable2"/>
    <pivotTable tabId="6" name="PivotTable3"/>
    <pivotTable tabId="6" name="PivotTable4"/>
  </pivotTables>
  <data>
    <olap pivotCacheId="1494306316">
      <levels count="2">
        <level uniqueName="[Table5].[Supplier_Name].[(All)]" sourceCaption="(All)" count="0"/>
        <level uniqueName="[Table5].[Supplier_Name].[Supplier_Name]" sourceCaption="Supplier_Name" count="3">
          <ranges>
            <range startItem="0">
              <i n="[Table5].[Supplier_Name].&amp;[Global Parts Co.]" c="Global Parts Co."/>
              <i n="[Table5].[Supplier_Name].&amp;[Reliable Inc.]" c="Reliable Inc."/>
              <i n="[Table5].[Supplier_Name].&amp;[Speedy Supplies]" c="Speedy Supplies"/>
            </range>
          </ranges>
        </level>
      </levels>
      <selections count="1">
        <selection n="[Table5].[Supplier_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FF55442-67A4-4CBB-818C-576D71BE1CA5}" sourceName="[Table4].[Category]">
  <pivotTables>
    <pivotTable tabId="6" name="PivotTable2"/>
    <pivotTable tabId="6" name="PivotTable1"/>
    <pivotTable tabId="6" name="PivotTable3"/>
    <pivotTable tabId="6" name="PivotTable4"/>
  </pivotTables>
  <data>
    <olap pivotCacheId="1494306316">
      <levels count="2">
        <level uniqueName="[Table4].[Category].[(All)]" sourceCaption="(All)" count="0"/>
        <level uniqueName="[Table4].[Category].[Category]" sourceCaption="Category" count="2">
          <ranges>
            <range startItem="0">
              <i n="[Table4].[Category].&amp;[Gadget]" c="Gadget"/>
              <i n="[Table4].[Category].&amp;[Widget]" c="Widget"/>
            </range>
          </ranges>
        </level>
      </levels>
      <selections count="1">
        <selection n="[Table4].[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Status" xr10:uid="{2F231C5B-63A6-4731-8DA5-90C66C6768DB}" sourceName="[Table2].[Delivery_Status]">
  <pivotTables>
    <pivotTable tabId="6" name="PivotTable3"/>
    <pivotTable tabId="6" name="PivotTable1"/>
    <pivotTable tabId="6" name="PivotTable2"/>
    <pivotTable tabId="6" name="PivotTable4"/>
  </pivotTables>
  <data>
    <olap pivotCacheId="1494306316">
      <levels count="2">
        <level uniqueName="[Table2].[Delivery_Status].[(All)]" sourceCaption="(All)" count="0"/>
        <level uniqueName="[Table2].[Delivery_Status].[Delivery_Status]" sourceCaption="Delivery_Status" count="3">
          <ranges>
            <range startItem="0">
              <i n="[Table2].[Delivery_Status].&amp;[Early]" c="Early"/>
              <i n="[Table2].[Delivery_Status].&amp;[Late]" c="Late"/>
              <i n="[Table2].[Delivery_Status].&amp;[On Time]" c="On Time"/>
            </range>
          </ranges>
        </level>
      </levels>
      <selections count="1">
        <selection n="[Table2].[Delivery_Statu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ID" xr10:uid="{421B89EC-0EEC-4EAB-8AA6-B293E352CD89}" sourceName="[Table1].[Item_ID]">
  <pivotTables>
    <pivotTable tabId="6" name="PivotTable4"/>
    <pivotTable tabId="6" name="PivotTable1"/>
    <pivotTable tabId="6" name="PivotTable2"/>
    <pivotTable tabId="6" name="PivotTable3"/>
  </pivotTables>
  <data>
    <olap pivotCacheId="1494306316">
      <levels count="2">
        <level uniqueName="[Table1].[Item_ID].[(All)]" sourceCaption="(All)" count="0"/>
        <level uniqueName="[Table1].[Item_ID].[Item_ID]" sourceCaption="Item_ID" count="4">
          <ranges>
            <range startItem="0">
              <i n="[Table1].[Item_ID].&amp;[ITM001]" c="ITM001"/>
              <i n="[Table1].[Item_ID].&amp;[ITM002]" c="ITM002"/>
              <i n="[Table1].[Item_ID].&amp;[ITM003]" c="ITM003"/>
              <i n="[Table1].[Item_ID].&amp;[ITM004]" c="ITM004"/>
            </range>
          </ranges>
        </level>
      </levels>
      <selections count="1">
        <selection n="[Table1].[Item_I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pplier_Name 1" xr10:uid="{8BEB61A1-7D37-498D-BD0C-55D0F60AD827}" cache="Slicer_Supplier_Name" caption="Supplier_Name" level="1" rowHeight="241300"/>
  <slicer name="Category 1" xr10:uid="{8591D239-DD91-4EBE-9673-3478318CA756}" cache="Slicer_Category" caption="Category" level="1" rowHeight="241300"/>
  <slicer name="Delivery_Status 1" xr10:uid="{B8DAE47F-290D-4CA1-828C-000725837FAF}" cache="Slicer_Delivery_Status" caption="Delivery_Status" level="1" rowHeight="241300"/>
  <slicer name="Item_ID" xr10:uid="{32FD8081-920E-46CA-9256-997FFF234DBD}" cache="Slicer_Item_ID" caption="Item_ID"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F22A887-BB06-4BC9-A450-4D4558ADC4B0}" name="Table5" displayName="Table5" ref="A1:E4" totalsRowShown="0" headerRowDxfId="40" headerRowBorderDxfId="39">
  <autoFilter ref="A1:E4" xr:uid="{2F22A887-BB06-4BC9-A450-4D4558ADC4B0}"/>
  <tableColumns count="5">
    <tableColumn id="1" xr3:uid="{43395090-36DA-4EFC-B155-79D184FB874B}" name="Supplier_ID"/>
    <tableColumn id="2" xr3:uid="{FE98BE6A-05F4-4656-B11F-097D4DC65A22}" name="Supplier_Name"/>
    <tableColumn id="3" xr3:uid="{F0178D0B-606A-448E-A23C-2D77AE0F2ADE}" name="Region"/>
    <tableColumn id="4" xr3:uid="{661F26A6-F0AA-4995-8F5A-C719A4B097AA}" name="Lead_Time_Days"/>
    <tableColumn id="5" xr3:uid="{400F0EE7-2FE3-41D2-8461-974C84712797}" name="Quality_Score"/>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2B70A80-620A-457F-A05F-0BA2535D663C}" name="Table4" displayName="Table4" ref="A1:E5" totalsRowShown="0" headerRowDxfId="38" headerRowBorderDxfId="37" tableBorderDxfId="36">
  <autoFilter ref="A1:E5" xr:uid="{E2B70A80-620A-457F-A05F-0BA2535D663C}"/>
  <tableColumns count="5">
    <tableColumn id="1" xr3:uid="{9E7B2E52-917F-4D28-BD10-447BC0722ABC}" name="Item_ID"/>
    <tableColumn id="2" xr3:uid="{96ED6130-8DC9-4603-ACE8-95E2B9E6D7F6}" name="Item_Name"/>
    <tableColumn id="3" xr3:uid="{2B7338C0-3F55-40A9-9B91-5DAE2984CC80}" name="Category"/>
    <tableColumn id="4" xr3:uid="{EE4BE428-263D-479C-BA85-EB253E68F6E1}" name="Stock_Level"/>
    <tableColumn id="5" xr3:uid="{1538DFD0-283F-43A4-81E2-9E6BFF566BCE}" name="Reorder_Level"/>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686790D-D670-4004-8451-3BC9A52C0F89}" name="Table3" displayName="Table3" ref="A1:G5" totalsRowShown="0" headerRowDxfId="35" headerRowBorderDxfId="34" tableBorderDxfId="33">
  <autoFilter ref="A1:G5" xr:uid="{5686790D-D670-4004-8451-3BC9A52C0F89}"/>
  <tableColumns count="7">
    <tableColumn id="1" xr3:uid="{2FA46348-1DD0-4F5C-97B7-63DEEE96BF3E}" name="Order_ID"/>
    <tableColumn id="2" xr3:uid="{0D534056-ED96-478A-88AE-3A9EF6F98159}" name="Item_ID"/>
    <tableColumn id="3" xr3:uid="{D3CB6F64-93DB-4265-A676-4CAFF25AD232}" name="Supplier_ID"/>
    <tableColumn id="4" xr3:uid="{ECB24560-A785-4966-8337-FB26F477FA1E}" name="Quantity"/>
    <tableColumn id="5" xr3:uid="{8780FDE2-BA7C-443F-B307-FA760E2974F9}" name="Order_Date" dataDxfId="32"/>
    <tableColumn id="6" xr3:uid="{ABDC7D04-74CF-4399-912C-0812319FDC83}" name="Expected_Delivery_Date" dataDxfId="31"/>
    <tableColumn id="7" xr3:uid="{28413248-5A14-4319-ADC8-2AA9E11AC3DF}" name="Order_Status"/>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7410CD3-DB0E-4578-8CCD-8C3725B6CC63}" name="Table2" displayName="Table2" ref="A1:D4" totalsRowShown="0" headerRowDxfId="30" headerRowBorderDxfId="29" tableBorderDxfId="28">
  <autoFilter ref="A1:D4" xr:uid="{E7410CD3-DB0E-4578-8CCD-8C3725B6CC63}"/>
  <tableColumns count="4">
    <tableColumn id="1" xr3:uid="{6EBECD86-F0CE-4375-B5AD-E2074B668B23}" name="Delivery_ID"/>
    <tableColumn id="2" xr3:uid="{82CF4BA0-C3EA-45EA-887F-D6B72BAD7661}" name="Order_ID"/>
    <tableColumn id="3" xr3:uid="{639008E5-6BC4-4A7B-9989-D1504BF7ADED}" name="Delivered_Date" dataDxfId="27"/>
    <tableColumn id="4" xr3:uid="{ED5FB98B-BFFA-480B-AE88-7B647354EE5E}" name="Delivery_Status"/>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7ED5A3-7241-409C-BDD4-8430E7DB4719}" name="Table1" displayName="Table1" ref="A1:D5" totalsRowShown="0" headerRowDxfId="26" headerRowBorderDxfId="25" tableBorderDxfId="24">
  <autoFilter ref="A1:D5" xr:uid="{FB7ED5A3-7241-409C-BDD4-8430E7DB4719}"/>
  <tableColumns count="4">
    <tableColumn id="1" xr3:uid="{08FB4747-6C66-41E1-89CA-7CFF0E49A1C5}" name="Item_ID"/>
    <tableColumn id="2" xr3:uid="{2E90B03E-789D-4742-B9B4-8442E8C5D691}" name="Unit_Cost"/>
    <tableColumn id="3" xr3:uid="{D2904F15-7553-44E1-9AB9-5FCC9AA575F1}" name="Transport_Cost"/>
    <tableColumn id="4" xr3:uid="{B7439F9D-EA4F-494C-8395-7F126A03D274}" name="Storage_Cost_Per_Unit"/>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34998626667073579"/>
  </sheetPr>
  <dimension ref="A1:E4"/>
  <sheetViews>
    <sheetView workbookViewId="0">
      <selection activeCell="C14" sqref="C14"/>
    </sheetView>
  </sheetViews>
  <sheetFormatPr defaultRowHeight="15" x14ac:dyDescent="0.25"/>
  <cols>
    <col min="1" max="1" width="15.85546875" bestFit="1" customWidth="1"/>
    <col min="2" max="2" width="19.42578125" bestFit="1" customWidth="1"/>
    <col min="3" max="3" width="11.7109375" bestFit="1" customWidth="1"/>
    <col min="4" max="4" width="20.42578125" bestFit="1" customWidth="1"/>
    <col min="5" max="5" width="18" bestFit="1" customWidth="1"/>
  </cols>
  <sheetData>
    <row r="1" spans="1:5" x14ac:dyDescent="0.25">
      <c r="A1" s="3" t="s">
        <v>0</v>
      </c>
      <c r="B1" s="3" t="s">
        <v>1</v>
      </c>
      <c r="C1" s="3" t="s">
        <v>2</v>
      </c>
      <c r="D1" s="3" t="s">
        <v>3</v>
      </c>
      <c r="E1" s="3" t="s">
        <v>4</v>
      </c>
    </row>
    <row r="2" spans="1:5" x14ac:dyDescent="0.25">
      <c r="A2" t="s">
        <v>5</v>
      </c>
      <c r="B2" t="s">
        <v>8</v>
      </c>
      <c r="C2" t="s">
        <v>11</v>
      </c>
      <c r="D2">
        <v>5</v>
      </c>
      <c r="E2">
        <v>88</v>
      </c>
    </row>
    <row r="3" spans="1:5" x14ac:dyDescent="0.25">
      <c r="A3" t="s">
        <v>6</v>
      </c>
      <c r="B3" t="s">
        <v>9</v>
      </c>
      <c r="C3" t="s">
        <v>12</v>
      </c>
      <c r="D3">
        <v>3</v>
      </c>
      <c r="E3">
        <v>92</v>
      </c>
    </row>
    <row r="4" spans="1:5" x14ac:dyDescent="0.25">
      <c r="A4" t="s">
        <v>7</v>
      </c>
      <c r="B4" t="s">
        <v>10</v>
      </c>
      <c r="C4" t="s">
        <v>13</v>
      </c>
      <c r="D4">
        <v>7</v>
      </c>
      <c r="E4">
        <v>85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34998626667073579"/>
  </sheetPr>
  <dimension ref="A1:E5"/>
  <sheetViews>
    <sheetView workbookViewId="0">
      <selection activeCell="C16" sqref="C16"/>
    </sheetView>
  </sheetViews>
  <sheetFormatPr defaultRowHeight="15" x14ac:dyDescent="0.25"/>
  <cols>
    <col min="1" max="1" width="12.5703125" bestFit="1" customWidth="1"/>
    <col min="2" max="2" width="16" bestFit="1" customWidth="1"/>
    <col min="3" max="3" width="13.42578125" bestFit="1" customWidth="1"/>
    <col min="4" max="4" width="16" bestFit="1" customWidth="1"/>
    <col min="5" max="5" width="18.5703125" bestFit="1" customWidth="1"/>
  </cols>
  <sheetData>
    <row r="1" spans="1:5" x14ac:dyDescent="0.25">
      <c r="A1" s="3" t="s">
        <v>14</v>
      </c>
      <c r="B1" s="3" t="s">
        <v>15</v>
      </c>
      <c r="C1" s="3" t="s">
        <v>16</v>
      </c>
      <c r="D1" s="3" t="s">
        <v>17</v>
      </c>
      <c r="E1" s="3" t="s">
        <v>18</v>
      </c>
    </row>
    <row r="2" spans="1:5" x14ac:dyDescent="0.25">
      <c r="A2" t="s">
        <v>19</v>
      </c>
      <c r="B2" t="s">
        <v>23</v>
      </c>
      <c r="C2" t="s">
        <v>27</v>
      </c>
      <c r="D2">
        <v>150</v>
      </c>
      <c r="E2">
        <v>100</v>
      </c>
    </row>
    <row r="3" spans="1:5" x14ac:dyDescent="0.25">
      <c r="A3" t="s">
        <v>20</v>
      </c>
      <c r="B3" t="s">
        <v>24</v>
      </c>
      <c r="C3" t="s">
        <v>27</v>
      </c>
      <c r="D3">
        <v>80</v>
      </c>
      <c r="E3">
        <v>50</v>
      </c>
    </row>
    <row r="4" spans="1:5" x14ac:dyDescent="0.25">
      <c r="A4" t="s">
        <v>21</v>
      </c>
      <c r="B4" t="s">
        <v>25</v>
      </c>
      <c r="C4" t="s">
        <v>28</v>
      </c>
      <c r="D4">
        <v>40</v>
      </c>
      <c r="E4">
        <v>30</v>
      </c>
    </row>
    <row r="5" spans="1:5" x14ac:dyDescent="0.25">
      <c r="A5" t="s">
        <v>22</v>
      </c>
      <c r="B5" t="s">
        <v>26</v>
      </c>
      <c r="C5" t="s">
        <v>28</v>
      </c>
      <c r="D5">
        <v>100</v>
      </c>
      <c r="E5">
        <v>80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34998626667073579"/>
  </sheetPr>
  <dimension ref="A1:G5"/>
  <sheetViews>
    <sheetView workbookViewId="0">
      <selection sqref="A1:G1"/>
    </sheetView>
  </sheetViews>
  <sheetFormatPr defaultRowHeight="15" x14ac:dyDescent="0.25"/>
  <cols>
    <col min="1" max="1" width="13.5703125" bestFit="1" customWidth="1"/>
    <col min="2" max="2" width="12.5703125" bestFit="1" customWidth="1"/>
    <col min="3" max="3" width="15.85546875" bestFit="1" customWidth="1"/>
    <col min="4" max="4" width="13.28515625" bestFit="1" customWidth="1"/>
    <col min="5" max="5" width="15.85546875" bestFit="1" customWidth="1"/>
    <col min="6" max="6" width="27.7109375" bestFit="1" customWidth="1"/>
    <col min="7" max="7" width="17.140625" bestFit="1" customWidth="1"/>
  </cols>
  <sheetData>
    <row r="1" spans="1:7" x14ac:dyDescent="0.25">
      <c r="A1" s="3" t="s">
        <v>29</v>
      </c>
      <c r="B1" s="3" t="s">
        <v>14</v>
      </c>
      <c r="C1" s="3" t="s">
        <v>0</v>
      </c>
      <c r="D1" s="3" t="s">
        <v>30</v>
      </c>
      <c r="E1" s="3" t="s">
        <v>31</v>
      </c>
      <c r="F1" s="3" t="s">
        <v>32</v>
      </c>
      <c r="G1" s="3" t="s">
        <v>33</v>
      </c>
    </row>
    <row r="2" spans="1:7" x14ac:dyDescent="0.25">
      <c r="A2" t="s">
        <v>34</v>
      </c>
      <c r="B2" t="s">
        <v>19</v>
      </c>
      <c r="C2" t="s">
        <v>5</v>
      </c>
      <c r="D2">
        <v>200</v>
      </c>
      <c r="E2" s="2">
        <v>45717</v>
      </c>
      <c r="F2" s="1">
        <v>45722</v>
      </c>
      <c r="G2" t="s">
        <v>38</v>
      </c>
    </row>
    <row r="3" spans="1:7" x14ac:dyDescent="0.25">
      <c r="A3" t="s">
        <v>35</v>
      </c>
      <c r="B3" t="s">
        <v>20</v>
      </c>
      <c r="C3" t="s">
        <v>6</v>
      </c>
      <c r="D3">
        <v>100</v>
      </c>
      <c r="E3" s="2">
        <v>45721</v>
      </c>
      <c r="F3" s="1">
        <v>45724</v>
      </c>
      <c r="G3" t="s">
        <v>38</v>
      </c>
    </row>
    <row r="4" spans="1:7" x14ac:dyDescent="0.25">
      <c r="A4" t="s">
        <v>36</v>
      </c>
      <c r="B4" t="s">
        <v>21</v>
      </c>
      <c r="C4" t="s">
        <v>7</v>
      </c>
      <c r="D4">
        <v>150</v>
      </c>
      <c r="E4" s="2">
        <v>45723</v>
      </c>
      <c r="F4" s="1">
        <v>45730</v>
      </c>
      <c r="G4" t="s">
        <v>39</v>
      </c>
    </row>
    <row r="5" spans="1:7" x14ac:dyDescent="0.25">
      <c r="A5" t="s">
        <v>37</v>
      </c>
      <c r="B5" t="s">
        <v>22</v>
      </c>
      <c r="C5" t="s">
        <v>5</v>
      </c>
      <c r="D5">
        <v>180</v>
      </c>
      <c r="E5" s="2">
        <v>45726</v>
      </c>
      <c r="F5" s="1">
        <v>45731</v>
      </c>
      <c r="G5" t="s">
        <v>39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34998626667073579"/>
  </sheetPr>
  <dimension ref="A1:D4"/>
  <sheetViews>
    <sheetView workbookViewId="0">
      <selection sqref="A1:XFD1048576"/>
    </sheetView>
  </sheetViews>
  <sheetFormatPr defaultRowHeight="15" x14ac:dyDescent="0.25"/>
  <cols>
    <col min="1" max="1" width="15.85546875" bestFit="1" customWidth="1"/>
    <col min="2" max="2" width="13.5703125" bestFit="1" customWidth="1"/>
    <col min="3" max="4" width="19.5703125" bestFit="1" customWidth="1"/>
  </cols>
  <sheetData>
    <row r="1" spans="1:4" x14ac:dyDescent="0.25">
      <c r="A1" s="3" t="s">
        <v>40</v>
      </c>
      <c r="B1" s="3" t="s">
        <v>29</v>
      </c>
      <c r="C1" s="3" t="s">
        <v>41</v>
      </c>
      <c r="D1" s="3" t="s">
        <v>42</v>
      </c>
    </row>
    <row r="2" spans="1:4" x14ac:dyDescent="0.25">
      <c r="A2" t="s">
        <v>43</v>
      </c>
      <c r="B2" t="s">
        <v>34</v>
      </c>
      <c r="C2" s="1">
        <v>45721</v>
      </c>
      <c r="D2" t="s">
        <v>46</v>
      </c>
    </row>
    <row r="3" spans="1:4" x14ac:dyDescent="0.25">
      <c r="A3" t="s">
        <v>44</v>
      </c>
      <c r="B3" t="s">
        <v>35</v>
      </c>
      <c r="C3" s="1">
        <v>45724</v>
      </c>
      <c r="D3" t="s">
        <v>47</v>
      </c>
    </row>
    <row r="4" spans="1:4" x14ac:dyDescent="0.25">
      <c r="A4" t="s">
        <v>45</v>
      </c>
      <c r="B4" t="s">
        <v>36</v>
      </c>
      <c r="C4" s="1">
        <v>45729</v>
      </c>
      <c r="D4" t="s">
        <v>48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34998626667073579"/>
  </sheetPr>
  <dimension ref="A1:D5"/>
  <sheetViews>
    <sheetView workbookViewId="0">
      <selection sqref="A1:D1"/>
    </sheetView>
  </sheetViews>
  <sheetFormatPr defaultRowHeight="15" x14ac:dyDescent="0.25"/>
  <cols>
    <col min="1" max="1" width="12.5703125" bestFit="1" customWidth="1"/>
    <col min="2" max="2" width="14.28515625" bestFit="1" customWidth="1"/>
    <col min="3" max="3" width="19" bestFit="1" customWidth="1"/>
    <col min="4" max="4" width="26.42578125" bestFit="1" customWidth="1"/>
  </cols>
  <sheetData>
    <row r="1" spans="1:4" x14ac:dyDescent="0.25">
      <c r="A1" s="3" t="s">
        <v>14</v>
      </c>
      <c r="B1" s="3" t="s">
        <v>49</v>
      </c>
      <c r="C1" s="3" t="s">
        <v>50</v>
      </c>
      <c r="D1" s="3" t="s">
        <v>51</v>
      </c>
    </row>
    <row r="2" spans="1:4" x14ac:dyDescent="0.25">
      <c r="A2" t="s">
        <v>19</v>
      </c>
      <c r="B2">
        <v>10.5</v>
      </c>
      <c r="C2">
        <v>100</v>
      </c>
      <c r="D2">
        <v>0.5</v>
      </c>
    </row>
    <row r="3" spans="1:4" x14ac:dyDescent="0.25">
      <c r="A3" t="s">
        <v>20</v>
      </c>
      <c r="B3">
        <v>12</v>
      </c>
      <c r="C3">
        <v>80</v>
      </c>
      <c r="D3">
        <v>0.6</v>
      </c>
    </row>
    <row r="4" spans="1:4" x14ac:dyDescent="0.25">
      <c r="A4" t="s">
        <v>21</v>
      </c>
      <c r="B4">
        <v>8</v>
      </c>
      <c r="C4">
        <v>60</v>
      </c>
      <c r="D4">
        <v>0.4</v>
      </c>
    </row>
    <row r="5" spans="1:4" x14ac:dyDescent="0.25">
      <c r="A5" t="s">
        <v>22</v>
      </c>
      <c r="B5">
        <v>9.5</v>
      </c>
      <c r="C5">
        <v>90</v>
      </c>
      <c r="D5">
        <v>0.5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DE330-318B-4F55-8AA0-1EB67C1B6D1C}">
  <sheetPr>
    <tabColor theme="6" tint="-0.249977111117893"/>
  </sheetPr>
  <dimension ref="B1:I22"/>
  <sheetViews>
    <sheetView workbookViewId="0">
      <selection activeCell="F2" sqref="F2:I8"/>
    </sheetView>
  </sheetViews>
  <sheetFormatPr defaultColWidth="9.28515625" defaultRowHeight="15" x14ac:dyDescent="0.25"/>
  <cols>
    <col min="2" max="2" width="15.7109375" bestFit="1" customWidth="1"/>
    <col min="3" max="3" width="26.28515625" bestFit="1" customWidth="1"/>
    <col min="4" max="4" width="24.28515625" bestFit="1" customWidth="1"/>
    <col min="6" max="6" width="13.140625" bestFit="1" customWidth="1"/>
    <col min="7" max="7" width="16.42578125" bestFit="1" customWidth="1"/>
    <col min="8" max="8" width="21.140625" bestFit="1" customWidth="1"/>
    <col min="9" max="9" width="28.5703125" bestFit="1" customWidth="1"/>
  </cols>
  <sheetData>
    <row r="1" spans="2:9" ht="15.75" thickBot="1" x14ac:dyDescent="0.3"/>
    <row r="2" spans="2:9" ht="15.75" thickBot="1" x14ac:dyDescent="0.3">
      <c r="B2" s="31" t="s">
        <v>96</v>
      </c>
      <c r="C2" s="32"/>
      <c r="D2" s="33"/>
      <c r="F2" s="34" t="s">
        <v>99</v>
      </c>
      <c r="G2" s="32"/>
      <c r="H2" s="32"/>
      <c r="I2" s="33"/>
    </row>
    <row r="3" spans="2:9" x14ac:dyDescent="0.25">
      <c r="B3" s="9" t="s">
        <v>62</v>
      </c>
      <c r="C3" s="10" t="s">
        <v>54</v>
      </c>
      <c r="D3" s="10" t="s">
        <v>55</v>
      </c>
      <c r="F3" s="9" t="s">
        <v>52</v>
      </c>
      <c r="G3" s="10" t="s">
        <v>59</v>
      </c>
      <c r="H3" s="10" t="s">
        <v>60</v>
      </c>
      <c r="I3" s="10" t="s">
        <v>61</v>
      </c>
    </row>
    <row r="4" spans="2:9" x14ac:dyDescent="0.25">
      <c r="B4" s="7" t="s">
        <v>8</v>
      </c>
      <c r="C4" s="8">
        <v>5</v>
      </c>
      <c r="D4" s="8">
        <v>88</v>
      </c>
      <c r="F4" s="7" t="s">
        <v>19</v>
      </c>
      <c r="G4" s="8">
        <v>10.5</v>
      </c>
      <c r="H4" s="8">
        <v>100</v>
      </c>
      <c r="I4" s="8">
        <v>0.5</v>
      </c>
    </row>
    <row r="5" spans="2:9" x14ac:dyDescent="0.25">
      <c r="B5" s="7" t="s">
        <v>10</v>
      </c>
      <c r="C5" s="8">
        <v>7</v>
      </c>
      <c r="D5" s="8">
        <v>85</v>
      </c>
      <c r="F5" s="7" t="s">
        <v>20</v>
      </c>
      <c r="G5" s="8">
        <v>12</v>
      </c>
      <c r="H5" s="8">
        <v>80</v>
      </c>
      <c r="I5" s="8">
        <v>0.6</v>
      </c>
    </row>
    <row r="6" spans="2:9" x14ac:dyDescent="0.25">
      <c r="B6" s="7" t="s">
        <v>9</v>
      </c>
      <c r="C6" s="8">
        <v>3</v>
      </c>
      <c r="D6" s="8">
        <v>92</v>
      </c>
      <c r="F6" s="7" t="s">
        <v>21</v>
      </c>
      <c r="G6" s="8">
        <v>8</v>
      </c>
      <c r="H6" s="8">
        <v>60</v>
      </c>
      <c r="I6" s="8">
        <v>0.4</v>
      </c>
    </row>
    <row r="7" spans="2:9" x14ac:dyDescent="0.25">
      <c r="B7" s="7" t="s">
        <v>53</v>
      </c>
      <c r="C7" s="8">
        <v>5</v>
      </c>
      <c r="D7" s="8">
        <v>88.333333333333329</v>
      </c>
      <c r="F7" s="7" t="s">
        <v>22</v>
      </c>
      <c r="G7" s="8">
        <v>9.5</v>
      </c>
      <c r="H7" s="8">
        <v>90</v>
      </c>
      <c r="I7" s="8">
        <v>0.5</v>
      </c>
    </row>
    <row r="8" spans="2:9" ht="15.75" thickBot="1" x14ac:dyDescent="0.3">
      <c r="F8" s="7" t="s">
        <v>53</v>
      </c>
      <c r="G8" s="8">
        <v>40</v>
      </c>
      <c r="H8" s="8">
        <v>330</v>
      </c>
      <c r="I8" s="8">
        <v>2</v>
      </c>
    </row>
    <row r="9" spans="2:9" ht="15.75" thickBot="1" x14ac:dyDescent="0.3">
      <c r="B9" s="34" t="s">
        <v>97</v>
      </c>
      <c r="C9" s="32"/>
      <c r="D9" s="33"/>
      <c r="E9" s="4"/>
    </row>
    <row r="10" spans="2:9" x14ac:dyDescent="0.25">
      <c r="B10" s="9" t="s">
        <v>64</v>
      </c>
      <c r="C10" s="10" t="s">
        <v>56</v>
      </c>
      <c r="D10" s="10" t="s">
        <v>57</v>
      </c>
    </row>
    <row r="11" spans="2:9" x14ac:dyDescent="0.25">
      <c r="B11" s="7" t="s">
        <v>25</v>
      </c>
      <c r="C11" s="8">
        <v>40</v>
      </c>
      <c r="D11" s="8">
        <v>30</v>
      </c>
    </row>
    <row r="12" spans="2:9" x14ac:dyDescent="0.25">
      <c r="B12" s="7" t="s">
        <v>26</v>
      </c>
      <c r="C12" s="8">
        <v>100</v>
      </c>
      <c r="D12" s="8">
        <v>80</v>
      </c>
    </row>
    <row r="13" spans="2:9" x14ac:dyDescent="0.25">
      <c r="B13" s="7" t="s">
        <v>23</v>
      </c>
      <c r="C13" s="8">
        <v>150</v>
      </c>
      <c r="D13" s="8">
        <v>100</v>
      </c>
    </row>
    <row r="14" spans="2:9" x14ac:dyDescent="0.25">
      <c r="B14" s="7" t="s">
        <v>24</v>
      </c>
      <c r="C14" s="8">
        <v>80</v>
      </c>
      <c r="D14" s="8">
        <v>50</v>
      </c>
    </row>
    <row r="15" spans="2:9" x14ac:dyDescent="0.25">
      <c r="B15" s="7" t="s">
        <v>53</v>
      </c>
      <c r="C15" s="8">
        <v>92.5</v>
      </c>
      <c r="D15" s="8">
        <v>65</v>
      </c>
    </row>
    <row r="16" spans="2:9" ht="15.75" thickBot="1" x14ac:dyDescent="0.3"/>
    <row r="17" spans="2:4" ht="15.75" thickBot="1" x14ac:dyDescent="0.3">
      <c r="B17" s="34" t="s">
        <v>98</v>
      </c>
      <c r="C17" s="33"/>
      <c r="D17" s="4"/>
    </row>
    <row r="18" spans="2:4" x14ac:dyDescent="0.25">
      <c r="B18" s="9" t="s">
        <v>52</v>
      </c>
      <c r="C18" s="10" t="s">
        <v>58</v>
      </c>
    </row>
    <row r="19" spans="2:4" x14ac:dyDescent="0.25">
      <c r="B19" s="7" t="s">
        <v>48</v>
      </c>
      <c r="C19" s="8">
        <v>1</v>
      </c>
    </row>
    <row r="20" spans="2:4" x14ac:dyDescent="0.25">
      <c r="B20" s="7" t="s">
        <v>47</v>
      </c>
      <c r="C20" s="8">
        <v>1</v>
      </c>
    </row>
    <row r="21" spans="2:4" x14ac:dyDescent="0.25">
      <c r="B21" s="7" t="s">
        <v>46</v>
      </c>
      <c r="C21" s="8">
        <v>1</v>
      </c>
    </row>
    <row r="22" spans="2:4" x14ac:dyDescent="0.25">
      <c r="B22" s="7" t="s">
        <v>53</v>
      </c>
      <c r="C22" s="8">
        <v>3</v>
      </c>
    </row>
  </sheetData>
  <mergeCells count="4">
    <mergeCell ref="B2:D2"/>
    <mergeCell ref="B9:D9"/>
    <mergeCell ref="B17:C17"/>
    <mergeCell ref="F2:I2"/>
  </mergeCells>
  <pageMargins left="0.7" right="0.7" top="0.75" bottom="0.75" header="0.3" footer="0.3"/>
  <pageSetup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80077-C152-4D58-A83B-C4F5EE09EA9C}">
  <sheetPr>
    <tabColor theme="3"/>
  </sheetPr>
  <dimension ref="A1:U1"/>
  <sheetViews>
    <sheetView workbookViewId="0">
      <selection activeCell="O31" sqref="O31"/>
    </sheetView>
  </sheetViews>
  <sheetFormatPr defaultRowHeight="15" x14ac:dyDescent="0.25"/>
  <cols>
    <col min="1" max="16384" width="9.140625" style="6"/>
  </cols>
  <sheetData>
    <row r="1" spans="1:21" ht="30" x14ac:dyDescent="0.4">
      <c r="A1" s="35" t="s">
        <v>63</v>
      </c>
      <c r="B1" s="35"/>
      <c r="C1" s="35"/>
      <c r="D1" s="35"/>
      <c r="E1" s="35"/>
      <c r="F1" s="35"/>
      <c r="G1" s="35"/>
      <c r="H1" s="35"/>
      <c r="I1" s="35"/>
      <c r="J1" s="35"/>
      <c r="K1" s="35"/>
      <c r="L1" s="35"/>
      <c r="M1" s="35"/>
      <c r="N1" s="35"/>
      <c r="O1" s="35"/>
      <c r="P1" s="35"/>
      <c r="Q1" s="35"/>
      <c r="R1" s="35"/>
      <c r="S1" s="35"/>
      <c r="T1" s="35"/>
      <c r="U1" s="5"/>
    </row>
  </sheetData>
  <mergeCells count="1">
    <mergeCell ref="A1:T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7F85B-D5AD-479D-B578-490859BE1898}">
  <sheetPr>
    <tabColor theme="4" tint="0.59999389629810485"/>
  </sheetPr>
  <dimension ref="A1:B32"/>
  <sheetViews>
    <sheetView tabSelected="1" workbookViewId="0">
      <selection activeCell="E22" sqref="E22"/>
    </sheetView>
  </sheetViews>
  <sheetFormatPr defaultRowHeight="15" x14ac:dyDescent="0.25"/>
  <cols>
    <col min="1" max="1" width="36.7109375" bestFit="1" customWidth="1"/>
    <col min="2" max="2" width="126.42578125" bestFit="1" customWidth="1"/>
  </cols>
  <sheetData>
    <row r="1" spans="1:2" ht="15.75" thickBot="1" x14ac:dyDescent="0.3">
      <c r="A1" s="12" t="s">
        <v>65</v>
      </c>
      <c r="B1" s="18" t="s">
        <v>66</v>
      </c>
    </row>
    <row r="2" spans="1:2" ht="30.75" thickBot="1" x14ac:dyDescent="0.3">
      <c r="A2" s="17" t="s">
        <v>67</v>
      </c>
      <c r="B2" s="20" t="s">
        <v>68</v>
      </c>
    </row>
    <row r="3" spans="1:2" ht="15.75" thickBot="1" x14ac:dyDescent="0.3">
      <c r="A3" s="15" t="s">
        <v>69</v>
      </c>
      <c r="B3" s="20" t="s">
        <v>70</v>
      </c>
    </row>
    <row r="4" spans="1:2" x14ac:dyDescent="0.25">
      <c r="A4" s="13" t="s">
        <v>71</v>
      </c>
      <c r="B4" s="11"/>
    </row>
    <row r="5" spans="1:2" x14ac:dyDescent="0.25">
      <c r="A5" s="14" t="s">
        <v>74</v>
      </c>
      <c r="B5" s="20" t="s">
        <v>75</v>
      </c>
    </row>
    <row r="6" spans="1:2" x14ac:dyDescent="0.25">
      <c r="A6" s="14" t="s">
        <v>72</v>
      </c>
      <c r="B6" s="20" t="s">
        <v>73</v>
      </c>
    </row>
    <row r="7" spans="1:2" x14ac:dyDescent="0.25">
      <c r="A7" s="14" t="s">
        <v>92</v>
      </c>
      <c r="B7" s="20" t="s">
        <v>93</v>
      </c>
    </row>
    <row r="8" spans="1:2" x14ac:dyDescent="0.25">
      <c r="A8" s="14" t="s">
        <v>76</v>
      </c>
      <c r="B8" s="20" t="s">
        <v>77</v>
      </c>
    </row>
    <row r="9" spans="1:2" x14ac:dyDescent="0.25">
      <c r="A9" s="14" t="s">
        <v>94</v>
      </c>
      <c r="B9" s="19" t="s">
        <v>95</v>
      </c>
    </row>
    <row r="10" spans="1:2" x14ac:dyDescent="0.25">
      <c r="A10" s="28" t="s">
        <v>78</v>
      </c>
      <c r="B10" s="11"/>
    </row>
    <row r="11" spans="1:2" x14ac:dyDescent="0.25">
      <c r="A11" s="14" t="s">
        <v>79</v>
      </c>
      <c r="B11" s="19" t="s">
        <v>100</v>
      </c>
    </row>
    <row r="12" spans="1:2" x14ac:dyDescent="0.25">
      <c r="A12" s="14" t="s">
        <v>80</v>
      </c>
      <c r="B12" s="19" t="s">
        <v>101</v>
      </c>
    </row>
    <row r="13" spans="1:2" x14ac:dyDescent="0.25">
      <c r="A13" s="14" t="s">
        <v>81</v>
      </c>
      <c r="B13" s="19" t="s">
        <v>103</v>
      </c>
    </row>
    <row r="14" spans="1:2" x14ac:dyDescent="0.25">
      <c r="A14" s="14" t="s">
        <v>82</v>
      </c>
      <c r="B14" s="19" t="s">
        <v>102</v>
      </c>
    </row>
    <row r="15" spans="1:2" ht="15.75" thickBot="1" x14ac:dyDescent="0.3">
      <c r="A15" s="29" t="s">
        <v>83</v>
      </c>
      <c r="B15" s="30" t="s">
        <v>104</v>
      </c>
    </row>
    <row r="16" spans="1:2" x14ac:dyDescent="0.25">
      <c r="A16" s="28" t="s">
        <v>84</v>
      </c>
      <c r="B16" s="11"/>
    </row>
    <row r="17" spans="1:2" x14ac:dyDescent="0.25">
      <c r="A17" s="14" t="s">
        <v>85</v>
      </c>
      <c r="B17" s="20" t="s">
        <v>86</v>
      </c>
    </row>
    <row r="18" spans="1:2" x14ac:dyDescent="0.25">
      <c r="A18" s="14" t="s">
        <v>87</v>
      </c>
      <c r="B18" s="20" t="s">
        <v>88</v>
      </c>
    </row>
    <row r="19" spans="1:2" x14ac:dyDescent="0.25">
      <c r="A19" s="14" t="s">
        <v>89</v>
      </c>
      <c r="B19" s="20" t="s">
        <v>86</v>
      </c>
    </row>
    <row r="20" spans="1:2" x14ac:dyDescent="0.25">
      <c r="A20" s="14" t="s">
        <v>91</v>
      </c>
      <c r="B20" s="20" t="s">
        <v>90</v>
      </c>
    </row>
    <row r="21" spans="1:2" x14ac:dyDescent="0.25">
      <c r="A21" s="28" t="s">
        <v>105</v>
      </c>
      <c r="B21" s="11"/>
    </row>
    <row r="22" spans="1:2" x14ac:dyDescent="0.25">
      <c r="A22" s="16" t="s">
        <v>109</v>
      </c>
      <c r="B22" s="23" t="s">
        <v>106</v>
      </c>
    </row>
    <row r="23" spans="1:2" x14ac:dyDescent="0.25">
      <c r="B23" s="24" t="s">
        <v>107</v>
      </c>
    </row>
    <row r="24" spans="1:2" x14ac:dyDescent="0.25">
      <c r="B24" s="21" t="s">
        <v>108</v>
      </c>
    </row>
    <row r="25" spans="1:2" x14ac:dyDescent="0.25">
      <c r="A25" s="22" t="s">
        <v>110</v>
      </c>
      <c r="B25" s="25" t="s">
        <v>111</v>
      </c>
    </row>
    <row r="26" spans="1:2" x14ac:dyDescent="0.25">
      <c r="B26" s="26" t="s">
        <v>112</v>
      </c>
    </row>
    <row r="27" spans="1:2" x14ac:dyDescent="0.25">
      <c r="B27" s="27" t="s">
        <v>113</v>
      </c>
    </row>
    <row r="28" spans="1:2" x14ac:dyDescent="0.25">
      <c r="A28" s="22" t="s">
        <v>114</v>
      </c>
      <c r="B28" s="23" t="s">
        <v>115</v>
      </c>
    </row>
    <row r="29" spans="1:2" x14ac:dyDescent="0.25">
      <c r="B29" s="21" t="s">
        <v>116</v>
      </c>
    </row>
    <row r="30" spans="1:2" x14ac:dyDescent="0.25">
      <c r="A30" s="22" t="s">
        <v>117</v>
      </c>
      <c r="B30" s="23" t="s">
        <v>118</v>
      </c>
    </row>
    <row r="31" spans="1:2" x14ac:dyDescent="0.25">
      <c r="B31" s="24" t="s">
        <v>119</v>
      </c>
    </row>
    <row r="32" spans="1:2" x14ac:dyDescent="0.25">
      <c r="B32" s="21" t="s">
        <v>120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Supplier_Data</vt:lpstr>
      <vt:lpstr>Inventory_Data</vt:lpstr>
      <vt:lpstr>Orders_Data</vt:lpstr>
      <vt:lpstr>Delivery_Data</vt:lpstr>
      <vt:lpstr>Costs_Data</vt:lpstr>
      <vt:lpstr>Pivot Tables</vt:lpstr>
      <vt:lpstr>Dashboard</vt:lpstr>
      <vt:lpstr>Report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Shahid Hassan</cp:lastModifiedBy>
  <dcterms:created xsi:type="dcterms:W3CDTF">2025-04-15T04:51:22Z</dcterms:created>
  <dcterms:modified xsi:type="dcterms:W3CDTF">2025-04-25T05:28:38Z</dcterms:modified>
</cp:coreProperties>
</file>