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elloWorld\RNA\RSPPk\data\database\individual\"/>
    </mc:Choice>
  </mc:AlternateContent>
  <bookViews>
    <workbookView xWindow="2220" yWindow="0" windowWidth="16380" windowHeight="8190" tabRatio="990" activeTab="1"/>
  </bookViews>
  <sheets>
    <sheet name="Sheet1" sheetId="1" r:id="rId1"/>
    <sheet name="merge" sheetId="3" r:id="rId2"/>
    <sheet name="Sheet2" sheetId="2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90" i="3" l="1"/>
  <c r="G90" i="3"/>
  <c r="H90" i="3"/>
  <c r="I90" i="3"/>
  <c r="J90" i="3"/>
  <c r="D90" i="3"/>
  <c r="E90" i="3"/>
  <c r="C90" i="3"/>
  <c r="C92" i="2" l="1"/>
  <c r="D92" i="2"/>
  <c r="B92" i="2"/>
  <c r="B80" i="2"/>
  <c r="E91" i="2"/>
  <c r="F91" i="2"/>
  <c r="G91" i="2"/>
  <c r="H91" i="2"/>
  <c r="I91" i="2"/>
  <c r="E80" i="2"/>
  <c r="F80" i="2"/>
  <c r="G80" i="2"/>
  <c r="H80" i="2"/>
  <c r="I80" i="2"/>
  <c r="C91" i="2"/>
  <c r="D91" i="2"/>
  <c r="B91" i="2"/>
  <c r="C80" i="2"/>
  <c r="D80" i="2"/>
  <c r="C85" i="1"/>
  <c r="B85" i="1"/>
  <c r="A85" i="1"/>
</calcChain>
</file>

<file path=xl/sharedStrings.xml><?xml version="1.0" encoding="utf-8"?>
<sst xmlns="http://schemas.openxmlformats.org/spreadsheetml/2006/main" count="199" uniqueCount="189">
  <si>
    <t>HIV-1-RT-1-17.txt</t>
  </si>
  <si>
    <t>BChV.txt</t>
  </si>
  <si>
    <t>MMTVgag-pro.txt</t>
  </si>
  <si>
    <t>CABYV.txt</t>
  </si>
  <si>
    <t>BYDV-NY-RPV.txt</t>
  </si>
  <si>
    <t>AKV-MuLV.txt</t>
  </si>
  <si>
    <t>BaEV.txt</t>
  </si>
  <si>
    <t>Ec_PK1.txt</t>
  </si>
  <si>
    <t>Bt_PrP.txt</t>
  </si>
  <si>
    <t>FIV.txt</t>
  </si>
  <si>
    <t>Cas-Br-E-MuLv.txt</t>
  </si>
  <si>
    <t>EIAV.txt</t>
  </si>
  <si>
    <t>FeLV.txt</t>
  </si>
  <si>
    <t>HIV-1-RT-1-6.txt</t>
  </si>
  <si>
    <t>HIV-1-RT-1-7.txt</t>
  </si>
  <si>
    <t>HIV-1-RT-1-8.txt</t>
  </si>
  <si>
    <t>HIV-1-RT-1-3a.txt</t>
  </si>
  <si>
    <t>HIV-1-RT-1-1.txt</t>
  </si>
  <si>
    <t>HIV-1-RT-2-12.txt</t>
  </si>
  <si>
    <t>HIV-1-RT-1-9b.txt</t>
  </si>
  <si>
    <t>Bp_PK2.txt</t>
  </si>
  <si>
    <t>CoxB3.txt</t>
  </si>
  <si>
    <t>HIV-1-RT-2-1b.txt</t>
  </si>
  <si>
    <t>HIV-1-RT-2-10.txt</t>
  </si>
  <si>
    <t>HIV-1-RT-2-11.txt</t>
  </si>
  <si>
    <t>HIV-1-RT-2-4a.txt</t>
  </si>
  <si>
    <t>HDV-It_g.txt</t>
  </si>
  <si>
    <t>HIV-1-RT-2-2b.txt</t>
  </si>
  <si>
    <t>HIV-1-RT-2-7a.txt</t>
  </si>
  <si>
    <t>GaLV.txt</t>
  </si>
  <si>
    <t>HIVRT33.txt</t>
  </si>
  <si>
    <t>HIV-1-RT-2-3a.txt</t>
  </si>
  <si>
    <t>HIV-1-RT-2-9.txt</t>
  </si>
  <si>
    <t>LP_PK1.txt</t>
  </si>
  <si>
    <t>CSFV_IRES.txt</t>
  </si>
  <si>
    <t>HIVRT322.txt</t>
  </si>
  <si>
    <t>HIV-1-RT-2-6b.txt</t>
  </si>
  <si>
    <t>Ec_PK4.txt</t>
  </si>
  <si>
    <t>HCV_229E.txt</t>
  </si>
  <si>
    <t>MMTV_vpk.txt</t>
  </si>
  <si>
    <t>HIV-1-RT-2-5a.txt</t>
  </si>
  <si>
    <t>PEMV.txt</t>
  </si>
  <si>
    <t>PLRV-S.txt</t>
  </si>
  <si>
    <t>HCV_Ires.txt</t>
  </si>
  <si>
    <t>PLRV-W.txt</t>
  </si>
  <si>
    <t>pKA_A.txt</t>
  </si>
  <si>
    <t>minimalIBV.txt</t>
  </si>
  <si>
    <t>MMTV.txt</t>
  </si>
  <si>
    <t>Ni_VS.txt</t>
  </si>
  <si>
    <t>EC_S15.txt</t>
  </si>
  <si>
    <t>Hs_SRP_pkn.txt</t>
  </si>
  <si>
    <t>HDV_anti.txt</t>
  </si>
  <si>
    <t>BVDV_IRES.txt</t>
  </si>
  <si>
    <t>PDB_01021.txt</t>
  </si>
  <si>
    <t>TMR_00007.txt</t>
  </si>
  <si>
    <t>T4_gene32.txt</t>
  </si>
  <si>
    <t>PRRSV-LV.txt</t>
  </si>
  <si>
    <t>Hs_Prp.txt</t>
  </si>
  <si>
    <t>HDV.txt</t>
  </si>
  <si>
    <t>SRV_1.txt</t>
  </si>
  <si>
    <t>TMV-L.txt</t>
  </si>
  <si>
    <t>PRRSV-16244B.txt</t>
  </si>
  <si>
    <t>SNV.txt</t>
  </si>
  <si>
    <t>PDB_00944.txt</t>
  </si>
  <si>
    <t>PDB_01009.txt</t>
  </si>
  <si>
    <t>PDB_00716.txt</t>
  </si>
  <si>
    <t>SARS-CoV.txt</t>
  </si>
  <si>
    <t>satRPV.txt</t>
  </si>
  <si>
    <t>Tt_LSU_P3P7.txt</t>
  </si>
  <si>
    <t>PDB_01023.txt</t>
  </si>
  <si>
    <t>TYMV.txt</t>
  </si>
  <si>
    <t>TMV.L.txt</t>
  </si>
  <si>
    <t>RFA_00632.txt</t>
  </si>
  <si>
    <t>RFA_00636.txt</t>
  </si>
  <si>
    <t>BWYV.txt</t>
  </si>
  <si>
    <t>BLV.txt</t>
  </si>
  <si>
    <t>Ec_S15.txt</t>
  </si>
  <si>
    <t>HIVRT32.txt</t>
  </si>
  <si>
    <t>TMR_00049_1.txt</t>
  </si>
  <si>
    <t>TMR_00027_1.txt</t>
  </si>
  <si>
    <t>Ec_alpha.txt</t>
  </si>
  <si>
    <t>TMV.R</t>
  </si>
  <si>
    <t>Coxsackie.txt</t>
  </si>
  <si>
    <t>TMR_00049.txt</t>
  </si>
  <si>
    <t>CRW_00611.txt</t>
  </si>
  <si>
    <t>CRW_00687.txt</t>
  </si>
  <si>
    <t>TMR_00009.txt</t>
  </si>
  <si>
    <t>Filename</t>
  </si>
  <si>
    <t>Sen</t>
  </si>
  <si>
    <t>Sp</t>
  </si>
  <si>
    <t>F1</t>
  </si>
  <si>
    <t>TP</t>
  </si>
  <si>
    <t>FP</t>
  </si>
  <si>
    <t>FN</t>
  </si>
  <si>
    <t>Time</t>
  </si>
  <si>
    <t>Enerty</t>
  </si>
  <si>
    <t>Average</t>
  </si>
  <si>
    <t>Overall</t>
  </si>
  <si>
    <t>Sensitivity</t>
  </si>
  <si>
    <t>Specificity</t>
  </si>
  <si>
    <t>F-measure</t>
  </si>
  <si>
    <t>Energy</t>
  </si>
  <si>
    <t>Sl.</t>
  </si>
  <si>
    <t>HIV-1-RT-1-17</t>
  </si>
  <si>
    <t>BChV</t>
  </si>
  <si>
    <t>MMTVgag-pro</t>
  </si>
  <si>
    <t>CABYV</t>
  </si>
  <si>
    <t>BYDV-NY-RPV</t>
  </si>
  <si>
    <t>AKV-MuLV</t>
  </si>
  <si>
    <t>BaEV</t>
  </si>
  <si>
    <t>Ec_PK1</t>
  </si>
  <si>
    <t>Bt_PrP</t>
  </si>
  <si>
    <t>FIV</t>
  </si>
  <si>
    <t>Cas-Br-E-MuLv</t>
  </si>
  <si>
    <t>EIAV</t>
  </si>
  <si>
    <t>FeLV</t>
  </si>
  <si>
    <t>HIV-1-RT-1-6</t>
  </si>
  <si>
    <t>HIV-1-RT-1-7</t>
  </si>
  <si>
    <t>HIV-1-RT-1-8</t>
  </si>
  <si>
    <t>HIV-1-RT-1-3a</t>
  </si>
  <si>
    <t>HIV-1-RT-1-1</t>
  </si>
  <si>
    <t>HIV-1-RT-2-12</t>
  </si>
  <si>
    <t>HIV-1-RT-1-9b</t>
  </si>
  <si>
    <t>Bp_PK2</t>
  </si>
  <si>
    <t>CoxB3</t>
  </si>
  <si>
    <t>HIV-1-RT-2-1b</t>
  </si>
  <si>
    <t>HIV-1-RT-2-10</t>
  </si>
  <si>
    <t>HIV-1-RT-2-11</t>
  </si>
  <si>
    <t>HIV-1-RT-2-4a</t>
  </si>
  <si>
    <t>HDV-It_g</t>
  </si>
  <si>
    <t>HIV-1-RT-2-2b</t>
  </si>
  <si>
    <t>HIV-1-RT-2-7a</t>
  </si>
  <si>
    <t>GaLV</t>
  </si>
  <si>
    <t>HIVRT33</t>
  </si>
  <si>
    <t>HIV-1-RT-2-3a</t>
  </si>
  <si>
    <t>HIV-1-RT-2-9</t>
  </si>
  <si>
    <t>LP_PK1</t>
  </si>
  <si>
    <t>CSFV_IRES</t>
  </si>
  <si>
    <t>HIVRT322</t>
  </si>
  <si>
    <t>HIV-1-RT-2-6b</t>
  </si>
  <si>
    <t>Ec_PK4</t>
  </si>
  <si>
    <t>HCV_229E</t>
  </si>
  <si>
    <t>MMTV_vpk</t>
  </si>
  <si>
    <t>HIV-1-RT-2-5a</t>
  </si>
  <si>
    <t>PEMV</t>
  </si>
  <si>
    <t>PLRV-S</t>
  </si>
  <si>
    <t>HCV_Ires</t>
  </si>
  <si>
    <t>PLRV-W</t>
  </si>
  <si>
    <t>pKA_A</t>
  </si>
  <si>
    <t>minimalIBV</t>
  </si>
  <si>
    <t>MMTV</t>
  </si>
  <si>
    <t>Ni_VS</t>
  </si>
  <si>
    <t>EC_S15</t>
  </si>
  <si>
    <t>Hs_SRP_pkn</t>
  </si>
  <si>
    <t>HDV_anti</t>
  </si>
  <si>
    <t>BVDV_IRES</t>
  </si>
  <si>
    <t>PDB_01021</t>
  </si>
  <si>
    <t>TMR_00007</t>
  </si>
  <si>
    <t>T4_gene32</t>
  </si>
  <si>
    <t>PRRSV-LV</t>
  </si>
  <si>
    <t>Hs_Prp</t>
  </si>
  <si>
    <t>HDV</t>
  </si>
  <si>
    <t>SRV_1</t>
  </si>
  <si>
    <t>TMV-L</t>
  </si>
  <si>
    <t>PRRSV-16244B</t>
  </si>
  <si>
    <t>SNV</t>
  </si>
  <si>
    <t>PDB_00944</t>
  </si>
  <si>
    <t>PDB_01009</t>
  </si>
  <si>
    <t>PDB_00716</t>
  </si>
  <si>
    <t>SARS-CoV</t>
  </si>
  <si>
    <t>satRPV</t>
  </si>
  <si>
    <t>Tt_LSU_P3P7</t>
  </si>
  <si>
    <t>PDB_01023</t>
  </si>
  <si>
    <t>TYMV</t>
  </si>
  <si>
    <t>TMV.L</t>
  </si>
  <si>
    <t>RFA_00632</t>
  </si>
  <si>
    <t>RFA_00636</t>
  </si>
  <si>
    <t>BWYV</t>
  </si>
  <si>
    <t>BLV</t>
  </si>
  <si>
    <t>Ec_S15</t>
  </si>
  <si>
    <t>HIVRT32</t>
  </si>
  <si>
    <t>TMR_00049_1</t>
  </si>
  <si>
    <t>TMR_00027_1</t>
  </si>
  <si>
    <t>Ec_alpha</t>
  </si>
  <si>
    <t>Coxsackie</t>
  </si>
  <si>
    <t>TMR_00049</t>
  </si>
  <si>
    <t>CRW_00611</t>
  </si>
  <si>
    <t>CRW_00687</t>
  </si>
  <si>
    <t>TMR_00009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</si>
</sst>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2" borderId="0" xfId="1"/>
    <xf numFmtId="164" fontId="1" fillId="2" borderId="0" xfId="1" applyNumberFormat="1"/>
    <xf numFmtId="0" fontId="2" fillId="3" borderId="0" xfId="2"/>
    <xf numFmtId="164" fontId="2" fillId="3" borderId="0" xfId="2" applyNumberFormat="1"/>
    <xf numFmtId="0" fontId="3" fillId="0" borderId="0" xfId="0" applyFont="1"/>
    <xf numFmtId="164" fontId="3" fillId="0" borderId="0" xfId="0" applyNumberFormat="1" applyFont="1"/>
    <xf numFmtId="0" fontId="3" fillId="4" borderId="0" xfId="0" applyFont="1" applyFill="1"/>
    <xf numFmtId="164" fontId="3" fillId="4" borderId="0" xfId="0" applyNumberFormat="1" applyFont="1" applyFill="1"/>
    <xf numFmtId="0" fontId="2" fillId="3" borderId="1" xfId="2" applyFont="1" applyFill="1" applyBorder="1"/>
    <xf numFmtId="164" fontId="2" fillId="3" borderId="1" xfId="2" applyNumberFormat="1" applyFont="1" applyFill="1" applyBorder="1"/>
  </cellXfs>
  <cellStyles count="3">
    <cellStyle name="60% - Accent1" xfId="2" builtinId="32"/>
    <cellStyle name="Good" xfId="1" builtinId="26"/>
    <cellStyle name="Normal" xfId="0" builtinId="0"/>
  </cellStyles>
  <dxfs count="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92" totalsRowShown="0">
  <autoFilter ref="A1:I92"/>
  <tableColumns count="9">
    <tableColumn id="1" name="Filename"/>
    <tableColumn id="2" name="Sen" dataDxfId="3"/>
    <tableColumn id="3" name="Sp" dataDxfId="2"/>
    <tableColumn id="4" name="F1" dataDxfId="1"/>
    <tableColumn id="5" name="TP"/>
    <tableColumn id="6" name="FP"/>
    <tableColumn id="7" name="FN"/>
    <tableColumn id="8" name="Time" dataDxfId="0"/>
    <tableColumn id="9" name="Enert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zoomScaleNormal="100" workbookViewId="0">
      <selection activeCell="G19" sqref="G19"/>
    </sheetView>
  </sheetViews>
  <sheetFormatPr defaultRowHeight="12.75" x14ac:dyDescent="0.2"/>
  <sheetData>
    <row r="1" spans="1:3" x14ac:dyDescent="0.2">
      <c r="A1">
        <v>73.91</v>
      </c>
      <c r="B1">
        <v>54.84</v>
      </c>
      <c r="C1">
        <v>62.96</v>
      </c>
    </row>
    <row r="2" spans="1:3" x14ac:dyDescent="0.2">
      <c r="A2">
        <v>74.19</v>
      </c>
      <c r="B2">
        <v>76.67</v>
      </c>
      <c r="C2">
        <v>75.41</v>
      </c>
    </row>
    <row r="3" spans="1:3" x14ac:dyDescent="0.2">
      <c r="A3">
        <v>75</v>
      </c>
      <c r="B3">
        <v>51.43</v>
      </c>
      <c r="C3">
        <v>61.02</v>
      </c>
    </row>
    <row r="4" spans="1:3" x14ac:dyDescent="0.2">
      <c r="A4">
        <v>73.53</v>
      </c>
      <c r="B4">
        <v>71.430000000000007</v>
      </c>
      <c r="C4">
        <v>72.459999999999994</v>
      </c>
    </row>
    <row r="5" spans="1:3" x14ac:dyDescent="0.2">
      <c r="A5">
        <v>61.9</v>
      </c>
      <c r="B5">
        <v>89.66</v>
      </c>
      <c r="C5">
        <v>73.239999999999995</v>
      </c>
    </row>
    <row r="6" spans="1:3" x14ac:dyDescent="0.2">
      <c r="A6">
        <v>59.38</v>
      </c>
      <c r="B6">
        <v>65.52</v>
      </c>
      <c r="C6">
        <v>62.3</v>
      </c>
    </row>
    <row r="7" spans="1:3" x14ac:dyDescent="0.2">
      <c r="A7">
        <v>62.5</v>
      </c>
      <c r="B7">
        <v>66.67</v>
      </c>
      <c r="C7">
        <v>64.52</v>
      </c>
    </row>
    <row r="8" spans="1:3" x14ac:dyDescent="0.2">
      <c r="A8">
        <v>72</v>
      </c>
      <c r="B8">
        <v>73.47</v>
      </c>
      <c r="C8">
        <v>72.73</v>
      </c>
    </row>
    <row r="9" spans="1:3" x14ac:dyDescent="0.2">
      <c r="A9">
        <v>72.58</v>
      </c>
      <c r="B9">
        <v>72.58</v>
      </c>
      <c r="C9">
        <v>72.58</v>
      </c>
    </row>
    <row r="10" spans="1:3" x14ac:dyDescent="0.2">
      <c r="A10">
        <v>70</v>
      </c>
      <c r="B10">
        <v>70</v>
      </c>
      <c r="C10">
        <v>70</v>
      </c>
    </row>
    <row r="11" spans="1:3" x14ac:dyDescent="0.2">
      <c r="A11">
        <v>100</v>
      </c>
      <c r="B11">
        <v>100</v>
      </c>
      <c r="C11">
        <v>100</v>
      </c>
    </row>
    <row r="12" spans="1:3" x14ac:dyDescent="0.2">
      <c r="A12">
        <v>87.5</v>
      </c>
      <c r="B12">
        <v>100</v>
      </c>
      <c r="C12">
        <v>93.33</v>
      </c>
    </row>
    <row r="13" spans="1:3" x14ac:dyDescent="0.2">
      <c r="A13">
        <v>83.33</v>
      </c>
      <c r="B13">
        <v>100</v>
      </c>
      <c r="C13">
        <v>90.91</v>
      </c>
    </row>
    <row r="14" spans="1:3" x14ac:dyDescent="0.2">
      <c r="A14">
        <v>75</v>
      </c>
      <c r="B14">
        <v>75</v>
      </c>
      <c r="C14">
        <v>75</v>
      </c>
    </row>
    <row r="15" spans="1:3" x14ac:dyDescent="0.2">
      <c r="A15">
        <v>88.89</v>
      </c>
      <c r="B15">
        <v>80</v>
      </c>
      <c r="C15">
        <v>84.21</v>
      </c>
    </row>
    <row r="16" spans="1:3" x14ac:dyDescent="0.2">
      <c r="A16">
        <v>66.67</v>
      </c>
      <c r="B16">
        <v>58.82</v>
      </c>
      <c r="C16">
        <v>62.5</v>
      </c>
    </row>
    <row r="17" spans="1:3" x14ac:dyDescent="0.2">
      <c r="A17">
        <v>86.67</v>
      </c>
      <c r="B17">
        <v>72.22</v>
      </c>
      <c r="C17">
        <v>78.790000000000006</v>
      </c>
    </row>
    <row r="18" spans="1:3" x14ac:dyDescent="0.2">
      <c r="A18">
        <v>90.91</v>
      </c>
      <c r="B18">
        <v>100</v>
      </c>
      <c r="C18">
        <v>95.24</v>
      </c>
    </row>
    <row r="19" spans="1:3" x14ac:dyDescent="0.2">
      <c r="A19">
        <v>91.67</v>
      </c>
      <c r="B19">
        <v>73.33</v>
      </c>
      <c r="C19">
        <v>81.48</v>
      </c>
    </row>
    <row r="20" spans="1:3" x14ac:dyDescent="0.2">
      <c r="A20">
        <v>90.91</v>
      </c>
      <c r="B20">
        <v>100</v>
      </c>
      <c r="C20">
        <v>95.24</v>
      </c>
    </row>
    <row r="21" spans="1:3" x14ac:dyDescent="0.2">
      <c r="A21">
        <v>66.67</v>
      </c>
      <c r="B21">
        <v>66.67</v>
      </c>
      <c r="C21">
        <v>66.67</v>
      </c>
    </row>
    <row r="22" spans="1:3" x14ac:dyDescent="0.2">
      <c r="A22">
        <v>100</v>
      </c>
      <c r="B22">
        <v>100</v>
      </c>
      <c r="C22">
        <v>100</v>
      </c>
    </row>
    <row r="23" spans="1:3" x14ac:dyDescent="0.2">
      <c r="A23">
        <v>50</v>
      </c>
      <c r="B23">
        <v>58.33</v>
      </c>
      <c r="C23">
        <v>53.85</v>
      </c>
    </row>
    <row r="24" spans="1:3" x14ac:dyDescent="0.2">
      <c r="A24">
        <v>57.14</v>
      </c>
      <c r="B24">
        <v>100</v>
      </c>
      <c r="C24">
        <v>72.73</v>
      </c>
    </row>
    <row r="25" spans="1:3" x14ac:dyDescent="0.2">
      <c r="A25">
        <v>100</v>
      </c>
      <c r="B25">
        <v>66.67</v>
      </c>
      <c r="C25">
        <v>80</v>
      </c>
    </row>
    <row r="26" spans="1:3" x14ac:dyDescent="0.2">
      <c r="A26">
        <v>57.14</v>
      </c>
      <c r="B26">
        <v>100</v>
      </c>
      <c r="C26">
        <v>72.73</v>
      </c>
    </row>
    <row r="27" spans="1:3" x14ac:dyDescent="0.2">
      <c r="A27">
        <v>100</v>
      </c>
      <c r="B27">
        <v>100</v>
      </c>
      <c r="C27">
        <v>100</v>
      </c>
    </row>
    <row r="28" spans="1:3" x14ac:dyDescent="0.2">
      <c r="A28">
        <v>100</v>
      </c>
      <c r="B28">
        <v>100</v>
      </c>
      <c r="C28">
        <v>100</v>
      </c>
    </row>
    <row r="29" spans="1:3" x14ac:dyDescent="0.2">
      <c r="A29">
        <v>100</v>
      </c>
      <c r="B29">
        <v>100</v>
      </c>
      <c r="C29">
        <v>100</v>
      </c>
    </row>
    <row r="30" spans="1:3" x14ac:dyDescent="0.2">
      <c r="A30">
        <v>100</v>
      </c>
      <c r="B30">
        <v>100</v>
      </c>
      <c r="C30">
        <v>100</v>
      </c>
    </row>
    <row r="31" spans="1:3" x14ac:dyDescent="0.2">
      <c r="A31">
        <v>75.86</v>
      </c>
      <c r="B31">
        <v>75.86</v>
      </c>
      <c r="C31">
        <v>75.86</v>
      </c>
    </row>
    <row r="32" spans="1:3" x14ac:dyDescent="0.2">
      <c r="A32">
        <v>76</v>
      </c>
      <c r="B32">
        <v>86.36</v>
      </c>
      <c r="C32">
        <v>80.849999999999994</v>
      </c>
    </row>
    <row r="33" spans="1:3" x14ac:dyDescent="0.2">
      <c r="A33">
        <v>87.5</v>
      </c>
      <c r="B33">
        <v>77.78</v>
      </c>
      <c r="C33">
        <v>82.35</v>
      </c>
    </row>
    <row r="34" spans="1:3" x14ac:dyDescent="0.2">
      <c r="A34">
        <v>100</v>
      </c>
      <c r="B34">
        <v>100</v>
      </c>
      <c r="C34">
        <v>100</v>
      </c>
    </row>
    <row r="35" spans="1:3" x14ac:dyDescent="0.2">
      <c r="A35">
        <v>62.5</v>
      </c>
      <c r="B35">
        <v>100</v>
      </c>
      <c r="C35">
        <v>76.92</v>
      </c>
    </row>
    <row r="36" spans="1:3" x14ac:dyDescent="0.2">
      <c r="A36">
        <v>100</v>
      </c>
      <c r="B36">
        <v>81.819999999999993</v>
      </c>
      <c r="C36">
        <v>90</v>
      </c>
    </row>
    <row r="37" spans="1:3" x14ac:dyDescent="0.2">
      <c r="A37">
        <v>90.62</v>
      </c>
      <c r="B37">
        <v>85.29</v>
      </c>
      <c r="C37">
        <v>87.88</v>
      </c>
    </row>
    <row r="38" spans="1:3" x14ac:dyDescent="0.2">
      <c r="A38">
        <v>50</v>
      </c>
      <c r="B38">
        <v>50</v>
      </c>
      <c r="C38">
        <v>50</v>
      </c>
    </row>
    <row r="39" spans="1:3" x14ac:dyDescent="0.2">
      <c r="A39">
        <v>100</v>
      </c>
      <c r="B39">
        <v>88.89</v>
      </c>
      <c r="C39">
        <v>94.12</v>
      </c>
    </row>
    <row r="40" spans="1:3" x14ac:dyDescent="0.2">
      <c r="A40">
        <v>100</v>
      </c>
      <c r="B40">
        <v>88.24</v>
      </c>
      <c r="C40">
        <v>93.75</v>
      </c>
    </row>
    <row r="41" spans="1:3" x14ac:dyDescent="0.2">
      <c r="A41">
        <v>100</v>
      </c>
      <c r="B41">
        <v>100</v>
      </c>
      <c r="C41">
        <v>100</v>
      </c>
    </row>
    <row r="42" spans="1:3" x14ac:dyDescent="0.2">
      <c r="A42">
        <v>69.23</v>
      </c>
      <c r="B42">
        <v>75</v>
      </c>
      <c r="C42">
        <v>72</v>
      </c>
    </row>
    <row r="43" spans="1:3" x14ac:dyDescent="0.2">
      <c r="A43">
        <v>62.5</v>
      </c>
      <c r="B43">
        <v>71.430000000000007</v>
      </c>
      <c r="C43">
        <v>66.67</v>
      </c>
    </row>
    <row r="44" spans="1:3" x14ac:dyDescent="0.2">
      <c r="A44">
        <v>70</v>
      </c>
      <c r="B44">
        <v>100</v>
      </c>
      <c r="C44">
        <v>82.35</v>
      </c>
    </row>
    <row r="45" spans="1:3" x14ac:dyDescent="0.2">
      <c r="A45">
        <v>80</v>
      </c>
      <c r="B45">
        <v>71.430000000000007</v>
      </c>
      <c r="C45">
        <v>75.47</v>
      </c>
    </row>
    <row r="46" spans="1:3" x14ac:dyDescent="0.2">
      <c r="A46">
        <v>100</v>
      </c>
      <c r="B46">
        <v>100</v>
      </c>
      <c r="C46">
        <v>100</v>
      </c>
    </row>
    <row r="47" spans="1:3" x14ac:dyDescent="0.2">
      <c r="A47">
        <v>90.91</v>
      </c>
      <c r="B47">
        <v>71.430000000000007</v>
      </c>
      <c r="C47">
        <v>80</v>
      </c>
    </row>
    <row r="48" spans="1:3" x14ac:dyDescent="0.2">
      <c r="A48">
        <v>94.74</v>
      </c>
      <c r="B48">
        <v>94.74</v>
      </c>
      <c r="C48">
        <v>94.74</v>
      </c>
    </row>
    <row r="49" spans="1:3" x14ac:dyDescent="0.2">
      <c r="A49">
        <v>95.83</v>
      </c>
      <c r="B49">
        <v>100</v>
      </c>
      <c r="C49">
        <v>97.87</v>
      </c>
    </row>
    <row r="50" spans="1:3" x14ac:dyDescent="0.2">
      <c r="A50">
        <v>54.55</v>
      </c>
      <c r="B50">
        <v>100</v>
      </c>
      <c r="C50">
        <v>70.59</v>
      </c>
    </row>
    <row r="51" spans="1:3" x14ac:dyDescent="0.2">
      <c r="A51">
        <v>50</v>
      </c>
      <c r="B51">
        <v>50</v>
      </c>
      <c r="C51">
        <v>50</v>
      </c>
    </row>
    <row r="52" spans="1:3" x14ac:dyDescent="0.2">
      <c r="A52">
        <v>90</v>
      </c>
      <c r="B52">
        <v>100</v>
      </c>
      <c r="C52">
        <v>94.74</v>
      </c>
    </row>
    <row r="53" spans="1:3" x14ac:dyDescent="0.2">
      <c r="A53">
        <v>87.5</v>
      </c>
      <c r="B53">
        <v>100</v>
      </c>
      <c r="C53">
        <v>93.33</v>
      </c>
    </row>
    <row r="54" spans="1:3" x14ac:dyDescent="0.2">
      <c r="A54">
        <v>90</v>
      </c>
      <c r="B54">
        <v>90</v>
      </c>
      <c r="C54">
        <v>90</v>
      </c>
    </row>
    <row r="55" spans="1:3" x14ac:dyDescent="0.2">
      <c r="A55">
        <v>57.14</v>
      </c>
      <c r="B55">
        <v>100</v>
      </c>
      <c r="C55">
        <v>72.73</v>
      </c>
    </row>
    <row r="56" spans="1:3" x14ac:dyDescent="0.2">
      <c r="A56">
        <v>100</v>
      </c>
      <c r="B56">
        <v>85.71</v>
      </c>
      <c r="C56">
        <v>92.31</v>
      </c>
    </row>
    <row r="57" spans="1:3" x14ac:dyDescent="0.2">
      <c r="A57">
        <v>94.12</v>
      </c>
      <c r="B57">
        <v>84.21</v>
      </c>
      <c r="C57">
        <v>88.89</v>
      </c>
    </row>
    <row r="58" spans="1:3" x14ac:dyDescent="0.2">
      <c r="A58">
        <v>90.91</v>
      </c>
      <c r="B58">
        <v>90.91</v>
      </c>
      <c r="C58">
        <v>90.91</v>
      </c>
    </row>
    <row r="59" spans="1:3" x14ac:dyDescent="0.2">
      <c r="A59">
        <v>87.5</v>
      </c>
      <c r="B59">
        <v>93.33</v>
      </c>
      <c r="C59">
        <v>90.32</v>
      </c>
    </row>
    <row r="60" spans="1:3" x14ac:dyDescent="0.2">
      <c r="A60">
        <v>70.59</v>
      </c>
      <c r="B60">
        <v>50</v>
      </c>
      <c r="C60">
        <v>58.54</v>
      </c>
    </row>
    <row r="61" spans="1:3" x14ac:dyDescent="0.2">
      <c r="A61">
        <v>88.24</v>
      </c>
      <c r="B61">
        <v>88.24</v>
      </c>
      <c r="C61">
        <v>88.24</v>
      </c>
    </row>
    <row r="62" spans="1:3" x14ac:dyDescent="0.2">
      <c r="A62">
        <v>91.67</v>
      </c>
      <c r="B62">
        <v>66.67</v>
      </c>
      <c r="C62">
        <v>77.19</v>
      </c>
    </row>
    <row r="63" spans="1:3" x14ac:dyDescent="0.2">
      <c r="A63">
        <v>100</v>
      </c>
      <c r="B63">
        <v>83.33</v>
      </c>
      <c r="C63">
        <v>90.91</v>
      </c>
    </row>
    <row r="64" spans="1:3" x14ac:dyDescent="0.2">
      <c r="A64">
        <v>71.430000000000007</v>
      </c>
      <c r="B64">
        <v>71.430000000000007</v>
      </c>
      <c r="C64">
        <v>71.430000000000007</v>
      </c>
    </row>
    <row r="65" spans="1:3" x14ac:dyDescent="0.2">
      <c r="A65">
        <v>60</v>
      </c>
      <c r="B65">
        <v>100</v>
      </c>
      <c r="C65">
        <v>75</v>
      </c>
    </row>
    <row r="66" spans="1:3" x14ac:dyDescent="0.2">
      <c r="A66">
        <v>54.55</v>
      </c>
      <c r="B66">
        <v>100</v>
      </c>
      <c r="C66">
        <v>70.59</v>
      </c>
    </row>
    <row r="67" spans="1:3" x14ac:dyDescent="0.2">
      <c r="A67">
        <v>89.47</v>
      </c>
      <c r="B67">
        <v>94.44</v>
      </c>
      <c r="C67">
        <v>91.89</v>
      </c>
    </row>
    <row r="68" spans="1:3" x14ac:dyDescent="0.2">
      <c r="A68">
        <v>63.64</v>
      </c>
      <c r="B68">
        <v>58.33</v>
      </c>
      <c r="C68">
        <v>60.87</v>
      </c>
    </row>
    <row r="69" spans="1:3" x14ac:dyDescent="0.2">
      <c r="A69">
        <v>86.67</v>
      </c>
      <c r="B69">
        <v>86.67</v>
      </c>
      <c r="C69">
        <v>86.67</v>
      </c>
    </row>
    <row r="70" spans="1:3" x14ac:dyDescent="0.2">
      <c r="A70">
        <v>100</v>
      </c>
      <c r="B70">
        <v>91.67</v>
      </c>
      <c r="C70">
        <v>95.65</v>
      </c>
    </row>
    <row r="71" spans="1:3" x14ac:dyDescent="0.2">
      <c r="A71">
        <v>71.430000000000007</v>
      </c>
      <c r="B71">
        <v>35.71</v>
      </c>
      <c r="C71">
        <v>47.62</v>
      </c>
    </row>
    <row r="72" spans="1:3" x14ac:dyDescent="0.2">
      <c r="A72">
        <v>84.21</v>
      </c>
      <c r="B72">
        <v>80</v>
      </c>
      <c r="C72">
        <v>82.05</v>
      </c>
    </row>
    <row r="73" spans="1:3" x14ac:dyDescent="0.2">
      <c r="A73">
        <v>78.569999999999993</v>
      </c>
      <c r="B73">
        <v>61.11</v>
      </c>
      <c r="C73">
        <v>68.75</v>
      </c>
    </row>
    <row r="74" spans="1:3" x14ac:dyDescent="0.2">
      <c r="A74">
        <v>50</v>
      </c>
      <c r="B74">
        <v>50</v>
      </c>
      <c r="C74">
        <v>50</v>
      </c>
    </row>
    <row r="75" spans="1:3" x14ac:dyDescent="0.2">
      <c r="A75">
        <v>60</v>
      </c>
      <c r="B75">
        <v>54.55</v>
      </c>
      <c r="C75">
        <v>57.14</v>
      </c>
    </row>
    <row r="76" spans="1:3" x14ac:dyDescent="0.2">
      <c r="A76">
        <v>81.819999999999993</v>
      </c>
      <c r="B76">
        <v>75</v>
      </c>
      <c r="C76">
        <v>78.260000000000005</v>
      </c>
    </row>
    <row r="77" spans="1:3" x14ac:dyDescent="0.2">
      <c r="A77">
        <v>84.62</v>
      </c>
      <c r="B77">
        <v>81.48</v>
      </c>
      <c r="C77">
        <v>83.02</v>
      </c>
    </row>
    <row r="78" spans="1:3" x14ac:dyDescent="0.2">
      <c r="A78">
        <v>54.55</v>
      </c>
      <c r="B78">
        <v>57.14</v>
      </c>
      <c r="C78">
        <v>55.81</v>
      </c>
    </row>
    <row r="79" spans="1:3" x14ac:dyDescent="0.2">
      <c r="A79">
        <v>80</v>
      </c>
      <c r="B79">
        <v>69.569999999999993</v>
      </c>
      <c r="C79">
        <v>74.42</v>
      </c>
    </row>
    <row r="80" spans="1:3" x14ac:dyDescent="0.2">
      <c r="A80">
        <v>63.64</v>
      </c>
      <c r="B80">
        <v>60.87</v>
      </c>
      <c r="C80">
        <v>62.22</v>
      </c>
    </row>
    <row r="81" spans="1:3" x14ac:dyDescent="0.2">
      <c r="A81">
        <v>84</v>
      </c>
      <c r="B81">
        <v>72.41</v>
      </c>
      <c r="C81">
        <v>77.78</v>
      </c>
    </row>
    <row r="82" spans="1:3" x14ac:dyDescent="0.2">
      <c r="A82">
        <v>52</v>
      </c>
      <c r="B82">
        <v>72.22</v>
      </c>
      <c r="C82">
        <v>60.47</v>
      </c>
    </row>
    <row r="83" spans="1:3" x14ac:dyDescent="0.2">
      <c r="A83">
        <v>77.78</v>
      </c>
      <c r="B83">
        <v>70</v>
      </c>
      <c r="C83">
        <v>73.680000000000007</v>
      </c>
    </row>
    <row r="84" spans="1:3" x14ac:dyDescent="0.2">
      <c r="A84">
        <v>78.569999999999993</v>
      </c>
      <c r="B84">
        <v>66.67</v>
      </c>
      <c r="C84">
        <v>72.13</v>
      </c>
    </row>
    <row r="85" spans="1:3" x14ac:dyDescent="0.2">
      <c r="A85">
        <f>AVERAGE(A1:A84)</f>
        <v>79.432738095238108</v>
      </c>
      <c r="B85">
        <f>AVERAGE(B1:B84)</f>
        <v>80.395833333333329</v>
      </c>
      <c r="C85">
        <f>AVERAGE(C1:C84)</f>
        <v>78.986666666666679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activeCell="F7" sqref="F7"/>
    </sheetView>
  </sheetViews>
  <sheetFormatPr defaultRowHeight="12.75" x14ac:dyDescent="0.2"/>
  <sheetData>
    <row r="1" spans="1:10" x14ac:dyDescent="0.2">
      <c r="A1" t="s">
        <v>102</v>
      </c>
      <c r="B1" t="s">
        <v>87</v>
      </c>
      <c r="C1" t="s">
        <v>98</v>
      </c>
      <c r="D1" t="s">
        <v>99</v>
      </c>
      <c r="E1" t="s">
        <v>100</v>
      </c>
      <c r="F1" t="s">
        <v>91</v>
      </c>
      <c r="G1" t="s">
        <v>92</v>
      </c>
      <c r="H1" t="s">
        <v>93</v>
      </c>
      <c r="I1" t="s">
        <v>94</v>
      </c>
      <c r="J1" t="s">
        <v>101</v>
      </c>
    </row>
    <row r="2" spans="1:10" x14ac:dyDescent="0.2">
      <c r="A2">
        <v>1</v>
      </c>
      <c r="B2" s="8" t="s">
        <v>103</v>
      </c>
      <c r="C2" s="9">
        <v>100</v>
      </c>
      <c r="D2" s="9">
        <v>100</v>
      </c>
      <c r="E2" s="9">
        <v>100</v>
      </c>
      <c r="F2" s="8">
        <v>9</v>
      </c>
      <c r="G2" s="8">
        <v>0</v>
      </c>
      <c r="H2" s="8">
        <v>0</v>
      </c>
      <c r="I2" s="9">
        <v>0.71</v>
      </c>
      <c r="J2" s="8">
        <v>-2.1</v>
      </c>
    </row>
    <row r="3" spans="1:10" x14ac:dyDescent="0.2">
      <c r="A3">
        <v>2</v>
      </c>
      <c r="B3" s="6" t="s">
        <v>104</v>
      </c>
      <c r="C3" s="7">
        <v>87.5</v>
      </c>
      <c r="D3" s="7">
        <v>100</v>
      </c>
      <c r="E3" s="7">
        <v>93.33</v>
      </c>
      <c r="F3" s="6">
        <v>7</v>
      </c>
      <c r="G3" s="6">
        <v>0</v>
      </c>
      <c r="H3" s="6">
        <v>1</v>
      </c>
      <c r="I3" s="7">
        <v>2.5299999999999998</v>
      </c>
      <c r="J3" s="6">
        <v>-20.69</v>
      </c>
    </row>
    <row r="4" spans="1:10" x14ac:dyDescent="0.2">
      <c r="A4">
        <v>3</v>
      </c>
      <c r="B4" s="8" t="s">
        <v>105</v>
      </c>
      <c r="C4" s="9">
        <v>83.33</v>
      </c>
      <c r="D4" s="9">
        <v>100</v>
      </c>
      <c r="E4" s="9">
        <v>90.91</v>
      </c>
      <c r="F4" s="8">
        <v>10</v>
      </c>
      <c r="G4" s="8">
        <v>0</v>
      </c>
      <c r="H4" s="8">
        <v>2</v>
      </c>
      <c r="I4" s="9">
        <v>1.51</v>
      </c>
      <c r="J4" s="8">
        <v>-23.92</v>
      </c>
    </row>
    <row r="5" spans="1:10" x14ac:dyDescent="0.2">
      <c r="A5">
        <v>4</v>
      </c>
      <c r="B5" s="6" t="s">
        <v>106</v>
      </c>
      <c r="C5" s="7">
        <v>75</v>
      </c>
      <c r="D5" s="7">
        <v>75</v>
      </c>
      <c r="E5" s="7">
        <v>75</v>
      </c>
      <c r="F5" s="6">
        <v>6</v>
      </c>
      <c r="G5" s="6">
        <v>2</v>
      </c>
      <c r="H5" s="6">
        <v>2</v>
      </c>
      <c r="I5" s="7">
        <v>1.26</v>
      </c>
      <c r="J5" s="6">
        <v>-6.68</v>
      </c>
    </row>
    <row r="6" spans="1:10" x14ac:dyDescent="0.2">
      <c r="A6">
        <v>5</v>
      </c>
      <c r="B6" s="8" t="s">
        <v>107</v>
      </c>
      <c r="C6" s="9">
        <v>88.89</v>
      </c>
      <c r="D6" s="9">
        <v>80</v>
      </c>
      <c r="E6" s="9">
        <v>84.21</v>
      </c>
      <c r="F6" s="8">
        <v>8</v>
      </c>
      <c r="G6" s="8">
        <v>2</v>
      </c>
      <c r="H6" s="8">
        <v>1</v>
      </c>
      <c r="I6" s="9">
        <v>5.69</v>
      </c>
      <c r="J6" s="8">
        <v>-37.909999999999997</v>
      </c>
    </row>
    <row r="7" spans="1:10" x14ac:dyDescent="0.2">
      <c r="A7">
        <v>6</v>
      </c>
      <c r="B7" s="6" t="s">
        <v>108</v>
      </c>
      <c r="C7" s="7">
        <v>66.67</v>
      </c>
      <c r="D7" s="7">
        <v>58.82</v>
      </c>
      <c r="E7" s="7">
        <v>62.5</v>
      </c>
      <c r="F7" s="6">
        <v>10</v>
      </c>
      <c r="G7" s="6">
        <v>7</v>
      </c>
      <c r="H7" s="6">
        <v>5</v>
      </c>
      <c r="I7" s="7">
        <v>11.66</v>
      </c>
      <c r="J7" s="6">
        <v>-40.89</v>
      </c>
    </row>
    <row r="8" spans="1:10" x14ac:dyDescent="0.2">
      <c r="A8">
        <v>7</v>
      </c>
      <c r="B8" s="8" t="s">
        <v>109</v>
      </c>
      <c r="C8" s="9">
        <v>86.67</v>
      </c>
      <c r="D8" s="9">
        <v>72.22</v>
      </c>
      <c r="E8" s="9">
        <v>78.790000000000006</v>
      </c>
      <c r="F8" s="8">
        <v>13</v>
      </c>
      <c r="G8" s="8">
        <v>5</v>
      </c>
      <c r="H8" s="8">
        <v>2</v>
      </c>
      <c r="I8" s="9">
        <v>4.9000000000000004</v>
      </c>
      <c r="J8" s="8">
        <v>-30.75</v>
      </c>
    </row>
    <row r="9" spans="1:10" x14ac:dyDescent="0.2">
      <c r="A9">
        <v>8</v>
      </c>
      <c r="B9" s="6" t="s">
        <v>110</v>
      </c>
      <c r="C9" s="7">
        <v>90.91</v>
      </c>
      <c r="D9" s="7">
        <v>100</v>
      </c>
      <c r="E9" s="7">
        <v>95.24</v>
      </c>
      <c r="F9" s="6">
        <v>10</v>
      </c>
      <c r="G9" s="6">
        <v>0</v>
      </c>
      <c r="H9" s="6">
        <v>1</v>
      </c>
      <c r="I9" s="7">
        <v>51.22</v>
      </c>
      <c r="J9" s="6">
        <v>-4.72</v>
      </c>
    </row>
    <row r="10" spans="1:10" x14ac:dyDescent="0.2">
      <c r="A10">
        <v>9</v>
      </c>
      <c r="B10" s="8" t="s">
        <v>111</v>
      </c>
      <c r="C10" s="9">
        <v>91.67</v>
      </c>
      <c r="D10" s="9">
        <v>73.33</v>
      </c>
      <c r="E10" s="9">
        <v>81.48</v>
      </c>
      <c r="F10" s="8">
        <v>11</v>
      </c>
      <c r="G10" s="8">
        <v>4</v>
      </c>
      <c r="H10" s="8">
        <v>1</v>
      </c>
      <c r="I10" s="9">
        <v>6.34</v>
      </c>
      <c r="J10" s="8">
        <v>-41.23</v>
      </c>
    </row>
    <row r="11" spans="1:10" x14ac:dyDescent="0.2">
      <c r="A11">
        <v>10</v>
      </c>
      <c r="B11" s="6" t="s">
        <v>112</v>
      </c>
      <c r="C11" s="7">
        <v>90.91</v>
      </c>
      <c r="D11" s="7">
        <v>100</v>
      </c>
      <c r="E11" s="7">
        <v>95.24</v>
      </c>
      <c r="F11" s="6">
        <v>10</v>
      </c>
      <c r="G11" s="6">
        <v>0</v>
      </c>
      <c r="H11" s="6">
        <v>1</v>
      </c>
      <c r="I11" s="7">
        <v>5.27</v>
      </c>
      <c r="J11" s="6">
        <v>-27.83</v>
      </c>
    </row>
    <row r="12" spans="1:10" x14ac:dyDescent="0.2">
      <c r="A12">
        <v>11</v>
      </c>
      <c r="B12" s="8" t="s">
        <v>113</v>
      </c>
      <c r="C12" s="9">
        <v>66.67</v>
      </c>
      <c r="D12" s="9">
        <v>66.67</v>
      </c>
      <c r="E12" s="9">
        <v>66.67</v>
      </c>
      <c r="F12" s="8">
        <v>10</v>
      </c>
      <c r="G12" s="8">
        <v>5</v>
      </c>
      <c r="H12" s="8">
        <v>5</v>
      </c>
      <c r="I12" s="9">
        <v>100.51</v>
      </c>
      <c r="J12" s="8">
        <v>-26.76</v>
      </c>
    </row>
    <row r="13" spans="1:10" x14ac:dyDescent="0.2">
      <c r="A13">
        <v>12</v>
      </c>
      <c r="B13" s="6" t="s">
        <v>114</v>
      </c>
      <c r="C13" s="7">
        <v>100</v>
      </c>
      <c r="D13" s="7">
        <v>100</v>
      </c>
      <c r="E13" s="7">
        <v>100</v>
      </c>
      <c r="F13" s="6">
        <v>10</v>
      </c>
      <c r="G13" s="6">
        <v>0</v>
      </c>
      <c r="H13" s="6">
        <v>0</v>
      </c>
      <c r="I13" s="7">
        <v>10.98</v>
      </c>
      <c r="J13" s="6">
        <v>-31.77</v>
      </c>
    </row>
    <row r="14" spans="1:10" x14ac:dyDescent="0.2">
      <c r="A14">
        <v>13</v>
      </c>
      <c r="B14" s="8" t="s">
        <v>115</v>
      </c>
      <c r="C14" s="9">
        <v>50</v>
      </c>
      <c r="D14" s="9">
        <v>58.33</v>
      </c>
      <c r="E14" s="9">
        <v>53.85</v>
      </c>
      <c r="F14" s="8">
        <v>7</v>
      </c>
      <c r="G14" s="8">
        <v>5</v>
      </c>
      <c r="H14" s="8">
        <v>7</v>
      </c>
      <c r="I14" s="9">
        <v>15.32</v>
      </c>
      <c r="J14" s="8">
        <v>-34.65</v>
      </c>
    </row>
    <row r="15" spans="1:10" x14ac:dyDescent="0.2">
      <c r="A15">
        <v>14</v>
      </c>
      <c r="B15" s="6" t="s">
        <v>116</v>
      </c>
      <c r="C15" s="7">
        <v>57.14</v>
      </c>
      <c r="D15" s="7">
        <v>100</v>
      </c>
      <c r="E15" s="7">
        <v>72.73</v>
      </c>
      <c r="F15" s="6">
        <v>4</v>
      </c>
      <c r="G15" s="6">
        <v>0</v>
      </c>
      <c r="H15" s="6">
        <v>3</v>
      </c>
      <c r="I15" s="7">
        <v>2.74</v>
      </c>
      <c r="J15" s="6">
        <v>-4.68</v>
      </c>
    </row>
    <row r="16" spans="1:10" x14ac:dyDescent="0.2">
      <c r="A16">
        <v>15</v>
      </c>
      <c r="B16" s="8" t="s">
        <v>117</v>
      </c>
      <c r="C16" s="9">
        <v>100</v>
      </c>
      <c r="D16" s="9">
        <v>66.67</v>
      </c>
      <c r="E16" s="9">
        <v>80</v>
      </c>
      <c r="F16" s="8">
        <v>6</v>
      </c>
      <c r="G16" s="8">
        <v>3</v>
      </c>
      <c r="H16" s="8">
        <v>0</v>
      </c>
      <c r="I16" s="9">
        <v>46.86</v>
      </c>
      <c r="J16" s="8">
        <v>-4.05</v>
      </c>
    </row>
    <row r="17" spans="1:10" x14ac:dyDescent="0.2">
      <c r="A17">
        <v>16</v>
      </c>
      <c r="B17" s="6" t="s">
        <v>118</v>
      </c>
      <c r="C17" s="7">
        <v>57.14</v>
      </c>
      <c r="D17" s="7">
        <v>100</v>
      </c>
      <c r="E17" s="7">
        <v>72.73</v>
      </c>
      <c r="F17" s="6">
        <v>4</v>
      </c>
      <c r="G17" s="6">
        <v>0</v>
      </c>
      <c r="H17" s="6">
        <v>3</v>
      </c>
      <c r="I17" s="7">
        <v>3.08</v>
      </c>
      <c r="J17" s="6">
        <v>-4.25</v>
      </c>
    </row>
    <row r="18" spans="1:10" x14ac:dyDescent="0.2">
      <c r="A18">
        <v>17</v>
      </c>
      <c r="B18" s="8" t="s">
        <v>119</v>
      </c>
      <c r="C18" s="9">
        <v>100</v>
      </c>
      <c r="D18" s="9">
        <v>100</v>
      </c>
      <c r="E18" s="9">
        <v>100</v>
      </c>
      <c r="F18" s="8">
        <v>9</v>
      </c>
      <c r="G18" s="8">
        <v>0</v>
      </c>
      <c r="H18" s="8">
        <v>0</v>
      </c>
      <c r="I18" s="9">
        <v>9.66</v>
      </c>
      <c r="J18" s="8">
        <v>-1.73</v>
      </c>
    </row>
    <row r="19" spans="1:10" x14ac:dyDescent="0.2">
      <c r="A19">
        <v>18</v>
      </c>
      <c r="B19" s="6" t="s">
        <v>120</v>
      </c>
      <c r="C19" s="7">
        <v>100</v>
      </c>
      <c r="D19" s="7">
        <v>100</v>
      </c>
      <c r="E19" s="7">
        <v>100</v>
      </c>
      <c r="F19" s="6">
        <v>11</v>
      </c>
      <c r="G19" s="6">
        <v>0</v>
      </c>
      <c r="H19" s="6">
        <v>0</v>
      </c>
      <c r="I19" s="7">
        <v>10.55</v>
      </c>
      <c r="J19" s="6">
        <v>-12.65</v>
      </c>
    </row>
    <row r="20" spans="1:10" x14ac:dyDescent="0.2">
      <c r="A20">
        <v>19</v>
      </c>
      <c r="B20" s="8" t="s">
        <v>121</v>
      </c>
      <c r="C20" s="9">
        <v>100</v>
      </c>
      <c r="D20" s="9">
        <v>100</v>
      </c>
      <c r="E20" s="9">
        <v>100</v>
      </c>
      <c r="F20" s="8">
        <v>8</v>
      </c>
      <c r="G20" s="8">
        <v>0</v>
      </c>
      <c r="H20" s="8">
        <v>0</v>
      </c>
      <c r="I20" s="9">
        <v>0.69</v>
      </c>
      <c r="J20" s="8">
        <v>-14.95</v>
      </c>
    </row>
    <row r="21" spans="1:10" x14ac:dyDescent="0.2">
      <c r="A21">
        <v>20</v>
      </c>
      <c r="B21" s="6" t="s">
        <v>122</v>
      </c>
      <c r="C21" s="7">
        <v>100</v>
      </c>
      <c r="D21" s="7">
        <v>100</v>
      </c>
      <c r="E21" s="7">
        <v>100</v>
      </c>
      <c r="F21" s="6">
        <v>10</v>
      </c>
      <c r="G21" s="6">
        <v>0</v>
      </c>
      <c r="H21" s="6">
        <v>0</v>
      </c>
      <c r="I21" s="7">
        <v>7.71</v>
      </c>
      <c r="J21" s="6">
        <v>-17.05</v>
      </c>
    </row>
    <row r="22" spans="1:10" x14ac:dyDescent="0.2">
      <c r="A22">
        <v>21</v>
      </c>
      <c r="B22" s="8" t="s">
        <v>123</v>
      </c>
      <c r="C22" s="9">
        <v>75.86</v>
      </c>
      <c r="D22" s="9">
        <v>81.48</v>
      </c>
      <c r="E22" s="9">
        <v>78.569999999999993</v>
      </c>
      <c r="F22" s="8">
        <v>22</v>
      </c>
      <c r="G22" s="8">
        <v>5</v>
      </c>
      <c r="H22" s="8">
        <v>7</v>
      </c>
      <c r="I22" s="9">
        <v>11.63</v>
      </c>
      <c r="J22" s="8">
        <v>-48.73</v>
      </c>
    </row>
    <row r="23" spans="1:10" x14ac:dyDescent="0.2">
      <c r="A23">
        <v>22</v>
      </c>
      <c r="B23" s="6" t="s">
        <v>124</v>
      </c>
      <c r="C23" s="7">
        <v>76</v>
      </c>
      <c r="D23" s="7">
        <v>86.36</v>
      </c>
      <c r="E23" s="7">
        <v>80.849999999999994</v>
      </c>
      <c r="F23" s="6">
        <v>19</v>
      </c>
      <c r="G23" s="6">
        <v>3</v>
      </c>
      <c r="H23" s="6">
        <v>6</v>
      </c>
      <c r="I23" s="7">
        <v>29.4</v>
      </c>
      <c r="J23" s="6">
        <v>-32.35</v>
      </c>
    </row>
    <row r="24" spans="1:10" x14ac:dyDescent="0.2">
      <c r="A24">
        <v>23</v>
      </c>
      <c r="B24" s="8" t="s">
        <v>125</v>
      </c>
      <c r="C24" s="9">
        <v>87.5</v>
      </c>
      <c r="D24" s="9">
        <v>77.78</v>
      </c>
      <c r="E24" s="9">
        <v>82.35</v>
      </c>
      <c r="F24" s="8">
        <v>7</v>
      </c>
      <c r="G24" s="8">
        <v>2</v>
      </c>
      <c r="H24" s="8">
        <v>1</v>
      </c>
      <c r="I24" s="9">
        <v>1.3</v>
      </c>
      <c r="J24" s="8">
        <v>-3.5</v>
      </c>
    </row>
    <row r="25" spans="1:10" x14ac:dyDescent="0.2">
      <c r="A25">
        <v>24</v>
      </c>
      <c r="B25" s="6" t="s">
        <v>126</v>
      </c>
      <c r="C25" s="7">
        <v>100</v>
      </c>
      <c r="D25" s="7">
        <v>100</v>
      </c>
      <c r="E25" s="7">
        <v>100</v>
      </c>
      <c r="F25" s="6">
        <v>9</v>
      </c>
      <c r="G25" s="6">
        <v>0</v>
      </c>
      <c r="H25" s="6">
        <v>0</v>
      </c>
      <c r="I25" s="7">
        <v>11.8</v>
      </c>
      <c r="J25" s="6">
        <v>-9.27</v>
      </c>
    </row>
    <row r="26" spans="1:10" x14ac:dyDescent="0.2">
      <c r="A26">
        <v>25</v>
      </c>
      <c r="B26" s="8" t="s">
        <v>127</v>
      </c>
      <c r="C26" s="9">
        <v>62.5</v>
      </c>
      <c r="D26" s="9">
        <v>100</v>
      </c>
      <c r="E26" s="9">
        <v>76.92</v>
      </c>
      <c r="F26" s="8">
        <v>5</v>
      </c>
      <c r="G26" s="8">
        <v>0</v>
      </c>
      <c r="H26" s="8">
        <v>3</v>
      </c>
      <c r="I26" s="9">
        <v>0.82</v>
      </c>
      <c r="J26" s="8">
        <v>-5.23</v>
      </c>
    </row>
    <row r="27" spans="1:10" x14ac:dyDescent="0.2">
      <c r="A27">
        <v>26</v>
      </c>
      <c r="B27" s="6" t="s">
        <v>128</v>
      </c>
      <c r="C27" s="7">
        <v>100</v>
      </c>
      <c r="D27" s="7">
        <v>81.819999999999993</v>
      </c>
      <c r="E27" s="7">
        <v>90</v>
      </c>
      <c r="F27" s="6">
        <v>9</v>
      </c>
      <c r="G27" s="6">
        <v>2</v>
      </c>
      <c r="H27" s="6">
        <v>0</v>
      </c>
      <c r="I27" s="7">
        <v>7.12</v>
      </c>
      <c r="J27" s="6">
        <v>-17.829999999999998</v>
      </c>
    </row>
    <row r="28" spans="1:10" x14ac:dyDescent="0.2">
      <c r="A28">
        <v>27</v>
      </c>
      <c r="B28" s="8" t="s">
        <v>129</v>
      </c>
      <c r="C28" s="9">
        <v>90.62</v>
      </c>
      <c r="D28" s="9">
        <v>85.29</v>
      </c>
      <c r="E28" s="9">
        <v>87.88</v>
      </c>
      <c r="F28" s="8">
        <v>29</v>
      </c>
      <c r="G28" s="8">
        <v>5</v>
      </c>
      <c r="H28" s="8">
        <v>3</v>
      </c>
      <c r="I28" s="9">
        <v>14.61</v>
      </c>
      <c r="J28" s="8">
        <v>-50.25</v>
      </c>
    </row>
    <row r="29" spans="1:10" x14ac:dyDescent="0.2">
      <c r="A29">
        <v>28</v>
      </c>
      <c r="B29" s="6" t="s">
        <v>130</v>
      </c>
      <c r="C29" s="7">
        <v>50</v>
      </c>
      <c r="D29" s="7">
        <v>50</v>
      </c>
      <c r="E29" s="7">
        <v>50</v>
      </c>
      <c r="F29" s="6">
        <v>3</v>
      </c>
      <c r="G29" s="6">
        <v>3</v>
      </c>
      <c r="H29" s="6">
        <v>3</v>
      </c>
      <c r="I29" s="7">
        <v>14.36</v>
      </c>
      <c r="J29" s="6">
        <v>-8.0399999999999991</v>
      </c>
    </row>
    <row r="30" spans="1:10" x14ac:dyDescent="0.2">
      <c r="A30">
        <v>29</v>
      </c>
      <c r="B30" s="8" t="s">
        <v>131</v>
      </c>
      <c r="C30" s="9">
        <v>100</v>
      </c>
      <c r="D30" s="9">
        <v>88.89</v>
      </c>
      <c r="E30" s="9">
        <v>94.12</v>
      </c>
      <c r="F30" s="8">
        <v>8</v>
      </c>
      <c r="G30" s="8">
        <v>1</v>
      </c>
      <c r="H30" s="8">
        <v>0</v>
      </c>
      <c r="I30" s="9">
        <v>9.7899999999999991</v>
      </c>
      <c r="J30" s="8">
        <v>-18.899999999999999</v>
      </c>
    </row>
    <row r="31" spans="1:10" x14ac:dyDescent="0.2">
      <c r="A31">
        <v>30</v>
      </c>
      <c r="B31" s="6" t="s">
        <v>132</v>
      </c>
      <c r="C31" s="7">
        <v>100</v>
      </c>
      <c r="D31" s="7">
        <v>88.24</v>
      </c>
      <c r="E31" s="7">
        <v>93.75</v>
      </c>
      <c r="F31" s="6">
        <v>15</v>
      </c>
      <c r="G31" s="6">
        <v>2</v>
      </c>
      <c r="H31" s="6">
        <v>0</v>
      </c>
      <c r="I31" s="7">
        <v>3.14</v>
      </c>
      <c r="J31" s="6">
        <v>-34.409999999999997</v>
      </c>
    </row>
    <row r="32" spans="1:10" x14ac:dyDescent="0.2">
      <c r="A32">
        <v>31</v>
      </c>
      <c r="B32" s="8" t="s">
        <v>133</v>
      </c>
      <c r="C32" s="9">
        <v>100</v>
      </c>
      <c r="D32" s="9">
        <v>100</v>
      </c>
      <c r="E32" s="9">
        <v>100</v>
      </c>
      <c r="F32" s="8">
        <v>11</v>
      </c>
      <c r="G32" s="8">
        <v>0</v>
      </c>
      <c r="H32" s="8">
        <v>0</v>
      </c>
      <c r="I32" s="9">
        <v>7.42</v>
      </c>
      <c r="J32" s="8">
        <v>-7.94</v>
      </c>
    </row>
    <row r="33" spans="1:10" x14ac:dyDescent="0.2">
      <c r="A33">
        <v>32</v>
      </c>
      <c r="B33" s="6" t="s">
        <v>134</v>
      </c>
      <c r="C33" s="7">
        <v>69.23</v>
      </c>
      <c r="D33" s="7">
        <v>75</v>
      </c>
      <c r="E33" s="7">
        <v>72</v>
      </c>
      <c r="F33" s="6">
        <v>9</v>
      </c>
      <c r="G33" s="6">
        <v>3</v>
      </c>
      <c r="H33" s="6">
        <v>4</v>
      </c>
      <c r="I33" s="7">
        <v>1.05</v>
      </c>
      <c r="J33" s="6">
        <v>-29.32</v>
      </c>
    </row>
    <row r="34" spans="1:10" x14ac:dyDescent="0.2">
      <c r="A34">
        <v>33</v>
      </c>
      <c r="B34" s="8" t="s">
        <v>135</v>
      </c>
      <c r="C34" s="9">
        <v>62.5</v>
      </c>
      <c r="D34" s="9">
        <v>71.430000000000007</v>
      </c>
      <c r="E34" s="9">
        <v>66.67</v>
      </c>
      <c r="F34" s="8">
        <v>5</v>
      </c>
      <c r="G34" s="8">
        <v>2</v>
      </c>
      <c r="H34" s="8">
        <v>3</v>
      </c>
      <c r="I34" s="9">
        <v>0.63</v>
      </c>
      <c r="J34" s="8">
        <v>-6.71</v>
      </c>
    </row>
    <row r="35" spans="1:10" x14ac:dyDescent="0.2">
      <c r="A35">
        <v>34</v>
      </c>
      <c r="B35" s="6" t="s">
        <v>136</v>
      </c>
      <c r="C35" s="7">
        <v>70</v>
      </c>
      <c r="D35" s="7">
        <v>100</v>
      </c>
      <c r="E35" s="7">
        <v>82.35</v>
      </c>
      <c r="F35" s="6">
        <v>7</v>
      </c>
      <c r="G35" s="6">
        <v>0</v>
      </c>
      <c r="H35" s="6">
        <v>3</v>
      </c>
      <c r="I35" s="7">
        <v>59.32</v>
      </c>
      <c r="J35" s="6">
        <v>-18.47</v>
      </c>
    </row>
    <row r="36" spans="1:10" x14ac:dyDescent="0.2">
      <c r="A36">
        <v>35</v>
      </c>
      <c r="B36" s="8" t="s">
        <v>137</v>
      </c>
      <c r="C36" s="9">
        <v>80</v>
      </c>
      <c r="D36" s="9">
        <v>71.430000000000007</v>
      </c>
      <c r="E36" s="9">
        <v>75.47</v>
      </c>
      <c r="F36" s="8">
        <v>20</v>
      </c>
      <c r="G36" s="8">
        <v>8</v>
      </c>
      <c r="H36" s="8">
        <v>5</v>
      </c>
      <c r="I36" s="9">
        <v>55.93</v>
      </c>
      <c r="J36" s="8">
        <v>-25.82</v>
      </c>
    </row>
    <row r="37" spans="1:10" x14ac:dyDescent="0.2">
      <c r="A37">
        <v>36</v>
      </c>
      <c r="B37" s="6" t="s">
        <v>138</v>
      </c>
      <c r="C37" s="7">
        <v>100</v>
      </c>
      <c r="D37" s="7">
        <v>100</v>
      </c>
      <c r="E37" s="7">
        <v>100</v>
      </c>
      <c r="F37" s="6">
        <v>11</v>
      </c>
      <c r="G37" s="6">
        <v>0</v>
      </c>
      <c r="H37" s="6">
        <v>0</v>
      </c>
      <c r="I37" s="7">
        <v>6.3</v>
      </c>
      <c r="J37" s="6">
        <v>-10.24</v>
      </c>
    </row>
    <row r="38" spans="1:10" x14ac:dyDescent="0.2">
      <c r="A38">
        <v>37</v>
      </c>
      <c r="B38" s="8" t="s">
        <v>139</v>
      </c>
      <c r="C38" s="9">
        <v>90.91</v>
      </c>
      <c r="D38" s="9">
        <v>71.430000000000007</v>
      </c>
      <c r="E38" s="9">
        <v>80</v>
      </c>
      <c r="F38" s="8">
        <v>10</v>
      </c>
      <c r="G38" s="8">
        <v>4</v>
      </c>
      <c r="H38" s="8">
        <v>1</v>
      </c>
      <c r="I38" s="9">
        <v>22.08</v>
      </c>
      <c r="J38" s="8">
        <v>-11.04</v>
      </c>
    </row>
    <row r="39" spans="1:10" x14ac:dyDescent="0.2">
      <c r="A39">
        <v>38</v>
      </c>
      <c r="B39" s="6" t="s">
        <v>140</v>
      </c>
      <c r="C39" s="7">
        <v>94.74</v>
      </c>
      <c r="D39" s="7">
        <v>94.74</v>
      </c>
      <c r="E39" s="7">
        <v>94.74</v>
      </c>
      <c r="F39" s="6">
        <v>18</v>
      </c>
      <c r="G39" s="6">
        <v>1</v>
      </c>
      <c r="H39" s="6">
        <v>1</v>
      </c>
      <c r="I39" s="7">
        <v>61.37</v>
      </c>
      <c r="J39" s="6">
        <v>-17.36</v>
      </c>
    </row>
    <row r="40" spans="1:10" x14ac:dyDescent="0.2">
      <c r="A40">
        <v>39</v>
      </c>
      <c r="B40" s="8" t="s">
        <v>141</v>
      </c>
      <c r="C40" s="9">
        <v>95.83</v>
      </c>
      <c r="D40" s="9">
        <v>100</v>
      </c>
      <c r="E40" s="9">
        <v>97.87</v>
      </c>
      <c r="F40" s="8">
        <v>23</v>
      </c>
      <c r="G40" s="8">
        <v>0</v>
      </c>
      <c r="H40" s="8">
        <v>1</v>
      </c>
      <c r="I40" s="9">
        <v>8.0500000000000007</v>
      </c>
      <c r="J40" s="8">
        <v>-59.84</v>
      </c>
    </row>
    <row r="41" spans="1:10" x14ac:dyDescent="0.2">
      <c r="A41">
        <v>40</v>
      </c>
      <c r="B41" s="6" t="s">
        <v>142</v>
      </c>
      <c r="C41" s="7">
        <v>54.55</v>
      </c>
      <c r="D41" s="7">
        <v>100</v>
      </c>
      <c r="E41" s="7">
        <v>70.59</v>
      </c>
      <c r="F41" s="6">
        <v>6</v>
      </c>
      <c r="G41" s="6">
        <v>0</v>
      </c>
      <c r="H41" s="6">
        <v>5</v>
      </c>
      <c r="I41" s="7">
        <v>31.3</v>
      </c>
      <c r="J41" s="6">
        <v>-8.1300000000000008</v>
      </c>
    </row>
    <row r="42" spans="1:10" x14ac:dyDescent="0.2">
      <c r="A42">
        <v>41</v>
      </c>
      <c r="B42" s="8" t="s">
        <v>143</v>
      </c>
      <c r="C42" s="9">
        <v>50</v>
      </c>
      <c r="D42" s="9">
        <v>50</v>
      </c>
      <c r="E42" s="9">
        <v>50</v>
      </c>
      <c r="F42" s="8">
        <v>5</v>
      </c>
      <c r="G42" s="8">
        <v>5</v>
      </c>
      <c r="H42" s="8">
        <v>5</v>
      </c>
      <c r="I42" s="9">
        <v>2.37</v>
      </c>
      <c r="J42" s="8">
        <v>-3.06</v>
      </c>
    </row>
    <row r="43" spans="1:10" x14ac:dyDescent="0.2">
      <c r="A43">
        <v>42</v>
      </c>
      <c r="B43" s="6" t="s">
        <v>144</v>
      </c>
      <c r="C43" s="7">
        <v>90</v>
      </c>
      <c r="D43" s="7">
        <v>100</v>
      </c>
      <c r="E43" s="7">
        <v>94.74</v>
      </c>
      <c r="F43" s="6">
        <v>9</v>
      </c>
      <c r="G43" s="6">
        <v>0</v>
      </c>
      <c r="H43" s="6">
        <v>1</v>
      </c>
      <c r="I43" s="7">
        <v>3.31</v>
      </c>
      <c r="J43" s="6">
        <v>-27.13</v>
      </c>
    </row>
    <row r="44" spans="1:10" x14ac:dyDescent="0.2">
      <c r="A44">
        <v>43</v>
      </c>
      <c r="B44" s="8" t="s">
        <v>145</v>
      </c>
      <c r="C44" s="9">
        <v>87.5</v>
      </c>
      <c r="D44" s="9">
        <v>100</v>
      </c>
      <c r="E44" s="9">
        <v>93.33</v>
      </c>
      <c r="F44" s="8">
        <v>7</v>
      </c>
      <c r="G44" s="8">
        <v>0</v>
      </c>
      <c r="H44" s="8">
        <v>1</v>
      </c>
      <c r="I44" s="9">
        <v>2.5499999999999998</v>
      </c>
      <c r="J44" s="8">
        <v>-20.69</v>
      </c>
    </row>
    <row r="45" spans="1:10" x14ac:dyDescent="0.2">
      <c r="A45">
        <v>44</v>
      </c>
      <c r="B45" s="6" t="s">
        <v>146</v>
      </c>
      <c r="C45" s="7">
        <v>90</v>
      </c>
      <c r="D45" s="7">
        <v>90</v>
      </c>
      <c r="E45" s="7">
        <v>90</v>
      </c>
      <c r="F45" s="6">
        <v>18</v>
      </c>
      <c r="G45" s="6">
        <v>2</v>
      </c>
      <c r="H45" s="6">
        <v>2</v>
      </c>
      <c r="I45" s="7">
        <v>4.78</v>
      </c>
      <c r="J45" s="6">
        <v>-16.329999999999998</v>
      </c>
    </row>
    <row r="46" spans="1:10" x14ac:dyDescent="0.2">
      <c r="A46">
        <v>45</v>
      </c>
      <c r="B46" s="8" t="s">
        <v>147</v>
      </c>
      <c r="C46" s="9">
        <v>57.14</v>
      </c>
      <c r="D46" s="9">
        <v>100</v>
      </c>
      <c r="E46" s="9">
        <v>72.73</v>
      </c>
      <c r="F46" s="8">
        <v>4</v>
      </c>
      <c r="G46" s="8">
        <v>0</v>
      </c>
      <c r="H46" s="8">
        <v>3</v>
      </c>
      <c r="I46" s="9">
        <v>3.12</v>
      </c>
      <c r="J46" s="8">
        <v>-4.95</v>
      </c>
    </row>
    <row r="47" spans="1:10" x14ac:dyDescent="0.2">
      <c r="A47">
        <v>46</v>
      </c>
      <c r="B47" s="6" t="s">
        <v>148</v>
      </c>
      <c r="C47" s="7">
        <v>100</v>
      </c>
      <c r="D47" s="7">
        <v>85.71</v>
      </c>
      <c r="E47" s="7">
        <v>92.31</v>
      </c>
      <c r="F47" s="6">
        <v>12</v>
      </c>
      <c r="G47" s="6">
        <v>2</v>
      </c>
      <c r="H47" s="6">
        <v>0</v>
      </c>
      <c r="I47" s="7">
        <v>1.0900000000000001</v>
      </c>
      <c r="J47" s="6">
        <v>-59.29</v>
      </c>
    </row>
    <row r="48" spans="1:10" x14ac:dyDescent="0.2">
      <c r="A48">
        <v>47</v>
      </c>
      <c r="B48" s="8" t="s">
        <v>149</v>
      </c>
      <c r="C48" s="9">
        <v>94.12</v>
      </c>
      <c r="D48" s="9">
        <v>84.21</v>
      </c>
      <c r="E48" s="9">
        <v>88.89</v>
      </c>
      <c r="F48" s="8">
        <v>16</v>
      </c>
      <c r="G48" s="8">
        <v>3</v>
      </c>
      <c r="H48" s="8">
        <v>1</v>
      </c>
      <c r="I48" s="9">
        <v>24.94</v>
      </c>
      <c r="J48" s="8">
        <v>-69.680000000000007</v>
      </c>
    </row>
    <row r="49" spans="1:10" x14ac:dyDescent="0.2">
      <c r="A49">
        <v>48</v>
      </c>
      <c r="B49" s="6" t="s">
        <v>150</v>
      </c>
      <c r="C49" s="7">
        <v>90.91</v>
      </c>
      <c r="D49" s="7">
        <v>90.91</v>
      </c>
      <c r="E49" s="7">
        <v>90.91</v>
      </c>
      <c r="F49" s="6">
        <v>10</v>
      </c>
      <c r="G49" s="6">
        <v>1</v>
      </c>
      <c r="H49" s="6">
        <v>1</v>
      </c>
      <c r="I49" s="7">
        <v>116.75</v>
      </c>
      <c r="J49" s="6">
        <v>-23.63</v>
      </c>
    </row>
    <row r="50" spans="1:10" x14ac:dyDescent="0.2">
      <c r="A50">
        <v>49</v>
      </c>
      <c r="B50" s="8" t="s">
        <v>151</v>
      </c>
      <c r="C50" s="9">
        <v>87.5</v>
      </c>
      <c r="D50" s="9">
        <v>93.33</v>
      </c>
      <c r="E50" s="9">
        <v>90.32</v>
      </c>
      <c r="F50" s="8">
        <v>14</v>
      </c>
      <c r="G50" s="8">
        <v>1</v>
      </c>
      <c r="H50" s="8">
        <v>2</v>
      </c>
      <c r="I50" s="9">
        <v>7.06</v>
      </c>
      <c r="J50" s="8">
        <v>-29.3</v>
      </c>
    </row>
    <row r="51" spans="1:10" x14ac:dyDescent="0.2">
      <c r="A51">
        <v>50</v>
      </c>
      <c r="B51" s="6" t="s">
        <v>152</v>
      </c>
      <c r="C51" s="7">
        <v>70.59</v>
      </c>
      <c r="D51" s="7">
        <v>50</v>
      </c>
      <c r="E51" s="7">
        <v>58.54</v>
      </c>
      <c r="F51" s="6">
        <v>12</v>
      </c>
      <c r="G51" s="6">
        <v>12</v>
      </c>
      <c r="H51" s="6">
        <v>5</v>
      </c>
      <c r="I51" s="7">
        <v>3.06</v>
      </c>
      <c r="J51" s="6">
        <v>-61.62</v>
      </c>
    </row>
    <row r="52" spans="1:10" x14ac:dyDescent="0.2">
      <c r="A52">
        <v>51</v>
      </c>
      <c r="B52" s="8" t="s">
        <v>153</v>
      </c>
      <c r="C52" s="9">
        <v>88.24</v>
      </c>
      <c r="D52" s="9">
        <v>88.24</v>
      </c>
      <c r="E52" s="9">
        <v>88.24</v>
      </c>
      <c r="F52" s="8">
        <v>15</v>
      </c>
      <c r="G52" s="8">
        <v>2</v>
      </c>
      <c r="H52" s="8">
        <v>2</v>
      </c>
      <c r="I52" s="9">
        <v>2.99</v>
      </c>
      <c r="J52" s="8">
        <v>-109.26</v>
      </c>
    </row>
    <row r="53" spans="1:10" x14ac:dyDescent="0.2">
      <c r="A53">
        <v>52</v>
      </c>
      <c r="B53" s="6" t="s">
        <v>154</v>
      </c>
      <c r="C53" s="7">
        <v>91.67</v>
      </c>
      <c r="D53" s="7">
        <v>66.67</v>
      </c>
      <c r="E53" s="7">
        <v>77.19</v>
      </c>
      <c r="F53" s="6">
        <v>22</v>
      </c>
      <c r="G53" s="6">
        <v>11</v>
      </c>
      <c r="H53" s="6">
        <v>2</v>
      </c>
      <c r="I53" s="7">
        <v>82.06</v>
      </c>
      <c r="J53" s="6">
        <v>-28.37</v>
      </c>
    </row>
    <row r="54" spans="1:10" x14ac:dyDescent="0.2">
      <c r="A54">
        <v>53</v>
      </c>
      <c r="B54" s="8" t="s">
        <v>155</v>
      </c>
      <c r="C54" s="9">
        <v>100</v>
      </c>
      <c r="D54" s="9">
        <v>86.21</v>
      </c>
      <c r="E54" s="9">
        <v>92.59</v>
      </c>
      <c r="F54" s="8">
        <v>25</v>
      </c>
      <c r="G54" s="8">
        <v>4</v>
      </c>
      <c r="H54" s="8">
        <v>0</v>
      </c>
      <c r="I54" s="9">
        <v>24.41</v>
      </c>
      <c r="J54" s="8">
        <v>-38.159999999999997</v>
      </c>
    </row>
    <row r="55" spans="1:10" x14ac:dyDescent="0.2">
      <c r="A55">
        <v>54</v>
      </c>
      <c r="B55" s="6" t="s">
        <v>156</v>
      </c>
      <c r="C55" s="7">
        <v>71.430000000000007</v>
      </c>
      <c r="D55" s="7">
        <v>71.430000000000007</v>
      </c>
      <c r="E55" s="7">
        <v>71.430000000000007</v>
      </c>
      <c r="F55" s="6">
        <v>15</v>
      </c>
      <c r="G55" s="6">
        <v>6</v>
      </c>
      <c r="H55" s="6">
        <v>6</v>
      </c>
      <c r="I55" s="7">
        <v>207.14</v>
      </c>
      <c r="J55" s="6">
        <v>-53.88</v>
      </c>
    </row>
    <row r="56" spans="1:10" x14ac:dyDescent="0.2">
      <c r="A56">
        <v>55</v>
      </c>
      <c r="B56" s="8" t="s">
        <v>157</v>
      </c>
      <c r="C56" s="9">
        <v>60</v>
      </c>
      <c r="D56" s="9">
        <v>100</v>
      </c>
      <c r="E56" s="9">
        <v>75</v>
      </c>
      <c r="F56" s="8">
        <v>6</v>
      </c>
      <c r="G56" s="8">
        <v>0</v>
      </c>
      <c r="H56" s="8">
        <v>4</v>
      </c>
      <c r="I56" s="9">
        <v>5.71</v>
      </c>
      <c r="J56" s="8">
        <v>-6.89</v>
      </c>
    </row>
    <row r="57" spans="1:10" x14ac:dyDescent="0.2">
      <c r="A57">
        <v>56</v>
      </c>
      <c r="B57" s="6" t="s">
        <v>158</v>
      </c>
      <c r="C57" s="7">
        <v>54.55</v>
      </c>
      <c r="D57" s="7">
        <v>100</v>
      </c>
      <c r="E57" s="7">
        <v>70.59</v>
      </c>
      <c r="F57" s="6">
        <v>6</v>
      </c>
      <c r="G57" s="6">
        <v>0</v>
      </c>
      <c r="H57" s="6">
        <v>5</v>
      </c>
      <c r="I57" s="7">
        <v>10.1</v>
      </c>
      <c r="J57" s="6">
        <v>-4.43</v>
      </c>
    </row>
    <row r="58" spans="1:10" x14ac:dyDescent="0.2">
      <c r="A58">
        <v>57</v>
      </c>
      <c r="B58" s="8" t="s">
        <v>159</v>
      </c>
      <c r="C58" s="9">
        <v>89.47</v>
      </c>
      <c r="D58" s="9">
        <v>94.44</v>
      </c>
      <c r="E58" s="9">
        <v>91.89</v>
      </c>
      <c r="F58" s="8">
        <v>17</v>
      </c>
      <c r="G58" s="8">
        <v>1</v>
      </c>
      <c r="H58" s="8">
        <v>2</v>
      </c>
      <c r="I58" s="9">
        <v>10.32</v>
      </c>
      <c r="J58" s="8">
        <v>-26.77</v>
      </c>
    </row>
    <row r="59" spans="1:10" x14ac:dyDescent="0.2">
      <c r="A59">
        <v>58</v>
      </c>
      <c r="B59" s="6" t="s">
        <v>160</v>
      </c>
      <c r="C59" s="7">
        <v>63.64</v>
      </c>
      <c r="D59" s="7">
        <v>58.33</v>
      </c>
      <c r="E59" s="7">
        <v>60.87</v>
      </c>
      <c r="F59" s="6">
        <v>7</v>
      </c>
      <c r="G59" s="6">
        <v>5</v>
      </c>
      <c r="H59" s="6">
        <v>4</v>
      </c>
      <c r="I59" s="7">
        <v>198.36</v>
      </c>
      <c r="J59" s="6">
        <v>-1.84</v>
      </c>
    </row>
    <row r="60" spans="1:10" x14ac:dyDescent="0.2">
      <c r="A60">
        <v>59</v>
      </c>
      <c r="B60" s="8" t="s">
        <v>161</v>
      </c>
      <c r="C60" s="9">
        <v>86.67</v>
      </c>
      <c r="D60" s="9">
        <v>86.67</v>
      </c>
      <c r="E60" s="9">
        <v>86.67</v>
      </c>
      <c r="F60" s="8">
        <v>26</v>
      </c>
      <c r="G60" s="8">
        <v>4</v>
      </c>
      <c r="H60" s="8">
        <v>4</v>
      </c>
      <c r="I60" s="9">
        <v>84.31</v>
      </c>
      <c r="J60" s="8">
        <v>-60.31</v>
      </c>
    </row>
    <row r="61" spans="1:10" x14ac:dyDescent="0.2">
      <c r="A61">
        <v>60</v>
      </c>
      <c r="B61" s="6" t="s">
        <v>162</v>
      </c>
      <c r="C61" s="7">
        <v>100</v>
      </c>
      <c r="D61" s="7">
        <v>91.67</v>
      </c>
      <c r="E61" s="7">
        <v>95.65</v>
      </c>
      <c r="F61" s="6">
        <v>11</v>
      </c>
      <c r="G61" s="6">
        <v>1</v>
      </c>
      <c r="H61" s="6">
        <v>0</v>
      </c>
      <c r="I61" s="7">
        <v>5.05</v>
      </c>
      <c r="J61" s="6">
        <v>-33.54</v>
      </c>
    </row>
    <row r="62" spans="1:10" x14ac:dyDescent="0.2">
      <c r="A62">
        <v>61</v>
      </c>
      <c r="B62" s="8" t="s">
        <v>163</v>
      </c>
      <c r="C62" s="9">
        <v>71.430000000000007</v>
      </c>
      <c r="D62" s="9">
        <v>35.71</v>
      </c>
      <c r="E62" s="9">
        <v>47.62</v>
      </c>
      <c r="F62" s="8">
        <v>5</v>
      </c>
      <c r="G62" s="8">
        <v>9</v>
      </c>
      <c r="H62" s="8">
        <v>2</v>
      </c>
      <c r="I62" s="9">
        <v>28.68</v>
      </c>
      <c r="J62" s="8">
        <v>-25</v>
      </c>
    </row>
    <row r="63" spans="1:10" x14ac:dyDescent="0.2">
      <c r="A63">
        <v>62</v>
      </c>
      <c r="B63" s="6" t="s">
        <v>164</v>
      </c>
      <c r="C63" s="7">
        <v>84.21</v>
      </c>
      <c r="D63" s="7">
        <v>80</v>
      </c>
      <c r="E63" s="7">
        <v>82.05</v>
      </c>
      <c r="F63" s="6">
        <v>16</v>
      </c>
      <c r="G63" s="6">
        <v>4</v>
      </c>
      <c r="H63" s="6">
        <v>3</v>
      </c>
      <c r="I63" s="7">
        <v>169.29</v>
      </c>
      <c r="J63" s="6">
        <v>-50.34</v>
      </c>
    </row>
    <row r="64" spans="1:10" x14ac:dyDescent="0.2">
      <c r="A64">
        <v>63</v>
      </c>
      <c r="B64" s="8" t="s">
        <v>165</v>
      </c>
      <c r="C64" s="9">
        <v>78.569999999999993</v>
      </c>
      <c r="D64" s="9">
        <v>61.11</v>
      </c>
      <c r="E64" s="9">
        <v>68.75</v>
      </c>
      <c r="F64" s="8">
        <v>11</v>
      </c>
      <c r="G64" s="8">
        <v>7</v>
      </c>
      <c r="H64" s="8">
        <v>3</v>
      </c>
      <c r="I64" s="9">
        <v>17.649999999999999</v>
      </c>
      <c r="J64" s="8">
        <v>-19.23</v>
      </c>
    </row>
    <row r="65" spans="1:10" x14ac:dyDescent="0.2">
      <c r="A65">
        <v>64</v>
      </c>
      <c r="B65" s="6" t="s">
        <v>166</v>
      </c>
      <c r="C65" s="7">
        <v>50</v>
      </c>
      <c r="D65" s="7">
        <v>50</v>
      </c>
      <c r="E65" s="7">
        <v>50</v>
      </c>
      <c r="F65" s="6">
        <v>10</v>
      </c>
      <c r="G65" s="6">
        <v>10</v>
      </c>
      <c r="H65" s="6">
        <v>10</v>
      </c>
      <c r="I65" s="7">
        <v>263.38</v>
      </c>
      <c r="J65" s="6">
        <v>-32.340000000000003</v>
      </c>
    </row>
    <row r="66" spans="1:10" x14ac:dyDescent="0.2">
      <c r="A66">
        <v>65</v>
      </c>
      <c r="B66" s="8" t="s">
        <v>167</v>
      </c>
      <c r="C66" s="9">
        <v>60</v>
      </c>
      <c r="D66" s="9">
        <v>54.55</v>
      </c>
      <c r="E66" s="9">
        <v>57.14</v>
      </c>
      <c r="F66" s="8">
        <v>12</v>
      </c>
      <c r="G66" s="8">
        <v>10</v>
      </c>
      <c r="H66" s="8">
        <v>8</v>
      </c>
      <c r="I66" s="9">
        <v>63.79</v>
      </c>
      <c r="J66" s="8">
        <v>-56.85</v>
      </c>
    </row>
    <row r="67" spans="1:10" x14ac:dyDescent="0.2">
      <c r="A67">
        <v>66</v>
      </c>
      <c r="B67" s="6" t="s">
        <v>168</v>
      </c>
      <c r="C67" s="7">
        <v>81.819999999999993</v>
      </c>
      <c r="D67" s="7">
        <v>75</v>
      </c>
      <c r="E67" s="7">
        <v>78.260000000000005</v>
      </c>
      <c r="F67" s="6">
        <v>18</v>
      </c>
      <c r="G67" s="6">
        <v>6</v>
      </c>
      <c r="H67" s="6">
        <v>4</v>
      </c>
      <c r="I67" s="7">
        <v>53.23</v>
      </c>
      <c r="J67" s="6">
        <v>-32.43</v>
      </c>
    </row>
    <row r="68" spans="1:10" x14ac:dyDescent="0.2">
      <c r="A68">
        <v>67</v>
      </c>
      <c r="B68" s="8" t="s">
        <v>169</v>
      </c>
      <c r="C68" s="9">
        <v>84.62</v>
      </c>
      <c r="D68" s="9">
        <v>81.48</v>
      </c>
      <c r="E68" s="9">
        <v>83.02</v>
      </c>
      <c r="F68" s="8">
        <v>22</v>
      </c>
      <c r="G68" s="8">
        <v>5</v>
      </c>
      <c r="H68" s="8">
        <v>4</v>
      </c>
      <c r="I68" s="9">
        <v>23.74</v>
      </c>
      <c r="J68" s="8">
        <v>-65.72</v>
      </c>
    </row>
    <row r="69" spans="1:10" x14ac:dyDescent="0.2">
      <c r="A69">
        <v>68</v>
      </c>
      <c r="B69" s="6" t="s">
        <v>170</v>
      </c>
      <c r="C69" s="7">
        <v>54.55</v>
      </c>
      <c r="D69" s="7">
        <v>57.14</v>
      </c>
      <c r="E69" s="7">
        <v>55.81</v>
      </c>
      <c r="F69" s="6">
        <v>12</v>
      </c>
      <c r="G69" s="6">
        <v>9</v>
      </c>
      <c r="H69" s="6">
        <v>10</v>
      </c>
      <c r="I69" s="7">
        <v>240.31</v>
      </c>
      <c r="J69" s="6">
        <v>-30.85</v>
      </c>
    </row>
    <row r="70" spans="1:10" x14ac:dyDescent="0.2">
      <c r="A70">
        <v>69</v>
      </c>
      <c r="B70" s="8" t="s">
        <v>171</v>
      </c>
      <c r="C70" s="9">
        <v>75</v>
      </c>
      <c r="D70" s="9">
        <v>75</v>
      </c>
      <c r="E70" s="9">
        <v>75</v>
      </c>
      <c r="F70" s="8">
        <v>15</v>
      </c>
      <c r="G70" s="8">
        <v>5</v>
      </c>
      <c r="H70" s="8">
        <v>5</v>
      </c>
      <c r="I70" s="9">
        <v>9.35</v>
      </c>
      <c r="J70" s="8">
        <v>-36.28</v>
      </c>
    </row>
    <row r="71" spans="1:10" x14ac:dyDescent="0.2">
      <c r="A71">
        <v>70</v>
      </c>
      <c r="B71" s="6" t="s">
        <v>172</v>
      </c>
      <c r="C71" s="7">
        <v>63.64</v>
      </c>
      <c r="D71" s="7">
        <v>60.87</v>
      </c>
      <c r="E71" s="7">
        <v>62.22</v>
      </c>
      <c r="F71" s="6">
        <v>14</v>
      </c>
      <c r="G71" s="6">
        <v>9</v>
      </c>
      <c r="H71" s="6">
        <v>8</v>
      </c>
      <c r="I71" s="7">
        <v>12.75</v>
      </c>
      <c r="J71" s="6">
        <v>-58.2</v>
      </c>
    </row>
    <row r="72" spans="1:10" x14ac:dyDescent="0.2">
      <c r="A72">
        <v>71</v>
      </c>
      <c r="B72" s="8" t="s">
        <v>173</v>
      </c>
      <c r="C72" s="9">
        <v>84</v>
      </c>
      <c r="D72" s="9">
        <v>72.41</v>
      </c>
      <c r="E72" s="9">
        <v>77.78</v>
      </c>
      <c r="F72" s="8">
        <v>21</v>
      </c>
      <c r="G72" s="8">
        <v>8</v>
      </c>
      <c r="H72" s="8">
        <v>4</v>
      </c>
      <c r="I72" s="9">
        <v>43.29</v>
      </c>
      <c r="J72" s="8">
        <v>-54.77</v>
      </c>
    </row>
    <row r="73" spans="1:10" x14ac:dyDescent="0.2">
      <c r="A73">
        <v>72</v>
      </c>
      <c r="B73" s="6" t="s">
        <v>174</v>
      </c>
      <c r="C73" s="7">
        <v>52</v>
      </c>
      <c r="D73" s="7">
        <v>72.22</v>
      </c>
      <c r="E73" s="7">
        <v>60.47</v>
      </c>
      <c r="F73" s="6">
        <v>13</v>
      </c>
      <c r="G73" s="6">
        <v>5</v>
      </c>
      <c r="H73" s="6">
        <v>12</v>
      </c>
      <c r="I73" s="7">
        <v>9.5399999999999991</v>
      </c>
      <c r="J73" s="6">
        <v>-16.75</v>
      </c>
    </row>
    <row r="74" spans="1:10" x14ac:dyDescent="0.2">
      <c r="A74">
        <v>73</v>
      </c>
      <c r="B74" s="8" t="s">
        <v>175</v>
      </c>
      <c r="C74" s="9">
        <v>77.78</v>
      </c>
      <c r="D74" s="9">
        <v>70</v>
      </c>
      <c r="E74" s="9">
        <v>73.680000000000007</v>
      </c>
      <c r="F74" s="8">
        <v>21</v>
      </c>
      <c r="G74" s="8">
        <v>9</v>
      </c>
      <c r="H74" s="8">
        <v>6</v>
      </c>
      <c r="I74" s="9">
        <v>76.72</v>
      </c>
      <c r="J74" s="8">
        <v>-67.19</v>
      </c>
    </row>
    <row r="75" spans="1:10" x14ac:dyDescent="0.2">
      <c r="A75">
        <v>74</v>
      </c>
      <c r="B75" s="6" t="s">
        <v>176</v>
      </c>
      <c r="C75" s="7">
        <v>78.569999999999993</v>
      </c>
      <c r="D75" s="7">
        <v>66.67</v>
      </c>
      <c r="E75" s="7">
        <v>72.13</v>
      </c>
      <c r="F75" s="6">
        <v>22</v>
      </c>
      <c r="G75" s="6">
        <v>11</v>
      </c>
      <c r="H75" s="6">
        <v>6</v>
      </c>
      <c r="I75" s="7">
        <v>249.98</v>
      </c>
      <c r="J75" s="6">
        <v>-24.15</v>
      </c>
    </row>
    <row r="76" spans="1:10" x14ac:dyDescent="0.2">
      <c r="A76">
        <v>75</v>
      </c>
      <c r="B76" s="8" t="s">
        <v>177</v>
      </c>
      <c r="C76" s="9">
        <v>88.89</v>
      </c>
      <c r="D76" s="9">
        <v>100</v>
      </c>
      <c r="E76" s="9">
        <v>94.12</v>
      </c>
      <c r="F76" s="8">
        <v>8</v>
      </c>
      <c r="G76" s="8">
        <v>0</v>
      </c>
      <c r="H76" s="8">
        <v>1</v>
      </c>
      <c r="I76" s="9">
        <v>1.07</v>
      </c>
      <c r="J76" s="8">
        <v>-25.96</v>
      </c>
    </row>
    <row r="77" spans="1:10" x14ac:dyDescent="0.2">
      <c r="A77">
        <v>76</v>
      </c>
      <c r="B77" s="6" t="s">
        <v>178</v>
      </c>
      <c r="C77" s="7">
        <v>100</v>
      </c>
      <c r="D77" s="7">
        <v>100</v>
      </c>
      <c r="E77" s="7">
        <v>100</v>
      </c>
      <c r="F77" s="6">
        <v>9</v>
      </c>
      <c r="G77" s="6">
        <v>0</v>
      </c>
      <c r="H77" s="6">
        <v>0</v>
      </c>
      <c r="I77" s="7">
        <v>1.36</v>
      </c>
      <c r="J77" s="6">
        <v>-37.19</v>
      </c>
    </row>
    <row r="78" spans="1:10" x14ac:dyDescent="0.2">
      <c r="A78">
        <v>77</v>
      </c>
      <c r="B78" s="8" t="s">
        <v>179</v>
      </c>
      <c r="C78" s="9">
        <v>76.47</v>
      </c>
      <c r="D78" s="9">
        <v>52</v>
      </c>
      <c r="E78" s="9">
        <v>61.9</v>
      </c>
      <c r="F78" s="8">
        <v>13</v>
      </c>
      <c r="G78" s="8">
        <v>12</v>
      </c>
      <c r="H78" s="8">
        <v>4</v>
      </c>
      <c r="I78" s="9">
        <v>3.28</v>
      </c>
      <c r="J78" s="8">
        <v>-64.63</v>
      </c>
    </row>
    <row r="79" spans="1:10" x14ac:dyDescent="0.2">
      <c r="A79">
        <v>78</v>
      </c>
      <c r="B79" s="6" t="s">
        <v>180</v>
      </c>
      <c r="C79" s="7">
        <v>54.55</v>
      </c>
      <c r="D79" s="7">
        <v>100</v>
      </c>
      <c r="E79" s="7">
        <v>70.59</v>
      </c>
      <c r="F79" s="6">
        <v>6</v>
      </c>
      <c r="G79" s="6">
        <v>0</v>
      </c>
      <c r="H79" s="6">
        <v>5</v>
      </c>
      <c r="I79" s="7">
        <v>0.32</v>
      </c>
      <c r="J79" s="6">
        <v>-7.05</v>
      </c>
    </row>
    <row r="80" spans="1:10" x14ac:dyDescent="0.2">
      <c r="A80">
        <v>79</v>
      </c>
      <c r="B80" s="6" t="s">
        <v>181</v>
      </c>
      <c r="C80" s="7">
        <v>73.91</v>
      </c>
      <c r="D80" s="7">
        <v>54.84</v>
      </c>
      <c r="E80" s="7">
        <v>62.96</v>
      </c>
      <c r="F80" s="6">
        <v>17</v>
      </c>
      <c r="G80" s="6">
        <v>14</v>
      </c>
      <c r="H80" s="6">
        <v>6</v>
      </c>
      <c r="I80" s="7">
        <v>21.2</v>
      </c>
      <c r="J80" s="6">
        <v>-155.65</v>
      </c>
    </row>
    <row r="81" spans="1:10" x14ac:dyDescent="0.2">
      <c r="A81">
        <v>80</v>
      </c>
      <c r="B81" s="8" t="s">
        <v>182</v>
      </c>
      <c r="C81" s="9">
        <v>74.19</v>
      </c>
      <c r="D81" s="9">
        <v>76.67</v>
      </c>
      <c r="E81" s="9">
        <v>75.41</v>
      </c>
      <c r="F81" s="8">
        <v>23</v>
      </c>
      <c r="G81" s="8">
        <v>7</v>
      </c>
      <c r="H81" s="8">
        <v>8</v>
      </c>
      <c r="I81" s="9">
        <v>3.43</v>
      </c>
      <c r="J81" s="8">
        <v>-18.600000000000001</v>
      </c>
    </row>
    <row r="82" spans="1:10" x14ac:dyDescent="0.2">
      <c r="A82">
        <v>81</v>
      </c>
      <c r="B82" s="6" t="s">
        <v>183</v>
      </c>
      <c r="C82" s="7">
        <v>75</v>
      </c>
      <c r="D82" s="7">
        <v>51.43</v>
      </c>
      <c r="E82" s="7">
        <v>61.02</v>
      </c>
      <c r="F82" s="6">
        <v>18</v>
      </c>
      <c r="G82" s="6">
        <v>17</v>
      </c>
      <c r="H82" s="6">
        <v>6</v>
      </c>
      <c r="I82" s="7">
        <v>4.2300000000000004</v>
      </c>
      <c r="J82" s="6">
        <v>-56.89</v>
      </c>
    </row>
    <row r="83" spans="1:10" x14ac:dyDescent="0.2">
      <c r="A83">
        <v>82</v>
      </c>
      <c r="B83" s="8" t="s">
        <v>81</v>
      </c>
      <c r="C83" s="9">
        <v>73.53</v>
      </c>
      <c r="D83" s="9">
        <v>71.430000000000007</v>
      </c>
      <c r="E83" s="9">
        <v>72.459999999999994</v>
      </c>
      <c r="F83" s="8">
        <v>25</v>
      </c>
      <c r="G83" s="8">
        <v>10</v>
      </c>
      <c r="H83" s="8">
        <v>9</v>
      </c>
      <c r="I83" s="9">
        <v>63.54</v>
      </c>
      <c r="J83" s="8">
        <v>-57.75</v>
      </c>
    </row>
    <row r="84" spans="1:10" x14ac:dyDescent="0.2">
      <c r="A84">
        <v>83</v>
      </c>
      <c r="B84" s="6" t="s">
        <v>184</v>
      </c>
      <c r="C84" s="7">
        <v>61.9</v>
      </c>
      <c r="D84" s="7">
        <v>89.66</v>
      </c>
      <c r="E84" s="7">
        <v>73.239999999999995</v>
      </c>
      <c r="F84" s="6">
        <v>26</v>
      </c>
      <c r="G84" s="6">
        <v>3</v>
      </c>
      <c r="H84" s="6">
        <v>16</v>
      </c>
      <c r="I84" s="7">
        <v>2.81</v>
      </c>
      <c r="J84" s="6">
        <v>-34.67</v>
      </c>
    </row>
    <row r="85" spans="1:10" x14ac:dyDescent="0.2">
      <c r="A85">
        <v>84</v>
      </c>
      <c r="B85" s="8" t="s">
        <v>185</v>
      </c>
      <c r="C85" s="9">
        <v>59.38</v>
      </c>
      <c r="D85" s="9">
        <v>65.52</v>
      </c>
      <c r="E85" s="9">
        <v>62.3</v>
      </c>
      <c r="F85" s="8">
        <v>19</v>
      </c>
      <c r="G85" s="8">
        <v>10</v>
      </c>
      <c r="H85" s="8">
        <v>13</v>
      </c>
      <c r="I85" s="9">
        <v>9.09</v>
      </c>
      <c r="J85" s="8">
        <v>-94.39</v>
      </c>
    </row>
    <row r="86" spans="1:10" x14ac:dyDescent="0.2">
      <c r="A86">
        <v>85</v>
      </c>
      <c r="B86" s="6" t="s">
        <v>186</v>
      </c>
      <c r="C86" s="7">
        <v>62.5</v>
      </c>
      <c r="D86" s="7">
        <v>66.67</v>
      </c>
      <c r="E86" s="7">
        <v>64.52</v>
      </c>
      <c r="F86" s="6">
        <v>30</v>
      </c>
      <c r="G86" s="6">
        <v>15</v>
      </c>
      <c r="H86" s="6">
        <v>18</v>
      </c>
      <c r="I86" s="7">
        <v>83.95</v>
      </c>
      <c r="J86" s="6">
        <v>-180.09</v>
      </c>
    </row>
    <row r="87" spans="1:10" x14ac:dyDescent="0.2">
      <c r="A87">
        <v>86</v>
      </c>
      <c r="B87" s="8" t="s">
        <v>187</v>
      </c>
      <c r="C87" s="9">
        <v>72</v>
      </c>
      <c r="D87" s="9">
        <v>73.47</v>
      </c>
      <c r="E87" s="9">
        <v>72.73</v>
      </c>
      <c r="F87" s="8">
        <v>36</v>
      </c>
      <c r="G87" s="8">
        <v>13</v>
      </c>
      <c r="H87" s="8">
        <v>14</v>
      </c>
      <c r="I87" s="9">
        <v>8.26</v>
      </c>
      <c r="J87" s="8">
        <v>-129.61000000000001</v>
      </c>
    </row>
    <row r="88" spans="1:10" x14ac:dyDescent="0.2">
      <c r="A88">
        <v>87</v>
      </c>
      <c r="B88" s="6" t="s">
        <v>157</v>
      </c>
      <c r="C88" s="7">
        <v>72.58</v>
      </c>
      <c r="D88" s="7">
        <v>72.58</v>
      </c>
      <c r="E88" s="7">
        <v>72.58</v>
      </c>
      <c r="F88" s="6">
        <v>45</v>
      </c>
      <c r="G88" s="6">
        <v>17</v>
      </c>
      <c r="H88" s="6">
        <v>17</v>
      </c>
      <c r="I88" s="7">
        <v>16.66</v>
      </c>
      <c r="J88" s="6">
        <v>-139.35</v>
      </c>
    </row>
    <row r="89" spans="1:10" x14ac:dyDescent="0.2">
      <c r="A89">
        <v>88</v>
      </c>
      <c r="B89" s="8" t="s">
        <v>188</v>
      </c>
      <c r="C89" s="9">
        <v>70</v>
      </c>
      <c r="D89" s="9">
        <v>70</v>
      </c>
      <c r="E89" s="9">
        <v>70</v>
      </c>
      <c r="F89" s="8">
        <v>42</v>
      </c>
      <c r="G89" s="8">
        <v>18</v>
      </c>
      <c r="H89" s="8">
        <v>18</v>
      </c>
      <c r="I89" s="9">
        <v>19.600000000000001</v>
      </c>
      <c r="J89" s="8">
        <v>-181.18</v>
      </c>
    </row>
    <row r="90" spans="1:10" ht="15" x14ac:dyDescent="0.25">
      <c r="B90" s="10" t="s">
        <v>96</v>
      </c>
      <c r="C90" s="11">
        <f>AVERAGE(C2:C89)</f>
        <v>79.400681818181809</v>
      </c>
      <c r="D90" s="11">
        <f t="shared" ref="D90:E90" si="0">AVERAGE(D2:D89)</f>
        <v>80.899772727272733</v>
      </c>
      <c r="E90" s="11">
        <f t="shared" si="0"/>
        <v>79.164318181818189</v>
      </c>
      <c r="F90" s="11">
        <f t="shared" ref="F90" si="1">AVERAGE(F2:F89)</f>
        <v>13.693181818181818</v>
      </c>
      <c r="G90" s="11">
        <f t="shared" ref="G90" si="2">AVERAGE(G2:G89)</f>
        <v>4.2840909090909092</v>
      </c>
      <c r="H90" s="11">
        <f t="shared" ref="H90" si="3">AVERAGE(H2:H89)</f>
        <v>3.9772727272727271</v>
      </c>
      <c r="I90" s="11">
        <f t="shared" ref="I90" si="4">AVERAGE(I2:I89)</f>
        <v>33.597613636363626</v>
      </c>
      <c r="J90" s="11">
        <f t="shared" ref="J90" si="5">AVERAGE(J2:J89)</f>
        <v>-36.873636363636365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2" zoomScaleNormal="100" workbookViewId="0">
      <selection activeCell="F92" sqref="A2:I92"/>
    </sheetView>
  </sheetViews>
  <sheetFormatPr defaultRowHeight="12.75" x14ac:dyDescent="0.2"/>
  <cols>
    <col min="1" max="1" width="11.5703125"/>
    <col min="2" max="4" width="11.5703125" style="1"/>
    <col min="5" max="7" width="11.5703125"/>
    <col min="8" max="8" width="11.5703125" style="1"/>
    <col min="9" max="1025" width="11.5703125"/>
  </cols>
  <sheetData>
    <row r="1" spans="1:9" x14ac:dyDescent="0.2">
      <c r="A1" t="s">
        <v>87</v>
      </c>
      <c r="B1" s="1" t="s">
        <v>88</v>
      </c>
      <c r="C1" s="1" t="s">
        <v>89</v>
      </c>
      <c r="D1" s="1" t="s">
        <v>90</v>
      </c>
      <c r="E1" t="s">
        <v>91</v>
      </c>
      <c r="F1" t="s">
        <v>92</v>
      </c>
      <c r="G1" t="s">
        <v>93</v>
      </c>
      <c r="H1" s="1" t="s">
        <v>94</v>
      </c>
      <c r="I1" t="s">
        <v>95</v>
      </c>
    </row>
    <row r="2" spans="1:9" x14ac:dyDescent="0.2">
      <c r="A2" t="s">
        <v>0</v>
      </c>
      <c r="B2" s="1">
        <v>100</v>
      </c>
      <c r="C2" s="1">
        <v>100</v>
      </c>
      <c r="D2" s="1">
        <v>100</v>
      </c>
      <c r="E2">
        <v>9</v>
      </c>
      <c r="F2">
        <v>0</v>
      </c>
      <c r="G2">
        <v>0</v>
      </c>
      <c r="H2" s="1">
        <v>0.71</v>
      </c>
      <c r="I2">
        <v>-2.1</v>
      </c>
    </row>
    <row r="3" spans="1:9" x14ac:dyDescent="0.2">
      <c r="A3" t="s">
        <v>1</v>
      </c>
      <c r="B3" s="1">
        <v>87.5</v>
      </c>
      <c r="C3" s="1">
        <v>100</v>
      </c>
      <c r="D3" s="1">
        <v>93.33</v>
      </c>
      <c r="E3">
        <v>7</v>
      </c>
      <c r="F3">
        <v>0</v>
      </c>
      <c r="G3">
        <v>1</v>
      </c>
      <c r="H3" s="1">
        <v>2.5299999999999998</v>
      </c>
      <c r="I3">
        <v>-20.69</v>
      </c>
    </row>
    <row r="4" spans="1:9" x14ac:dyDescent="0.2">
      <c r="A4" t="s">
        <v>2</v>
      </c>
      <c r="B4" s="1">
        <v>83.33</v>
      </c>
      <c r="C4" s="1">
        <v>100</v>
      </c>
      <c r="D4" s="1">
        <v>90.91</v>
      </c>
      <c r="E4">
        <v>10</v>
      </c>
      <c r="F4">
        <v>0</v>
      </c>
      <c r="G4">
        <v>2</v>
      </c>
      <c r="H4" s="1">
        <v>1.51</v>
      </c>
      <c r="I4">
        <v>-23.92</v>
      </c>
    </row>
    <row r="5" spans="1:9" x14ac:dyDescent="0.2">
      <c r="A5" t="s">
        <v>3</v>
      </c>
      <c r="B5" s="1">
        <v>75</v>
      </c>
      <c r="C5" s="1">
        <v>75</v>
      </c>
      <c r="D5" s="1">
        <v>75</v>
      </c>
      <c r="E5">
        <v>6</v>
      </c>
      <c r="F5">
        <v>2</v>
      </c>
      <c r="G5">
        <v>2</v>
      </c>
      <c r="H5" s="1">
        <v>1.26</v>
      </c>
      <c r="I5">
        <v>-6.68</v>
      </c>
    </row>
    <row r="6" spans="1:9" x14ac:dyDescent="0.2">
      <c r="A6" t="s">
        <v>4</v>
      </c>
      <c r="B6" s="1">
        <v>88.89</v>
      </c>
      <c r="C6" s="1">
        <v>80</v>
      </c>
      <c r="D6" s="1">
        <v>84.21</v>
      </c>
      <c r="E6">
        <v>8</v>
      </c>
      <c r="F6">
        <v>2</v>
      </c>
      <c r="G6">
        <v>1</v>
      </c>
      <c r="H6" s="1">
        <v>5.69</v>
      </c>
      <c r="I6">
        <v>-37.909999999999997</v>
      </c>
    </row>
    <row r="7" spans="1:9" x14ac:dyDescent="0.2">
      <c r="A7" t="s">
        <v>5</v>
      </c>
      <c r="B7" s="1">
        <v>66.67</v>
      </c>
      <c r="C7" s="1">
        <v>58.82</v>
      </c>
      <c r="D7" s="1">
        <v>62.5</v>
      </c>
      <c r="E7">
        <v>10</v>
      </c>
      <c r="F7">
        <v>7</v>
      </c>
      <c r="G7">
        <v>5</v>
      </c>
      <c r="H7" s="1">
        <v>11.66</v>
      </c>
      <c r="I7">
        <v>-40.89</v>
      </c>
    </row>
    <row r="8" spans="1:9" x14ac:dyDescent="0.2">
      <c r="A8" t="s">
        <v>6</v>
      </c>
      <c r="B8" s="1">
        <v>86.67</v>
      </c>
      <c r="C8" s="1">
        <v>72.22</v>
      </c>
      <c r="D8" s="1">
        <v>78.790000000000006</v>
      </c>
      <c r="E8">
        <v>13</v>
      </c>
      <c r="F8">
        <v>5</v>
      </c>
      <c r="G8">
        <v>2</v>
      </c>
      <c r="H8" s="1">
        <v>4.9000000000000004</v>
      </c>
      <c r="I8">
        <v>-30.75</v>
      </c>
    </row>
    <row r="9" spans="1:9" x14ac:dyDescent="0.2">
      <c r="A9" t="s">
        <v>7</v>
      </c>
      <c r="B9" s="1">
        <v>90.91</v>
      </c>
      <c r="C9" s="1">
        <v>100</v>
      </c>
      <c r="D9" s="1">
        <v>95.24</v>
      </c>
      <c r="E9">
        <v>10</v>
      </c>
      <c r="F9">
        <v>0</v>
      </c>
      <c r="G9">
        <v>1</v>
      </c>
      <c r="H9" s="1">
        <v>51.22</v>
      </c>
      <c r="I9">
        <v>-4.72</v>
      </c>
    </row>
    <row r="10" spans="1:9" x14ac:dyDescent="0.2">
      <c r="A10" t="s">
        <v>8</v>
      </c>
      <c r="B10" s="1">
        <v>91.67</v>
      </c>
      <c r="C10" s="1">
        <v>73.33</v>
      </c>
      <c r="D10" s="1">
        <v>81.48</v>
      </c>
      <c r="E10">
        <v>11</v>
      </c>
      <c r="F10">
        <v>4</v>
      </c>
      <c r="G10">
        <v>1</v>
      </c>
      <c r="H10" s="1">
        <v>6.34</v>
      </c>
      <c r="I10">
        <v>-41.23</v>
      </c>
    </row>
    <row r="11" spans="1:9" x14ac:dyDescent="0.2">
      <c r="A11" t="s">
        <v>9</v>
      </c>
      <c r="B11" s="1">
        <v>90.91</v>
      </c>
      <c r="C11" s="1">
        <v>100</v>
      </c>
      <c r="D11" s="1">
        <v>95.24</v>
      </c>
      <c r="E11">
        <v>10</v>
      </c>
      <c r="F11">
        <v>0</v>
      </c>
      <c r="G11">
        <v>1</v>
      </c>
      <c r="H11" s="1">
        <v>5.27</v>
      </c>
      <c r="I11">
        <v>-27.83</v>
      </c>
    </row>
    <row r="12" spans="1:9" x14ac:dyDescent="0.2">
      <c r="A12" t="s">
        <v>10</v>
      </c>
      <c r="B12" s="1">
        <v>66.67</v>
      </c>
      <c r="C12" s="1">
        <v>66.67</v>
      </c>
      <c r="D12" s="1">
        <v>66.67</v>
      </c>
      <c r="E12">
        <v>10</v>
      </c>
      <c r="F12">
        <v>5</v>
      </c>
      <c r="G12">
        <v>5</v>
      </c>
      <c r="H12" s="1">
        <v>100.51</v>
      </c>
      <c r="I12">
        <v>-26.76</v>
      </c>
    </row>
    <row r="13" spans="1:9" x14ac:dyDescent="0.2">
      <c r="A13" t="s">
        <v>11</v>
      </c>
      <c r="B13" s="1">
        <v>100</v>
      </c>
      <c r="C13" s="1">
        <v>100</v>
      </c>
      <c r="D13" s="1">
        <v>100</v>
      </c>
      <c r="E13">
        <v>10</v>
      </c>
      <c r="F13">
        <v>0</v>
      </c>
      <c r="G13">
        <v>0</v>
      </c>
      <c r="H13" s="1">
        <v>10.98</v>
      </c>
      <c r="I13">
        <v>-31.77</v>
      </c>
    </row>
    <row r="14" spans="1:9" x14ac:dyDescent="0.2">
      <c r="A14" t="s">
        <v>12</v>
      </c>
      <c r="B14" s="1">
        <v>50</v>
      </c>
      <c r="C14" s="1">
        <v>58.33</v>
      </c>
      <c r="D14" s="1">
        <v>53.85</v>
      </c>
      <c r="E14">
        <v>7</v>
      </c>
      <c r="F14">
        <v>5</v>
      </c>
      <c r="G14">
        <v>7</v>
      </c>
      <c r="H14" s="1">
        <v>15.32</v>
      </c>
      <c r="I14">
        <v>-34.65</v>
      </c>
    </row>
    <row r="15" spans="1:9" x14ac:dyDescent="0.2">
      <c r="A15" t="s">
        <v>13</v>
      </c>
      <c r="B15" s="1">
        <v>57.14</v>
      </c>
      <c r="C15" s="1">
        <v>100</v>
      </c>
      <c r="D15" s="1">
        <v>72.73</v>
      </c>
      <c r="E15">
        <v>4</v>
      </c>
      <c r="F15">
        <v>0</v>
      </c>
      <c r="G15">
        <v>3</v>
      </c>
      <c r="H15" s="1">
        <v>2.74</v>
      </c>
      <c r="I15">
        <v>-4.68</v>
      </c>
    </row>
    <row r="16" spans="1:9" x14ac:dyDescent="0.2">
      <c r="A16" t="s">
        <v>14</v>
      </c>
      <c r="B16" s="1">
        <v>100</v>
      </c>
      <c r="C16" s="1">
        <v>66.67</v>
      </c>
      <c r="D16" s="1">
        <v>80</v>
      </c>
      <c r="E16">
        <v>6</v>
      </c>
      <c r="F16">
        <v>3</v>
      </c>
      <c r="G16">
        <v>0</v>
      </c>
      <c r="H16" s="1">
        <v>46.86</v>
      </c>
      <c r="I16">
        <v>-4.05</v>
      </c>
    </row>
    <row r="17" spans="1:9" x14ac:dyDescent="0.2">
      <c r="A17" t="s">
        <v>15</v>
      </c>
      <c r="B17" s="1">
        <v>57.14</v>
      </c>
      <c r="C17" s="1">
        <v>100</v>
      </c>
      <c r="D17" s="1">
        <v>72.73</v>
      </c>
      <c r="E17">
        <v>4</v>
      </c>
      <c r="F17">
        <v>0</v>
      </c>
      <c r="G17">
        <v>3</v>
      </c>
      <c r="H17" s="1">
        <v>3.08</v>
      </c>
      <c r="I17">
        <v>-4.25</v>
      </c>
    </row>
    <row r="18" spans="1:9" x14ac:dyDescent="0.2">
      <c r="A18" t="s">
        <v>16</v>
      </c>
      <c r="B18" s="1">
        <v>100</v>
      </c>
      <c r="C18" s="1">
        <v>100</v>
      </c>
      <c r="D18" s="1">
        <v>100</v>
      </c>
      <c r="E18">
        <v>9</v>
      </c>
      <c r="F18">
        <v>0</v>
      </c>
      <c r="G18">
        <v>0</v>
      </c>
      <c r="H18" s="1">
        <v>9.66</v>
      </c>
      <c r="I18">
        <v>-1.73</v>
      </c>
    </row>
    <row r="19" spans="1:9" x14ac:dyDescent="0.2">
      <c r="A19" t="s">
        <v>17</v>
      </c>
      <c r="B19" s="1">
        <v>100</v>
      </c>
      <c r="C19" s="1">
        <v>100</v>
      </c>
      <c r="D19" s="1">
        <v>100</v>
      </c>
      <c r="E19">
        <v>11</v>
      </c>
      <c r="F19">
        <v>0</v>
      </c>
      <c r="G19">
        <v>0</v>
      </c>
      <c r="H19" s="1">
        <v>10.55</v>
      </c>
      <c r="I19">
        <v>-12.65</v>
      </c>
    </row>
    <row r="20" spans="1:9" x14ac:dyDescent="0.2">
      <c r="A20" t="s">
        <v>18</v>
      </c>
      <c r="B20" s="1">
        <v>100</v>
      </c>
      <c r="C20" s="1">
        <v>100</v>
      </c>
      <c r="D20" s="1">
        <v>100</v>
      </c>
      <c r="E20">
        <v>8</v>
      </c>
      <c r="F20">
        <v>0</v>
      </c>
      <c r="G20">
        <v>0</v>
      </c>
      <c r="H20" s="1">
        <v>0.69</v>
      </c>
      <c r="I20">
        <v>-14.95</v>
      </c>
    </row>
    <row r="21" spans="1:9" x14ac:dyDescent="0.2">
      <c r="A21" t="s">
        <v>19</v>
      </c>
      <c r="B21" s="1">
        <v>100</v>
      </c>
      <c r="C21" s="1">
        <v>100</v>
      </c>
      <c r="D21" s="1">
        <v>100</v>
      </c>
      <c r="E21">
        <v>10</v>
      </c>
      <c r="F21">
        <v>0</v>
      </c>
      <c r="G21">
        <v>0</v>
      </c>
      <c r="H21" s="1">
        <v>7.71</v>
      </c>
      <c r="I21">
        <v>-17.05</v>
      </c>
    </row>
    <row r="22" spans="1:9" x14ac:dyDescent="0.2">
      <c r="A22" t="s">
        <v>20</v>
      </c>
      <c r="B22" s="1">
        <v>75.86</v>
      </c>
      <c r="C22" s="1">
        <v>81.48</v>
      </c>
      <c r="D22" s="1">
        <v>78.569999999999993</v>
      </c>
      <c r="E22">
        <v>22</v>
      </c>
      <c r="F22">
        <v>5</v>
      </c>
      <c r="G22">
        <v>7</v>
      </c>
      <c r="H22" s="1">
        <v>11.63</v>
      </c>
      <c r="I22">
        <v>-48.73</v>
      </c>
    </row>
    <row r="23" spans="1:9" x14ac:dyDescent="0.2">
      <c r="A23" t="s">
        <v>21</v>
      </c>
      <c r="B23" s="1">
        <v>76</v>
      </c>
      <c r="C23" s="1">
        <v>86.36</v>
      </c>
      <c r="D23" s="1">
        <v>80.849999999999994</v>
      </c>
      <c r="E23">
        <v>19</v>
      </c>
      <c r="F23">
        <v>3</v>
      </c>
      <c r="G23">
        <v>6</v>
      </c>
      <c r="H23" s="1">
        <v>29.4</v>
      </c>
      <c r="I23">
        <v>-32.35</v>
      </c>
    </row>
    <row r="24" spans="1:9" x14ac:dyDescent="0.2">
      <c r="A24" t="s">
        <v>22</v>
      </c>
      <c r="B24" s="1">
        <v>87.5</v>
      </c>
      <c r="C24" s="1">
        <v>77.78</v>
      </c>
      <c r="D24" s="1">
        <v>82.35</v>
      </c>
      <c r="E24">
        <v>7</v>
      </c>
      <c r="F24">
        <v>2</v>
      </c>
      <c r="G24">
        <v>1</v>
      </c>
      <c r="H24" s="1">
        <v>1.3</v>
      </c>
      <c r="I24">
        <v>-3.5</v>
      </c>
    </row>
    <row r="25" spans="1:9" x14ac:dyDescent="0.2">
      <c r="A25" t="s">
        <v>23</v>
      </c>
      <c r="B25" s="1">
        <v>100</v>
      </c>
      <c r="C25" s="1">
        <v>100</v>
      </c>
      <c r="D25" s="1">
        <v>100</v>
      </c>
      <c r="E25">
        <v>9</v>
      </c>
      <c r="F25">
        <v>0</v>
      </c>
      <c r="G25">
        <v>0</v>
      </c>
      <c r="H25" s="1">
        <v>11.8</v>
      </c>
      <c r="I25">
        <v>-9.27</v>
      </c>
    </row>
    <row r="26" spans="1:9" x14ac:dyDescent="0.2">
      <c r="A26" t="s">
        <v>24</v>
      </c>
      <c r="B26" s="1">
        <v>62.5</v>
      </c>
      <c r="C26" s="1">
        <v>100</v>
      </c>
      <c r="D26" s="1">
        <v>76.92</v>
      </c>
      <c r="E26">
        <v>5</v>
      </c>
      <c r="F26">
        <v>0</v>
      </c>
      <c r="G26">
        <v>3</v>
      </c>
      <c r="H26" s="1">
        <v>0.82</v>
      </c>
      <c r="I26">
        <v>-5.23</v>
      </c>
    </row>
    <row r="27" spans="1:9" x14ac:dyDescent="0.2">
      <c r="A27" t="s">
        <v>25</v>
      </c>
      <c r="B27" s="1">
        <v>100</v>
      </c>
      <c r="C27" s="1">
        <v>81.819999999999993</v>
      </c>
      <c r="D27" s="1">
        <v>90</v>
      </c>
      <c r="E27">
        <v>9</v>
      </c>
      <c r="F27">
        <v>2</v>
      </c>
      <c r="G27">
        <v>0</v>
      </c>
      <c r="H27" s="1">
        <v>7.12</v>
      </c>
      <c r="I27">
        <v>-17.829999999999998</v>
      </c>
    </row>
    <row r="28" spans="1:9" x14ac:dyDescent="0.2">
      <c r="A28" t="s">
        <v>26</v>
      </c>
      <c r="B28" s="1">
        <v>90.62</v>
      </c>
      <c r="C28" s="1">
        <v>85.29</v>
      </c>
      <c r="D28" s="1">
        <v>87.88</v>
      </c>
      <c r="E28">
        <v>29</v>
      </c>
      <c r="F28">
        <v>5</v>
      </c>
      <c r="G28">
        <v>3</v>
      </c>
      <c r="H28" s="1">
        <v>14.61</v>
      </c>
      <c r="I28">
        <v>-50.25</v>
      </c>
    </row>
    <row r="29" spans="1:9" x14ac:dyDescent="0.2">
      <c r="A29" t="s">
        <v>27</v>
      </c>
      <c r="B29" s="1">
        <v>50</v>
      </c>
      <c r="C29" s="1">
        <v>50</v>
      </c>
      <c r="D29" s="1">
        <v>50</v>
      </c>
      <c r="E29">
        <v>3</v>
      </c>
      <c r="F29">
        <v>3</v>
      </c>
      <c r="G29">
        <v>3</v>
      </c>
      <c r="H29" s="1">
        <v>14.36</v>
      </c>
      <c r="I29">
        <v>-8.0399999999999991</v>
      </c>
    </row>
    <row r="30" spans="1:9" x14ac:dyDescent="0.2">
      <c r="A30" t="s">
        <v>28</v>
      </c>
      <c r="B30" s="1">
        <v>100</v>
      </c>
      <c r="C30" s="1">
        <v>88.89</v>
      </c>
      <c r="D30" s="1">
        <v>94.12</v>
      </c>
      <c r="E30">
        <v>8</v>
      </c>
      <c r="F30">
        <v>1</v>
      </c>
      <c r="G30">
        <v>0</v>
      </c>
      <c r="H30" s="1">
        <v>9.7899999999999991</v>
      </c>
      <c r="I30">
        <v>-18.899999999999999</v>
      </c>
    </row>
    <row r="31" spans="1:9" x14ac:dyDescent="0.2">
      <c r="A31" t="s">
        <v>29</v>
      </c>
      <c r="B31" s="1">
        <v>100</v>
      </c>
      <c r="C31" s="1">
        <v>88.24</v>
      </c>
      <c r="D31" s="1">
        <v>93.75</v>
      </c>
      <c r="E31">
        <v>15</v>
      </c>
      <c r="F31">
        <v>2</v>
      </c>
      <c r="G31">
        <v>0</v>
      </c>
      <c r="H31" s="1">
        <v>3.14</v>
      </c>
      <c r="I31">
        <v>-34.409999999999997</v>
      </c>
    </row>
    <row r="32" spans="1:9" x14ac:dyDescent="0.2">
      <c r="A32" t="s">
        <v>30</v>
      </c>
      <c r="B32" s="1">
        <v>100</v>
      </c>
      <c r="C32" s="1">
        <v>100</v>
      </c>
      <c r="D32" s="1">
        <v>100</v>
      </c>
      <c r="E32">
        <v>11</v>
      </c>
      <c r="F32">
        <v>0</v>
      </c>
      <c r="G32">
        <v>0</v>
      </c>
      <c r="H32" s="1">
        <v>7.42</v>
      </c>
      <c r="I32">
        <v>-7.94</v>
      </c>
    </row>
    <row r="33" spans="1:9" x14ac:dyDescent="0.2">
      <c r="A33" t="s">
        <v>31</v>
      </c>
      <c r="B33" s="1">
        <v>69.23</v>
      </c>
      <c r="C33" s="1">
        <v>75</v>
      </c>
      <c r="D33" s="1">
        <v>72</v>
      </c>
      <c r="E33">
        <v>9</v>
      </c>
      <c r="F33">
        <v>3</v>
      </c>
      <c r="G33">
        <v>4</v>
      </c>
      <c r="H33" s="1">
        <v>1.05</v>
      </c>
      <c r="I33">
        <v>-29.32</v>
      </c>
    </row>
    <row r="34" spans="1:9" x14ac:dyDescent="0.2">
      <c r="A34" t="s">
        <v>32</v>
      </c>
      <c r="B34" s="1">
        <v>62.5</v>
      </c>
      <c r="C34" s="1">
        <v>71.430000000000007</v>
      </c>
      <c r="D34" s="1">
        <v>66.67</v>
      </c>
      <c r="E34">
        <v>5</v>
      </c>
      <c r="F34">
        <v>2</v>
      </c>
      <c r="G34">
        <v>3</v>
      </c>
      <c r="H34" s="1">
        <v>0.63</v>
      </c>
      <c r="I34">
        <v>-6.71</v>
      </c>
    </row>
    <row r="35" spans="1:9" x14ac:dyDescent="0.2">
      <c r="A35" t="s">
        <v>33</v>
      </c>
      <c r="B35" s="1">
        <v>70</v>
      </c>
      <c r="C35" s="1">
        <v>100</v>
      </c>
      <c r="D35" s="1">
        <v>82.35</v>
      </c>
      <c r="E35">
        <v>7</v>
      </c>
      <c r="F35">
        <v>0</v>
      </c>
      <c r="G35">
        <v>3</v>
      </c>
      <c r="H35" s="1">
        <v>59.32</v>
      </c>
      <c r="I35">
        <v>-18.47</v>
      </c>
    </row>
    <row r="36" spans="1:9" x14ac:dyDescent="0.2">
      <c r="A36" t="s">
        <v>34</v>
      </c>
      <c r="B36" s="1">
        <v>80</v>
      </c>
      <c r="C36" s="1">
        <v>71.430000000000007</v>
      </c>
      <c r="D36" s="1">
        <v>75.47</v>
      </c>
      <c r="E36">
        <v>20</v>
      </c>
      <c r="F36">
        <v>8</v>
      </c>
      <c r="G36">
        <v>5</v>
      </c>
      <c r="H36" s="1">
        <v>55.93</v>
      </c>
      <c r="I36">
        <v>-25.82</v>
      </c>
    </row>
    <row r="37" spans="1:9" x14ac:dyDescent="0.2">
      <c r="A37" t="s">
        <v>35</v>
      </c>
      <c r="B37" s="1">
        <v>100</v>
      </c>
      <c r="C37" s="1">
        <v>100</v>
      </c>
      <c r="D37" s="1">
        <v>100</v>
      </c>
      <c r="E37">
        <v>11</v>
      </c>
      <c r="F37">
        <v>0</v>
      </c>
      <c r="G37">
        <v>0</v>
      </c>
      <c r="H37" s="1">
        <v>6.3</v>
      </c>
      <c r="I37">
        <v>-10.24</v>
      </c>
    </row>
    <row r="38" spans="1:9" x14ac:dyDescent="0.2">
      <c r="A38" t="s">
        <v>36</v>
      </c>
      <c r="B38" s="1">
        <v>90.91</v>
      </c>
      <c r="C38" s="1">
        <v>71.430000000000007</v>
      </c>
      <c r="D38" s="1">
        <v>80</v>
      </c>
      <c r="E38">
        <v>10</v>
      </c>
      <c r="F38">
        <v>4</v>
      </c>
      <c r="G38">
        <v>1</v>
      </c>
      <c r="H38" s="1">
        <v>22.08</v>
      </c>
      <c r="I38">
        <v>-11.04</v>
      </c>
    </row>
    <row r="39" spans="1:9" x14ac:dyDescent="0.2">
      <c r="A39" t="s">
        <v>37</v>
      </c>
      <c r="B39" s="1">
        <v>94.74</v>
      </c>
      <c r="C39" s="1">
        <v>94.74</v>
      </c>
      <c r="D39" s="1">
        <v>94.74</v>
      </c>
      <c r="E39">
        <v>18</v>
      </c>
      <c r="F39">
        <v>1</v>
      </c>
      <c r="G39">
        <v>1</v>
      </c>
      <c r="H39" s="1">
        <v>61.37</v>
      </c>
      <c r="I39">
        <v>-17.36</v>
      </c>
    </row>
    <row r="40" spans="1:9" x14ac:dyDescent="0.2">
      <c r="A40" t="s">
        <v>38</v>
      </c>
      <c r="B40" s="1">
        <v>95.83</v>
      </c>
      <c r="C40" s="1">
        <v>100</v>
      </c>
      <c r="D40" s="1">
        <v>97.87</v>
      </c>
      <c r="E40">
        <v>23</v>
      </c>
      <c r="F40">
        <v>0</v>
      </c>
      <c r="G40">
        <v>1</v>
      </c>
      <c r="H40" s="1">
        <v>8.0500000000000007</v>
      </c>
      <c r="I40">
        <v>-59.84</v>
      </c>
    </row>
    <row r="41" spans="1:9" x14ac:dyDescent="0.2">
      <c r="A41" t="s">
        <v>39</v>
      </c>
      <c r="B41" s="1">
        <v>54.55</v>
      </c>
      <c r="C41" s="1">
        <v>100</v>
      </c>
      <c r="D41" s="1">
        <v>70.59</v>
      </c>
      <c r="E41">
        <v>6</v>
      </c>
      <c r="F41">
        <v>0</v>
      </c>
      <c r="G41">
        <v>5</v>
      </c>
      <c r="H41" s="1">
        <v>31.3</v>
      </c>
      <c r="I41">
        <v>-8.1300000000000008</v>
      </c>
    </row>
    <row r="42" spans="1:9" x14ac:dyDescent="0.2">
      <c r="A42" t="s">
        <v>40</v>
      </c>
      <c r="B42" s="1">
        <v>50</v>
      </c>
      <c r="C42" s="1">
        <v>50</v>
      </c>
      <c r="D42" s="1">
        <v>50</v>
      </c>
      <c r="E42">
        <v>5</v>
      </c>
      <c r="F42">
        <v>5</v>
      </c>
      <c r="G42">
        <v>5</v>
      </c>
      <c r="H42" s="1">
        <v>2.37</v>
      </c>
      <c r="I42">
        <v>-3.06</v>
      </c>
    </row>
    <row r="43" spans="1:9" x14ac:dyDescent="0.2">
      <c r="A43" t="s">
        <v>41</v>
      </c>
      <c r="B43" s="1">
        <v>90</v>
      </c>
      <c r="C43" s="1">
        <v>100</v>
      </c>
      <c r="D43" s="1">
        <v>94.74</v>
      </c>
      <c r="E43">
        <v>9</v>
      </c>
      <c r="F43">
        <v>0</v>
      </c>
      <c r="G43">
        <v>1</v>
      </c>
      <c r="H43" s="1">
        <v>3.31</v>
      </c>
      <c r="I43">
        <v>-27.13</v>
      </c>
    </row>
    <row r="44" spans="1:9" x14ac:dyDescent="0.2">
      <c r="A44" t="s">
        <v>42</v>
      </c>
      <c r="B44" s="1">
        <v>87.5</v>
      </c>
      <c r="C44" s="1">
        <v>100</v>
      </c>
      <c r="D44" s="1">
        <v>93.33</v>
      </c>
      <c r="E44">
        <v>7</v>
      </c>
      <c r="F44">
        <v>0</v>
      </c>
      <c r="G44">
        <v>1</v>
      </c>
      <c r="H44" s="1">
        <v>2.5499999999999998</v>
      </c>
      <c r="I44">
        <v>-20.69</v>
      </c>
    </row>
    <row r="45" spans="1:9" x14ac:dyDescent="0.2">
      <c r="A45" t="s">
        <v>43</v>
      </c>
      <c r="B45" s="1">
        <v>90</v>
      </c>
      <c r="C45" s="1">
        <v>90</v>
      </c>
      <c r="D45" s="1">
        <v>90</v>
      </c>
      <c r="E45">
        <v>18</v>
      </c>
      <c r="F45">
        <v>2</v>
      </c>
      <c r="G45">
        <v>2</v>
      </c>
      <c r="H45" s="1">
        <v>4.78</v>
      </c>
      <c r="I45">
        <v>-16.329999999999998</v>
      </c>
    </row>
    <row r="46" spans="1:9" x14ac:dyDescent="0.2">
      <c r="A46" t="s">
        <v>44</v>
      </c>
      <c r="B46" s="1">
        <v>57.14</v>
      </c>
      <c r="C46" s="1">
        <v>100</v>
      </c>
      <c r="D46" s="1">
        <v>72.73</v>
      </c>
      <c r="E46">
        <v>4</v>
      </c>
      <c r="F46">
        <v>0</v>
      </c>
      <c r="G46">
        <v>3</v>
      </c>
      <c r="H46" s="1">
        <v>3.12</v>
      </c>
      <c r="I46">
        <v>-4.95</v>
      </c>
    </row>
    <row r="47" spans="1:9" x14ac:dyDescent="0.2">
      <c r="A47" t="s">
        <v>45</v>
      </c>
      <c r="B47" s="1">
        <v>100</v>
      </c>
      <c r="C47" s="1">
        <v>85.71</v>
      </c>
      <c r="D47" s="1">
        <v>92.31</v>
      </c>
      <c r="E47">
        <v>12</v>
      </c>
      <c r="F47">
        <v>2</v>
      </c>
      <c r="G47">
        <v>0</v>
      </c>
      <c r="H47" s="1">
        <v>1.0900000000000001</v>
      </c>
      <c r="I47">
        <v>-59.29</v>
      </c>
    </row>
    <row r="48" spans="1:9" x14ac:dyDescent="0.2">
      <c r="A48" t="s">
        <v>46</v>
      </c>
      <c r="B48" s="1">
        <v>94.12</v>
      </c>
      <c r="C48" s="1">
        <v>84.21</v>
      </c>
      <c r="D48" s="1">
        <v>88.89</v>
      </c>
      <c r="E48">
        <v>16</v>
      </c>
      <c r="F48">
        <v>3</v>
      </c>
      <c r="G48">
        <v>1</v>
      </c>
      <c r="H48" s="1">
        <v>24.94</v>
      </c>
      <c r="I48">
        <v>-69.680000000000007</v>
      </c>
    </row>
    <row r="49" spans="1:9" x14ac:dyDescent="0.2">
      <c r="A49" t="s">
        <v>47</v>
      </c>
      <c r="B49" s="1">
        <v>90.91</v>
      </c>
      <c r="C49" s="1">
        <v>90.91</v>
      </c>
      <c r="D49" s="1">
        <v>90.91</v>
      </c>
      <c r="E49">
        <v>10</v>
      </c>
      <c r="F49">
        <v>1</v>
      </c>
      <c r="G49">
        <v>1</v>
      </c>
      <c r="H49" s="1">
        <v>116.75</v>
      </c>
      <c r="I49">
        <v>-23.63</v>
      </c>
    </row>
    <row r="50" spans="1:9" x14ac:dyDescent="0.2">
      <c r="A50" t="s">
        <v>48</v>
      </c>
      <c r="B50" s="1">
        <v>87.5</v>
      </c>
      <c r="C50" s="1">
        <v>93.33</v>
      </c>
      <c r="D50" s="1">
        <v>90.32</v>
      </c>
      <c r="E50">
        <v>14</v>
      </c>
      <c r="F50">
        <v>1</v>
      </c>
      <c r="G50">
        <v>2</v>
      </c>
      <c r="H50" s="1">
        <v>7.06</v>
      </c>
      <c r="I50">
        <v>-29.3</v>
      </c>
    </row>
    <row r="51" spans="1:9" x14ac:dyDescent="0.2">
      <c r="A51" t="s">
        <v>49</v>
      </c>
      <c r="B51" s="1">
        <v>70.59</v>
      </c>
      <c r="C51" s="1">
        <v>50</v>
      </c>
      <c r="D51" s="1">
        <v>58.54</v>
      </c>
      <c r="E51">
        <v>12</v>
      </c>
      <c r="F51">
        <v>12</v>
      </c>
      <c r="G51">
        <v>5</v>
      </c>
      <c r="H51" s="1">
        <v>3.06</v>
      </c>
      <c r="I51">
        <v>-61.62</v>
      </c>
    </row>
    <row r="52" spans="1:9" x14ac:dyDescent="0.2">
      <c r="A52" t="s">
        <v>50</v>
      </c>
      <c r="B52" s="1">
        <v>88.24</v>
      </c>
      <c r="C52" s="1">
        <v>88.24</v>
      </c>
      <c r="D52" s="1">
        <v>88.24</v>
      </c>
      <c r="E52">
        <v>15</v>
      </c>
      <c r="F52">
        <v>2</v>
      </c>
      <c r="G52">
        <v>2</v>
      </c>
      <c r="H52" s="1">
        <v>2.99</v>
      </c>
      <c r="I52">
        <v>-109.26</v>
      </c>
    </row>
    <row r="53" spans="1:9" x14ac:dyDescent="0.2">
      <c r="A53" t="s">
        <v>51</v>
      </c>
      <c r="B53" s="1">
        <v>91.67</v>
      </c>
      <c r="C53" s="1">
        <v>66.67</v>
      </c>
      <c r="D53" s="1">
        <v>77.19</v>
      </c>
      <c r="E53">
        <v>22</v>
      </c>
      <c r="F53">
        <v>11</v>
      </c>
      <c r="G53">
        <v>2</v>
      </c>
      <c r="H53" s="1">
        <v>82.06</v>
      </c>
      <c r="I53">
        <v>-28.37</v>
      </c>
    </row>
    <row r="54" spans="1:9" x14ac:dyDescent="0.2">
      <c r="A54" t="s">
        <v>52</v>
      </c>
      <c r="B54" s="1">
        <v>100</v>
      </c>
      <c r="C54" s="1">
        <v>86.21</v>
      </c>
      <c r="D54" s="1">
        <v>92.59</v>
      </c>
      <c r="E54">
        <v>25</v>
      </c>
      <c r="F54">
        <v>4</v>
      </c>
      <c r="G54">
        <v>0</v>
      </c>
      <c r="H54" s="1">
        <v>24.41</v>
      </c>
      <c r="I54">
        <v>-38.159999999999997</v>
      </c>
    </row>
    <row r="55" spans="1:9" x14ac:dyDescent="0.2">
      <c r="A55" t="s">
        <v>53</v>
      </c>
      <c r="B55" s="1">
        <v>71.430000000000007</v>
      </c>
      <c r="C55" s="1">
        <v>71.430000000000007</v>
      </c>
      <c r="D55" s="1">
        <v>71.430000000000007</v>
      </c>
      <c r="E55">
        <v>15</v>
      </c>
      <c r="F55">
        <v>6</v>
      </c>
      <c r="G55">
        <v>6</v>
      </c>
      <c r="H55" s="1">
        <v>207.14</v>
      </c>
      <c r="I55">
        <v>-53.88</v>
      </c>
    </row>
    <row r="56" spans="1:9" x14ac:dyDescent="0.2">
      <c r="A56" t="s">
        <v>54</v>
      </c>
      <c r="B56" s="1">
        <v>60</v>
      </c>
      <c r="C56" s="1">
        <v>100</v>
      </c>
      <c r="D56" s="1">
        <v>75</v>
      </c>
      <c r="E56">
        <v>6</v>
      </c>
      <c r="F56">
        <v>0</v>
      </c>
      <c r="G56">
        <v>4</v>
      </c>
      <c r="H56" s="1">
        <v>5.71</v>
      </c>
      <c r="I56">
        <v>-6.89</v>
      </c>
    </row>
    <row r="57" spans="1:9" x14ac:dyDescent="0.2">
      <c r="A57" t="s">
        <v>55</v>
      </c>
      <c r="B57" s="1">
        <v>54.55</v>
      </c>
      <c r="C57" s="1">
        <v>100</v>
      </c>
      <c r="D57" s="1">
        <v>70.59</v>
      </c>
      <c r="E57">
        <v>6</v>
      </c>
      <c r="F57">
        <v>0</v>
      </c>
      <c r="G57">
        <v>5</v>
      </c>
      <c r="H57" s="1">
        <v>10.1</v>
      </c>
      <c r="I57">
        <v>-4.43</v>
      </c>
    </row>
    <row r="58" spans="1:9" x14ac:dyDescent="0.2">
      <c r="A58" t="s">
        <v>56</v>
      </c>
      <c r="B58" s="1">
        <v>89.47</v>
      </c>
      <c r="C58" s="1">
        <v>94.44</v>
      </c>
      <c r="D58" s="1">
        <v>91.89</v>
      </c>
      <c r="E58">
        <v>17</v>
      </c>
      <c r="F58">
        <v>1</v>
      </c>
      <c r="G58">
        <v>2</v>
      </c>
      <c r="H58" s="1">
        <v>10.32</v>
      </c>
      <c r="I58">
        <v>-26.77</v>
      </c>
    </row>
    <row r="59" spans="1:9" x14ac:dyDescent="0.2">
      <c r="A59" t="s">
        <v>57</v>
      </c>
      <c r="B59" s="1">
        <v>63.64</v>
      </c>
      <c r="C59" s="1">
        <v>58.33</v>
      </c>
      <c r="D59" s="1">
        <v>60.87</v>
      </c>
      <c r="E59">
        <v>7</v>
      </c>
      <c r="F59">
        <v>5</v>
      </c>
      <c r="G59">
        <v>4</v>
      </c>
      <c r="H59" s="1">
        <v>198.36</v>
      </c>
      <c r="I59">
        <v>-1.84</v>
      </c>
    </row>
    <row r="60" spans="1:9" x14ac:dyDescent="0.2">
      <c r="A60" t="s">
        <v>58</v>
      </c>
      <c r="B60" s="1">
        <v>86.67</v>
      </c>
      <c r="C60" s="1">
        <v>86.67</v>
      </c>
      <c r="D60" s="1">
        <v>86.67</v>
      </c>
      <c r="E60">
        <v>26</v>
      </c>
      <c r="F60">
        <v>4</v>
      </c>
      <c r="G60">
        <v>4</v>
      </c>
      <c r="H60" s="1">
        <v>84.31</v>
      </c>
      <c r="I60">
        <v>-60.31</v>
      </c>
    </row>
    <row r="61" spans="1:9" x14ac:dyDescent="0.2">
      <c r="A61" t="s">
        <v>59</v>
      </c>
      <c r="B61" s="1">
        <v>100</v>
      </c>
      <c r="C61" s="1">
        <v>91.67</v>
      </c>
      <c r="D61" s="1">
        <v>95.65</v>
      </c>
      <c r="E61">
        <v>11</v>
      </c>
      <c r="F61">
        <v>1</v>
      </c>
      <c r="G61">
        <v>0</v>
      </c>
      <c r="H61" s="1">
        <v>5.05</v>
      </c>
      <c r="I61">
        <v>-33.54</v>
      </c>
    </row>
    <row r="62" spans="1:9" x14ac:dyDescent="0.2">
      <c r="A62" t="s">
        <v>60</v>
      </c>
      <c r="B62" s="1">
        <v>71.430000000000007</v>
      </c>
      <c r="C62" s="1">
        <v>35.71</v>
      </c>
      <c r="D62" s="1">
        <v>47.62</v>
      </c>
      <c r="E62">
        <v>5</v>
      </c>
      <c r="F62">
        <v>9</v>
      </c>
      <c r="G62">
        <v>2</v>
      </c>
      <c r="H62" s="1">
        <v>28.68</v>
      </c>
      <c r="I62">
        <v>-25</v>
      </c>
    </row>
    <row r="63" spans="1:9" x14ac:dyDescent="0.2">
      <c r="A63" t="s">
        <v>61</v>
      </c>
      <c r="B63" s="1">
        <v>84.21</v>
      </c>
      <c r="C63" s="1">
        <v>80</v>
      </c>
      <c r="D63" s="1">
        <v>82.05</v>
      </c>
      <c r="E63">
        <v>16</v>
      </c>
      <c r="F63">
        <v>4</v>
      </c>
      <c r="G63">
        <v>3</v>
      </c>
      <c r="H63" s="1">
        <v>169.29</v>
      </c>
      <c r="I63">
        <v>-50.34</v>
      </c>
    </row>
    <row r="64" spans="1:9" x14ac:dyDescent="0.2">
      <c r="A64" t="s">
        <v>62</v>
      </c>
      <c r="B64" s="1">
        <v>78.569999999999993</v>
      </c>
      <c r="C64" s="1">
        <v>61.11</v>
      </c>
      <c r="D64" s="1">
        <v>68.75</v>
      </c>
      <c r="E64">
        <v>11</v>
      </c>
      <c r="F64">
        <v>7</v>
      </c>
      <c r="G64">
        <v>3</v>
      </c>
      <c r="H64" s="1">
        <v>17.649999999999999</v>
      </c>
      <c r="I64">
        <v>-19.23</v>
      </c>
    </row>
    <row r="65" spans="1:9" x14ac:dyDescent="0.2">
      <c r="A65" t="s">
        <v>63</v>
      </c>
      <c r="B65" s="1">
        <v>50</v>
      </c>
      <c r="C65" s="1">
        <v>50</v>
      </c>
      <c r="D65" s="1">
        <v>50</v>
      </c>
      <c r="E65">
        <v>10</v>
      </c>
      <c r="F65">
        <v>10</v>
      </c>
      <c r="G65">
        <v>10</v>
      </c>
      <c r="H65" s="1">
        <v>263.38</v>
      </c>
      <c r="I65">
        <v>-32.340000000000003</v>
      </c>
    </row>
    <row r="66" spans="1:9" x14ac:dyDescent="0.2">
      <c r="A66" t="s">
        <v>64</v>
      </c>
      <c r="B66" s="1">
        <v>60</v>
      </c>
      <c r="C66" s="1">
        <v>54.55</v>
      </c>
      <c r="D66" s="1">
        <v>57.14</v>
      </c>
      <c r="E66">
        <v>12</v>
      </c>
      <c r="F66">
        <v>10</v>
      </c>
      <c r="G66">
        <v>8</v>
      </c>
      <c r="H66" s="1">
        <v>63.79</v>
      </c>
      <c r="I66">
        <v>-56.85</v>
      </c>
    </row>
    <row r="67" spans="1:9" x14ac:dyDescent="0.2">
      <c r="A67" t="s">
        <v>65</v>
      </c>
      <c r="B67" s="1">
        <v>81.819999999999993</v>
      </c>
      <c r="C67" s="1">
        <v>75</v>
      </c>
      <c r="D67" s="1">
        <v>78.260000000000005</v>
      </c>
      <c r="E67">
        <v>18</v>
      </c>
      <c r="F67">
        <v>6</v>
      </c>
      <c r="G67">
        <v>4</v>
      </c>
      <c r="H67" s="1">
        <v>53.23</v>
      </c>
      <c r="I67">
        <v>-32.43</v>
      </c>
    </row>
    <row r="68" spans="1:9" x14ac:dyDescent="0.2">
      <c r="A68" t="s">
        <v>66</v>
      </c>
      <c r="B68" s="1">
        <v>84.62</v>
      </c>
      <c r="C68" s="1">
        <v>81.48</v>
      </c>
      <c r="D68" s="1">
        <v>83.02</v>
      </c>
      <c r="E68">
        <v>22</v>
      </c>
      <c r="F68">
        <v>5</v>
      </c>
      <c r="G68">
        <v>4</v>
      </c>
      <c r="H68" s="1">
        <v>23.74</v>
      </c>
      <c r="I68">
        <v>-65.72</v>
      </c>
    </row>
    <row r="69" spans="1:9" x14ac:dyDescent="0.2">
      <c r="A69" t="s">
        <v>67</v>
      </c>
      <c r="B69" s="1">
        <v>54.55</v>
      </c>
      <c r="C69" s="1">
        <v>57.14</v>
      </c>
      <c r="D69" s="1">
        <v>55.81</v>
      </c>
      <c r="E69">
        <v>12</v>
      </c>
      <c r="F69">
        <v>9</v>
      </c>
      <c r="G69">
        <v>10</v>
      </c>
      <c r="H69" s="1">
        <v>240.31</v>
      </c>
      <c r="I69">
        <v>-30.85</v>
      </c>
    </row>
    <row r="70" spans="1:9" x14ac:dyDescent="0.2">
      <c r="A70" t="s">
        <v>68</v>
      </c>
      <c r="B70" s="1">
        <v>75</v>
      </c>
      <c r="C70" s="1">
        <v>75</v>
      </c>
      <c r="D70" s="1">
        <v>75</v>
      </c>
      <c r="E70">
        <v>15</v>
      </c>
      <c r="F70">
        <v>5</v>
      </c>
      <c r="G70">
        <v>5</v>
      </c>
      <c r="H70" s="1">
        <v>9.35</v>
      </c>
      <c r="I70">
        <v>-36.28</v>
      </c>
    </row>
    <row r="71" spans="1:9" x14ac:dyDescent="0.2">
      <c r="A71" t="s">
        <v>69</v>
      </c>
      <c r="B71" s="1">
        <v>63.64</v>
      </c>
      <c r="C71" s="1">
        <v>60.87</v>
      </c>
      <c r="D71" s="1">
        <v>62.22</v>
      </c>
      <c r="E71">
        <v>14</v>
      </c>
      <c r="F71">
        <v>9</v>
      </c>
      <c r="G71">
        <v>8</v>
      </c>
      <c r="H71" s="1">
        <v>12.75</v>
      </c>
      <c r="I71">
        <v>-58.2</v>
      </c>
    </row>
    <row r="72" spans="1:9" x14ac:dyDescent="0.2">
      <c r="A72" t="s">
        <v>70</v>
      </c>
      <c r="B72" s="1">
        <v>84</v>
      </c>
      <c r="C72" s="1">
        <v>72.41</v>
      </c>
      <c r="D72" s="1">
        <v>77.78</v>
      </c>
      <c r="E72">
        <v>21</v>
      </c>
      <c r="F72">
        <v>8</v>
      </c>
      <c r="G72">
        <v>4</v>
      </c>
      <c r="H72" s="1">
        <v>43.29</v>
      </c>
      <c r="I72">
        <v>-54.77</v>
      </c>
    </row>
    <row r="73" spans="1:9" x14ac:dyDescent="0.2">
      <c r="A73" t="s">
        <v>71</v>
      </c>
      <c r="B73" s="1">
        <v>52</v>
      </c>
      <c r="C73" s="1">
        <v>72.22</v>
      </c>
      <c r="D73" s="1">
        <v>60.47</v>
      </c>
      <c r="E73">
        <v>13</v>
      </c>
      <c r="F73">
        <v>5</v>
      </c>
      <c r="G73">
        <v>12</v>
      </c>
      <c r="H73" s="1">
        <v>9.5399999999999991</v>
      </c>
      <c r="I73">
        <v>-16.75</v>
      </c>
    </row>
    <row r="74" spans="1:9" x14ac:dyDescent="0.2">
      <c r="A74" t="s">
        <v>72</v>
      </c>
      <c r="B74" s="1">
        <v>77.78</v>
      </c>
      <c r="C74" s="1">
        <v>70</v>
      </c>
      <c r="D74" s="1">
        <v>73.680000000000007</v>
      </c>
      <c r="E74">
        <v>21</v>
      </c>
      <c r="F74">
        <v>9</v>
      </c>
      <c r="G74">
        <v>6</v>
      </c>
      <c r="H74" s="1">
        <v>76.72</v>
      </c>
      <c r="I74">
        <v>-67.19</v>
      </c>
    </row>
    <row r="75" spans="1:9" x14ac:dyDescent="0.2">
      <c r="A75" t="s">
        <v>73</v>
      </c>
      <c r="B75" s="1">
        <v>78.569999999999993</v>
      </c>
      <c r="C75" s="1">
        <v>66.67</v>
      </c>
      <c r="D75" s="1">
        <v>72.13</v>
      </c>
      <c r="E75">
        <v>22</v>
      </c>
      <c r="F75">
        <v>11</v>
      </c>
      <c r="G75">
        <v>6</v>
      </c>
      <c r="H75" s="1">
        <v>249.98</v>
      </c>
      <c r="I75">
        <v>-24.15</v>
      </c>
    </row>
    <row r="76" spans="1:9" x14ac:dyDescent="0.2">
      <c r="A76" t="s">
        <v>74</v>
      </c>
      <c r="B76" s="1">
        <v>88.89</v>
      </c>
      <c r="C76" s="1">
        <v>100</v>
      </c>
      <c r="D76" s="1">
        <v>94.12</v>
      </c>
      <c r="E76">
        <v>8</v>
      </c>
      <c r="F76">
        <v>0</v>
      </c>
      <c r="G76">
        <v>1</v>
      </c>
      <c r="H76" s="1">
        <v>1.07</v>
      </c>
      <c r="I76">
        <v>-25.96</v>
      </c>
    </row>
    <row r="77" spans="1:9" x14ac:dyDescent="0.2">
      <c r="A77" t="s">
        <v>75</v>
      </c>
      <c r="B77" s="1">
        <v>100</v>
      </c>
      <c r="C77" s="1">
        <v>100</v>
      </c>
      <c r="D77" s="1">
        <v>100</v>
      </c>
      <c r="E77">
        <v>9</v>
      </c>
      <c r="F77">
        <v>0</v>
      </c>
      <c r="G77">
        <v>0</v>
      </c>
      <c r="H77" s="1">
        <v>1.36</v>
      </c>
      <c r="I77">
        <v>-37.19</v>
      </c>
    </row>
    <row r="78" spans="1:9" x14ac:dyDescent="0.2">
      <c r="A78" t="s">
        <v>76</v>
      </c>
      <c r="B78" s="1">
        <v>76.47</v>
      </c>
      <c r="C78" s="1">
        <v>52</v>
      </c>
      <c r="D78" s="1">
        <v>61.9</v>
      </c>
      <c r="E78">
        <v>13</v>
      </c>
      <c r="F78">
        <v>12</v>
      </c>
      <c r="G78">
        <v>4</v>
      </c>
      <c r="H78" s="1">
        <v>3.28</v>
      </c>
      <c r="I78">
        <v>-64.63</v>
      </c>
    </row>
    <row r="79" spans="1:9" x14ac:dyDescent="0.2">
      <c r="A79" t="s">
        <v>77</v>
      </c>
      <c r="B79" s="1">
        <v>54.55</v>
      </c>
      <c r="C79" s="1">
        <v>100</v>
      </c>
      <c r="D79" s="1">
        <v>70.59</v>
      </c>
      <c r="E79">
        <v>6</v>
      </c>
      <c r="F79">
        <v>0</v>
      </c>
      <c r="G79">
        <v>5</v>
      </c>
      <c r="H79" s="1">
        <v>0.32</v>
      </c>
      <c r="I79">
        <v>-7.05</v>
      </c>
    </row>
    <row r="80" spans="1:9" ht="15" x14ac:dyDescent="0.25">
      <c r="A80" s="2" t="s">
        <v>96</v>
      </c>
      <c r="B80" s="3">
        <f>AVERAGE(B2:B79)</f>
        <v>80.670128205128208</v>
      </c>
      <c r="C80" s="3">
        <f>AVERAGE(C2:C79)</f>
        <v>82.396282051282043</v>
      </c>
      <c r="D80" s="3">
        <f>AVERAGE(D2:D79)</f>
        <v>80.503076923076932</v>
      </c>
      <c r="E80" s="3">
        <f t="shared" ref="E80:I80" si="0">AVERAGE(E2:E79)</f>
        <v>11.846153846153847</v>
      </c>
      <c r="F80" s="3">
        <f t="shared" si="0"/>
        <v>3.2435897435897436</v>
      </c>
      <c r="G80" s="3">
        <f t="shared" si="0"/>
        <v>2.8846153846153846</v>
      </c>
      <c r="H80" s="3">
        <f t="shared" si="0"/>
        <v>34.920769230769224</v>
      </c>
      <c r="I80" s="3">
        <f t="shared" si="0"/>
        <v>-28.162820512820517</v>
      </c>
    </row>
    <row r="81" spans="1:9" x14ac:dyDescent="0.2">
      <c r="A81" t="s">
        <v>78</v>
      </c>
      <c r="B81" s="1">
        <v>73.91</v>
      </c>
      <c r="C81" s="1">
        <v>54.84</v>
      </c>
      <c r="D81" s="1">
        <v>62.96</v>
      </c>
      <c r="E81">
        <v>17</v>
      </c>
      <c r="F81">
        <v>14</v>
      </c>
      <c r="G81">
        <v>6</v>
      </c>
      <c r="H81" s="1">
        <v>21.2</v>
      </c>
      <c r="I81">
        <v>-155.65</v>
      </c>
    </row>
    <row r="82" spans="1:9" x14ac:dyDescent="0.2">
      <c r="A82" t="s">
        <v>79</v>
      </c>
      <c r="B82" s="1">
        <v>74.19</v>
      </c>
      <c r="C82" s="1">
        <v>76.67</v>
      </c>
      <c r="D82" s="1">
        <v>75.41</v>
      </c>
      <c r="E82">
        <v>23</v>
      </c>
      <c r="F82">
        <v>7</v>
      </c>
      <c r="G82">
        <v>8</v>
      </c>
      <c r="H82" s="1">
        <v>3.43</v>
      </c>
      <c r="I82">
        <v>-18.600000000000001</v>
      </c>
    </row>
    <row r="83" spans="1:9" x14ac:dyDescent="0.2">
      <c r="A83" t="s">
        <v>80</v>
      </c>
      <c r="B83" s="1">
        <v>75</v>
      </c>
      <c r="C83" s="1">
        <v>51.43</v>
      </c>
      <c r="D83" s="1">
        <v>61.02</v>
      </c>
      <c r="E83">
        <v>18</v>
      </c>
      <c r="F83">
        <v>17</v>
      </c>
      <c r="G83">
        <v>6</v>
      </c>
      <c r="H83" s="1">
        <v>4.2300000000000004</v>
      </c>
      <c r="I83">
        <v>-56.89</v>
      </c>
    </row>
    <row r="84" spans="1:9" x14ac:dyDescent="0.2">
      <c r="A84" t="s">
        <v>81</v>
      </c>
      <c r="B84" s="1">
        <v>73.53</v>
      </c>
      <c r="C84" s="1">
        <v>71.430000000000007</v>
      </c>
      <c r="D84" s="1">
        <v>72.459999999999994</v>
      </c>
      <c r="E84">
        <v>25</v>
      </c>
      <c r="F84">
        <v>10</v>
      </c>
      <c r="G84">
        <v>9</v>
      </c>
      <c r="H84" s="1">
        <v>63.54</v>
      </c>
      <c r="I84">
        <v>-57.75</v>
      </c>
    </row>
    <row r="85" spans="1:9" x14ac:dyDescent="0.2">
      <c r="A85" t="s">
        <v>82</v>
      </c>
      <c r="B85" s="1">
        <v>61.9</v>
      </c>
      <c r="C85" s="1">
        <v>89.66</v>
      </c>
      <c r="D85" s="1">
        <v>73.239999999999995</v>
      </c>
      <c r="E85">
        <v>26</v>
      </c>
      <c r="F85">
        <v>3</v>
      </c>
      <c r="G85">
        <v>16</v>
      </c>
      <c r="H85" s="1">
        <v>2.81</v>
      </c>
      <c r="I85">
        <v>-34.67</v>
      </c>
    </row>
    <row r="86" spans="1:9" x14ac:dyDescent="0.2">
      <c r="A86" t="s">
        <v>83</v>
      </c>
      <c r="B86" s="1">
        <v>59.38</v>
      </c>
      <c r="C86" s="1">
        <v>65.52</v>
      </c>
      <c r="D86" s="1">
        <v>62.3</v>
      </c>
      <c r="E86">
        <v>19</v>
      </c>
      <c r="F86">
        <v>10</v>
      </c>
      <c r="G86">
        <v>13</v>
      </c>
      <c r="H86" s="1">
        <v>9.09</v>
      </c>
      <c r="I86">
        <v>-94.39</v>
      </c>
    </row>
    <row r="87" spans="1:9" x14ac:dyDescent="0.2">
      <c r="A87" t="s">
        <v>84</v>
      </c>
      <c r="B87" s="1">
        <v>62.5</v>
      </c>
      <c r="C87" s="1">
        <v>66.67</v>
      </c>
      <c r="D87" s="1">
        <v>64.52</v>
      </c>
      <c r="E87">
        <v>30</v>
      </c>
      <c r="F87">
        <v>15</v>
      </c>
      <c r="G87">
        <v>18</v>
      </c>
      <c r="H87" s="1">
        <v>83.95</v>
      </c>
      <c r="I87">
        <v>-180.09</v>
      </c>
    </row>
    <row r="88" spans="1:9" x14ac:dyDescent="0.2">
      <c r="A88" t="s">
        <v>85</v>
      </c>
      <c r="B88" s="1">
        <v>72</v>
      </c>
      <c r="C88" s="1">
        <v>73.47</v>
      </c>
      <c r="D88" s="1">
        <v>72.73</v>
      </c>
      <c r="E88">
        <v>36</v>
      </c>
      <c r="F88">
        <v>13</v>
      </c>
      <c r="G88">
        <v>14</v>
      </c>
      <c r="H88" s="1">
        <v>8.26</v>
      </c>
      <c r="I88">
        <v>-129.61000000000001</v>
      </c>
    </row>
    <row r="89" spans="1:9" x14ac:dyDescent="0.2">
      <c r="A89" t="s">
        <v>54</v>
      </c>
      <c r="B89" s="1">
        <v>72.58</v>
      </c>
      <c r="C89" s="1">
        <v>72.58</v>
      </c>
      <c r="D89" s="1">
        <v>72.58</v>
      </c>
      <c r="E89">
        <v>45</v>
      </c>
      <c r="F89">
        <v>17</v>
      </c>
      <c r="G89">
        <v>17</v>
      </c>
      <c r="H89" s="1">
        <v>16.66</v>
      </c>
      <c r="I89">
        <v>-139.35</v>
      </c>
    </row>
    <row r="90" spans="1:9" x14ac:dyDescent="0.2">
      <c r="A90" t="s">
        <v>86</v>
      </c>
      <c r="B90" s="1">
        <v>70</v>
      </c>
      <c r="C90" s="1">
        <v>70</v>
      </c>
      <c r="D90" s="1">
        <v>70</v>
      </c>
      <c r="E90">
        <v>42</v>
      </c>
      <c r="F90">
        <v>18</v>
      </c>
      <c r="G90">
        <v>18</v>
      </c>
      <c r="H90" s="1">
        <v>19.600000000000001</v>
      </c>
      <c r="I90">
        <v>-181.18</v>
      </c>
    </row>
    <row r="91" spans="1:9" ht="15" x14ac:dyDescent="0.25">
      <c r="A91" s="2" t="s">
        <v>96</v>
      </c>
      <c r="B91" s="3">
        <f>AVERAGE(B81:B90)</f>
        <v>69.498999999999995</v>
      </c>
      <c r="C91" s="3">
        <f t="shared" ref="C91:E91" si="1">AVERAGE(C81:C90)</f>
        <v>69.227000000000004</v>
      </c>
      <c r="D91" s="3">
        <f t="shared" si="1"/>
        <v>68.722000000000008</v>
      </c>
      <c r="E91" s="3">
        <f t="shared" si="1"/>
        <v>28.1</v>
      </c>
      <c r="F91" s="3">
        <f t="shared" ref="F91" si="2">AVERAGE(F81:F90)</f>
        <v>12.4</v>
      </c>
      <c r="G91" s="3">
        <f t="shared" ref="G91:H91" si="3">AVERAGE(G81:G90)</f>
        <v>12.5</v>
      </c>
      <c r="H91" s="3">
        <f t="shared" si="3"/>
        <v>23.276999999999997</v>
      </c>
      <c r="I91" s="3">
        <f t="shared" ref="I91" si="4">AVERAGE(I81:I90)</f>
        <v>-104.81800000000001</v>
      </c>
    </row>
    <row r="92" spans="1:9" ht="15" x14ac:dyDescent="0.25">
      <c r="A92" s="4" t="s">
        <v>97</v>
      </c>
      <c r="B92" s="5">
        <f>(B80+B91)/2</f>
        <v>75.084564102564102</v>
      </c>
      <c r="C92" s="5">
        <f t="shared" ref="C92:D92" si="5">(C80+C91)/2</f>
        <v>75.811641025641023</v>
      </c>
      <c r="D92" s="5">
        <f t="shared" si="5"/>
        <v>74.612538461538463</v>
      </c>
      <c r="E92" s="4"/>
      <c r="F92" s="4"/>
      <c r="G92" s="4"/>
      <c r="H92" s="5"/>
      <c r="I92" s="4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merge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Shahid</cp:lastModifiedBy>
  <cp:revision>6</cp:revision>
  <dcterms:created xsi:type="dcterms:W3CDTF">2018-11-05T15:35:30Z</dcterms:created>
  <dcterms:modified xsi:type="dcterms:W3CDTF">2018-11-13T17:31:53Z</dcterms:modified>
  <dc:language>en-US</dc:language>
</cp:coreProperties>
</file>