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b964f517446d8/Documents/"/>
    </mc:Choice>
  </mc:AlternateContent>
  <xr:revisionPtr revIDLastSave="0" documentId="8_{CFCA31BA-9656-4AE1-B3A1-0432E1053C8E}" xr6:coauthVersionLast="47" xr6:coauthVersionMax="47" xr10:uidLastSave="{00000000-0000-0000-0000-000000000000}"/>
  <bookViews>
    <workbookView xWindow="-108" yWindow="-108" windowWidth="23256" windowHeight="12456" xr2:uid="{0E7BD0FE-68A6-4A08-A5B6-DBFFACA6463B}"/>
  </bookViews>
  <sheets>
    <sheet name="Sheet1" sheetId="1" r:id="rId1"/>
  </sheets>
  <definedNames>
    <definedName name="_xlchart.v1.0" hidden="1">Sheet1!$B$2:$B$31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3" i="1"/>
  <c r="R4" i="1"/>
  <c r="R5" i="1"/>
  <c r="R6" i="1"/>
  <c r="R7" i="1"/>
  <c r="R8" i="1"/>
  <c r="R9" i="1"/>
  <c r="R10" i="1"/>
  <c r="R11" i="1"/>
  <c r="R12" i="1"/>
  <c r="R3" i="1"/>
  <c r="Q4" i="1"/>
  <c r="Q5" i="1"/>
  <c r="Q6" i="1"/>
  <c r="Q7" i="1"/>
  <c r="Q8" i="1"/>
  <c r="Q9" i="1"/>
  <c r="Q10" i="1"/>
  <c r="Q11" i="1"/>
  <c r="Q12" i="1"/>
  <c r="Q3" i="1"/>
  <c r="H14" i="1"/>
  <c r="I14" i="1" s="1"/>
  <c r="H13" i="1"/>
  <c r="I13" i="1" s="1"/>
  <c r="H12" i="1"/>
  <c r="I12" i="1" s="1"/>
  <c r="H11" i="1"/>
  <c r="I11" i="1" s="1"/>
  <c r="H10" i="1"/>
  <c r="I10" i="1" s="1"/>
  <c r="G9" i="1"/>
  <c r="H9" i="1" s="1"/>
  <c r="I9" i="1" s="1"/>
  <c r="G8" i="1"/>
  <c r="H8" i="1" s="1"/>
  <c r="I8" i="1" s="1"/>
  <c r="G7" i="1"/>
  <c r="H7" i="1" s="1"/>
  <c r="I7" i="1" s="1"/>
  <c r="H6" i="1"/>
  <c r="I6" i="1" s="1"/>
  <c r="G5" i="1"/>
  <c r="F5" i="1"/>
  <c r="H4" i="1"/>
  <c r="I4" i="1" s="1"/>
  <c r="G4" i="1"/>
  <c r="F4" i="1"/>
  <c r="G3" i="1"/>
  <c r="H3" i="1" s="1"/>
  <c r="I3" i="1" s="1"/>
  <c r="F3" i="1"/>
  <c r="H5" i="1" l="1"/>
  <c r="I5" i="1" s="1"/>
  <c r="K2" i="1"/>
  <c r="J2" i="1"/>
  <c r="B2" i="1"/>
  <c r="K12" i="1"/>
  <c r="K8" i="1"/>
  <c r="K9" i="1"/>
  <c r="K11" i="1"/>
  <c r="K7" i="1"/>
  <c r="K4" i="1"/>
  <c r="K13" i="1"/>
  <c r="K5" i="1"/>
  <c r="I2" i="1"/>
  <c r="H2" i="1"/>
  <c r="J11" i="1"/>
  <c r="J12" i="1"/>
  <c r="J13" i="1"/>
  <c r="J14" i="1"/>
  <c r="K14" i="1"/>
  <c r="J7" i="1"/>
  <c r="J8" i="1"/>
  <c r="J9" i="1"/>
  <c r="J10" i="1"/>
  <c r="K10" i="1"/>
  <c r="J4" i="1"/>
  <c r="J5" i="1"/>
  <c r="J6" i="1"/>
  <c r="K6" i="1"/>
  <c r="B2" i="1" a="1"/>
  <c r="G2" i="1"/>
  <c r="J3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<sst xmlns="http://schemas.openxmlformats.org/spreadsheetml/2006/main" count="20" uniqueCount="14">
  <si>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No</t>
  </si>
  <si>
    <t>Marks</t>
  </si>
  <si>
    <t>Freq</t>
  </si>
  <si>
    <t>rel-Freq</t>
  </si>
  <si>
    <t>rel-Freq 100%</t>
  </si>
  <si>
    <t>cum-Freq</t>
  </si>
  <si>
    <t>cum-Freq100%</t>
  </si>
  <si>
    <t>60% pass</t>
  </si>
  <si>
    <t>40% failed</t>
  </si>
  <si>
    <t>Data Classification</t>
  </si>
  <si>
    <t>low-limit</t>
  </si>
  <si>
    <t>upper-limit</t>
  </si>
  <si>
    <t>cum-Freq 100%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</si>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</sst>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Marks</a:t>
            </a:r>
            <a:r>
              <a:rPr lang="en-US" baseline="0"/>
              <a:t>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A49-422B-80DB-763F0F8AB8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A49-422B-80DB-763F0F8AB8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A49-422B-80DB-763F0F8AB8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A49-422B-80DB-763F0F8AB8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A49-422B-80DB-763F0F8AB8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A49-422B-80DB-763F0F8AB8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A49-422B-80DB-763F0F8AB8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A49-422B-80DB-763F0F8AB8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A49-422B-80DB-763F0F8AB8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A49-422B-80DB-763F0F8AB8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A49-422B-80DB-763F0F8AB8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A49-422B-80DB-763F0F8AB8A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BA49-422B-80DB-763F0F8AB8A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BA49-422B-80DB-763F0F8AB8A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BA49-422B-80DB-763F0F8AB8A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BA49-422B-80DB-763F0F8AB8A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BA49-422B-80DB-763F0F8AB8A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BA49-422B-80DB-763F0F8AB8A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BA49-422B-80DB-763F0F8AB8A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BA49-422B-80DB-763F0F8AB8A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BA49-422B-80DB-763F0F8AB8A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BA49-422B-80DB-763F0F8AB8A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BA49-422B-80DB-763F0F8AB8A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BA49-422B-80DB-763F0F8AB8A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BA49-422B-80DB-763F0F8AB8A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BA49-422B-80DB-763F0F8AB8A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BA49-422B-80DB-763F0F8AB8A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BA49-422B-80DB-763F0F8AB8A9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BA49-422B-80DB-763F0F8AB8A9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BA49-422B-80DB-763F0F8AB8A9}"/>
              </c:ext>
            </c:extLst>
          </c:dPt>
          <c:val>
            <c:numRef>
              <c:f>Sheet1!$B$2:$B$31</c:f>
              <c:numCache>
                <c:formatCode>General</c:formatCode>
                <c:ptCount val="3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55</c:v>
                </c:pt>
                <c:pt idx="13">
                  <c:v>55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  <c:pt idx="17">
                  <c:v>55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70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90</c:v>
                </c:pt>
                <c:pt idx="28">
                  <c:v>90</c:v>
                </c:pt>
                <c:pt idx="29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A-40F9-9A35-0ABB91FA2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'Marks'</cx:v>
        </cx:txData>
      </cx:tx>
    </cx:title>
    <cx:plotArea>
      <cx:plotAreaRegion>
        <cx:series layoutId="clusteredColumn" uniqueId="{36654020-A974-4062-BABD-A34A94E12863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</xdr:colOff>
      <xdr:row>15</xdr:row>
      <xdr:rowOff>35560</xdr:rowOff>
    </xdr:from>
    <xdr:to>
      <xdr:col>10</xdr:col>
      <xdr:colOff>393700</xdr:colOff>
      <xdr:row>30</xdr:row>
      <xdr:rowOff>35560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Chart type: Histogram. Frequency of 'Marks'&#10;&#10;Description automatically generated">
              <a:extLst>
                <a:ext uri="{FF2B5EF4-FFF2-40B4-BE49-F238E27FC236}">
                  <a16:creationId xmlns:a16="http://schemas.microsoft.com/office/drawing/2014/main" id="{2C1AB157-2FED-9325-B20B-34CEE88291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6340" y="28854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422910</xdr:colOff>
      <xdr:row>15</xdr:row>
      <xdr:rowOff>19050</xdr:rowOff>
    </xdr:from>
    <xdr:to>
      <xdr:col>17</xdr:col>
      <xdr:colOff>468630</xdr:colOff>
      <xdr:row>30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38C8D-2A27-49E8-3D66-7CE98435D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759F-DAB7-48B4-A001-D7B2696CC8FA}">
  <dimension ref="A1:T31"/>
  <sheetViews>
    <sheetView tabSelected="1" workbookViewId="0">
      <selection activeCell="D6" sqref="D6"/>
    </sheetView>
  </sheetViews>
  <sheetFormatPr defaultRowHeight="14.4" x14ac:dyDescent="0.3"/>
  <cols>
    <col min="9" max="9" width="15.33203125" customWidth="1"/>
    <col min="10" max="10" width="10.44140625" customWidth="1"/>
    <col min="11" max="12" width="12.6640625" customWidth="1"/>
    <col min="14" max="14" width="9.44140625" customWidth="1"/>
    <col min="15" max="15" width="9.77734375" customWidth="1"/>
    <col min="17" max="17" width="9.5546875" bestFit="1" customWidth="1"/>
    <col min="18" max="18" width="12.33203125" customWidth="1"/>
    <col min="20" max="20" width="13.5546875" customWidth="1"/>
  </cols>
  <sheetData>
    <row r="1" spans="1:20" ht="22.8" customHeight="1" x14ac:dyDescent="0.45">
      <c r="A1" t="s">
        <v>0</v>
      </c>
      <c r="B1" s="1" t="s">
        <v>1</v>
      </c>
      <c r="E1" t="s">
        <v>0</v>
      </c>
      <c r="F1" t="s">
        <v>13</v>
      </c>
      <c r="G1" t="s">
        <v>2</v>
      </c>
      <c r="H1" t="s">
        <v>3</v>
      </c>
      <c r="I1" s="3" t="s">
        <v>4</v>
      </c>
      <c r="J1" s="3" t="s">
        <v>5</v>
      </c>
      <c r="K1" t="s">
        <v>6</v>
      </c>
      <c r="M1" s="10" t="s">
        <v>9</v>
      </c>
      <c r="N1" s="11"/>
      <c r="O1" s="11"/>
      <c r="P1" s="11"/>
      <c r="Q1" s="11"/>
      <c r="R1" s="11"/>
      <c r="S1" s="11"/>
      <c r="T1" s="11"/>
    </row>
    <row r="2" spans="1:20" x14ac:dyDescent="0.3">
      <c r="A2" s="2">
        <v>1</v>
      </c>
      <c r="B2" s="2" cm="1">
        <f t="array" aca="1" ref="B2" ca="1">+J+B2:B31</f>
        <v>0</v>
      </c>
      <c r="E2" s="2">
        <v>1</v>
      </c>
      <c r="F2" s="2">
        <v>5</v>
      </c>
      <c r="G2" s="2">
        <f ca="1">COUNT(B2:B3)</f>
        <v>2</v>
      </c>
      <c r="H2" s="4">
        <f ca="1">G2/30</f>
        <v>6.6666666666666666E-2</v>
      </c>
      <c r="I2" s="5">
        <f ca="1">H2*100</f>
        <v>6.666666666666667</v>
      </c>
      <c r="J2" s="6">
        <f ca="1">G2</f>
        <v>2</v>
      </c>
      <c r="K2" s="4">
        <f ca="1">J2*100/30</f>
        <v>6.666666666666667</v>
      </c>
      <c r="L2" s="4"/>
      <c r="M2" t="s">
        <v>0</v>
      </c>
      <c r="N2" t="s">
        <v>10</v>
      </c>
      <c r="O2" t="s">
        <v>11</v>
      </c>
      <c r="P2" t="s">
        <v>2</v>
      </c>
      <c r="Q2" t="s">
        <v>3</v>
      </c>
      <c r="R2" t="s">
        <v>4</v>
      </c>
      <c r="S2" t="s">
        <v>5</v>
      </c>
      <c r="T2" t="s">
        <v>12</v>
      </c>
    </row>
    <row r="3" spans="1:20" x14ac:dyDescent="0.3">
      <c r="A3" s="2">
        <v>2</v>
      </c>
      <c r="B3" s="2">
        <v>5</v>
      </c>
      <c r="E3" s="2">
        <v>2</v>
      </c>
      <c r="F3" s="2">
        <f>B4</f>
        <v>10</v>
      </c>
      <c r="G3" s="2">
        <f>COUNT(B4:B7)</f>
        <v>4</v>
      </c>
      <c r="H3" s="4">
        <f>G3/30</f>
        <v>0.13333333333333333</v>
      </c>
      <c r="I3" s="5">
        <f t="shared" ref="I3:I14" si="0">H3*100</f>
        <v>13.333333333333334</v>
      </c>
      <c r="J3" s="6">
        <f ca="1">G2+G3</f>
        <v>6</v>
      </c>
      <c r="K3" s="4">
        <f t="shared" ref="K3:K14" ca="1" si="1">J3*100/30</f>
        <v>20</v>
      </c>
      <c r="L3" s="4"/>
      <c r="M3" s="2">
        <v>1</v>
      </c>
      <c r="N3" s="9">
        <v>0</v>
      </c>
      <c r="O3" s="9">
        <v>10</v>
      </c>
      <c r="P3" s="9">
        <v>2</v>
      </c>
      <c r="Q3" s="4">
        <f>P3/30</f>
        <v>6.6666666666666666E-2</v>
      </c>
      <c r="R3" s="4">
        <f>Q3*100</f>
        <v>6.666666666666667</v>
      </c>
      <c r="S3" s="9">
        <v>2</v>
      </c>
      <c r="T3" s="4">
        <f>S3*100/30</f>
        <v>6.666666666666667</v>
      </c>
    </row>
    <row r="4" spans="1:20" x14ac:dyDescent="0.3">
      <c r="A4" s="2">
        <v>3</v>
      </c>
      <c r="B4" s="2">
        <v>10</v>
      </c>
      <c r="E4" s="2">
        <v>3</v>
      </c>
      <c r="F4" s="2">
        <f>B8</f>
        <v>20</v>
      </c>
      <c r="G4" s="2">
        <f>COUNT(B8)</f>
        <v>1</v>
      </c>
      <c r="H4" s="4">
        <f t="shared" ref="H4:H14" si="2">G4/30</f>
        <v>3.3333333333333333E-2</v>
      </c>
      <c r="I4" s="5">
        <f t="shared" si="0"/>
        <v>3.3333333333333335</v>
      </c>
      <c r="J4" s="6">
        <f t="shared" ref="J4:J14" ca="1" si="3">G4+J3</f>
        <v>7</v>
      </c>
      <c r="K4" s="4">
        <f t="shared" ca="1" si="1"/>
        <v>23.333333333333332</v>
      </c>
      <c r="L4" s="4"/>
      <c r="M4" s="2">
        <v>2</v>
      </c>
      <c r="N4" s="9">
        <v>10</v>
      </c>
      <c r="O4" s="9">
        <v>20</v>
      </c>
      <c r="P4" s="9">
        <v>4</v>
      </c>
      <c r="Q4" s="4">
        <f t="shared" ref="Q4:Q12" si="4">P4/30</f>
        <v>0.13333333333333333</v>
      </c>
      <c r="R4" s="4">
        <f t="shared" ref="R4:R12" si="5">Q4*100</f>
        <v>13.333333333333334</v>
      </c>
      <c r="S4" s="9">
        <v>6</v>
      </c>
      <c r="T4" s="4">
        <f t="shared" ref="T4:T12" si="6">S4*100/30</f>
        <v>20</v>
      </c>
    </row>
    <row r="5" spans="1:20" x14ac:dyDescent="0.3">
      <c r="A5" s="2">
        <v>4</v>
      </c>
      <c r="B5" s="2">
        <v>10</v>
      </c>
      <c r="E5" s="2">
        <v>4</v>
      </c>
      <c r="F5" s="2">
        <f>25</f>
        <v>25</v>
      </c>
      <c r="G5" s="2">
        <f>COUNT(B9)</f>
        <v>1</v>
      </c>
      <c r="H5" s="4">
        <f t="shared" si="2"/>
        <v>3.3333333333333333E-2</v>
      </c>
      <c r="I5" s="5">
        <f t="shared" si="0"/>
        <v>3.3333333333333335</v>
      </c>
      <c r="J5" s="6">
        <f t="shared" ca="1" si="3"/>
        <v>8</v>
      </c>
      <c r="K5" s="4">
        <f t="shared" ca="1" si="1"/>
        <v>26.666666666666668</v>
      </c>
      <c r="L5" s="4"/>
      <c r="M5" s="2">
        <v>3</v>
      </c>
      <c r="N5" s="9">
        <v>20</v>
      </c>
      <c r="O5" s="9">
        <v>30</v>
      </c>
      <c r="P5" s="9">
        <v>2</v>
      </c>
      <c r="Q5" s="4">
        <f t="shared" si="4"/>
        <v>6.6666666666666666E-2</v>
      </c>
      <c r="R5" s="4">
        <f t="shared" si="5"/>
        <v>6.666666666666667</v>
      </c>
      <c r="S5" s="9">
        <v>8</v>
      </c>
      <c r="T5" s="4">
        <f t="shared" si="6"/>
        <v>26.666666666666668</v>
      </c>
    </row>
    <row r="6" spans="1:20" x14ac:dyDescent="0.3">
      <c r="A6" s="2">
        <v>5</v>
      </c>
      <c r="B6" s="2">
        <v>10</v>
      </c>
      <c r="E6" s="2">
        <v>5</v>
      </c>
      <c r="F6" s="2">
        <v>30</v>
      </c>
      <c r="G6" s="2">
        <v>1</v>
      </c>
      <c r="H6" s="4">
        <f t="shared" si="2"/>
        <v>3.3333333333333333E-2</v>
      </c>
      <c r="I6" s="5">
        <f t="shared" si="0"/>
        <v>3.3333333333333335</v>
      </c>
      <c r="J6" s="6">
        <f t="shared" ca="1" si="3"/>
        <v>9</v>
      </c>
      <c r="K6" s="4">
        <f t="shared" ca="1" si="1"/>
        <v>30</v>
      </c>
      <c r="L6" s="4"/>
      <c r="M6" s="2">
        <v>4</v>
      </c>
      <c r="N6" s="9">
        <v>30</v>
      </c>
      <c r="O6" s="9">
        <v>40</v>
      </c>
      <c r="P6" s="9">
        <v>1</v>
      </c>
      <c r="Q6" s="4">
        <f t="shared" si="4"/>
        <v>3.3333333333333333E-2</v>
      </c>
      <c r="R6" s="4">
        <f t="shared" si="5"/>
        <v>3.3333333333333335</v>
      </c>
      <c r="S6" s="9">
        <v>9</v>
      </c>
      <c r="T6" s="4">
        <f t="shared" si="6"/>
        <v>30</v>
      </c>
    </row>
    <row r="7" spans="1:20" x14ac:dyDescent="0.3">
      <c r="A7" s="2">
        <v>6</v>
      </c>
      <c r="B7" s="2">
        <v>10</v>
      </c>
      <c r="E7" s="2">
        <v>6</v>
      </c>
      <c r="F7" s="2">
        <v>40</v>
      </c>
      <c r="G7" s="2">
        <f>COUNT(B11:B13)</f>
        <v>3</v>
      </c>
      <c r="H7" s="4">
        <f t="shared" si="2"/>
        <v>0.1</v>
      </c>
      <c r="I7" s="5">
        <f t="shared" si="0"/>
        <v>10</v>
      </c>
      <c r="J7" s="6">
        <f t="shared" ca="1" si="3"/>
        <v>12</v>
      </c>
      <c r="K7" s="4">
        <f t="shared" ca="1" si="1"/>
        <v>40</v>
      </c>
      <c r="L7" s="4"/>
      <c r="M7" s="2">
        <v>5</v>
      </c>
      <c r="N7" s="9">
        <v>40</v>
      </c>
      <c r="O7" s="9">
        <v>50</v>
      </c>
      <c r="P7" s="9">
        <v>3</v>
      </c>
      <c r="Q7" s="4">
        <f t="shared" si="4"/>
        <v>0.1</v>
      </c>
      <c r="R7" s="4">
        <f t="shared" si="5"/>
        <v>10</v>
      </c>
      <c r="S7" s="9">
        <v>12</v>
      </c>
      <c r="T7" s="4">
        <f t="shared" si="6"/>
        <v>40</v>
      </c>
    </row>
    <row r="8" spans="1:20" x14ac:dyDescent="0.3">
      <c r="A8" s="2">
        <v>7</v>
      </c>
      <c r="B8" s="2">
        <v>20</v>
      </c>
      <c r="E8" s="2">
        <v>7</v>
      </c>
      <c r="F8" s="2">
        <v>55</v>
      </c>
      <c r="G8" s="2">
        <f>COUNT(B14:B19)</f>
        <v>6</v>
      </c>
      <c r="H8" s="4">
        <f t="shared" si="2"/>
        <v>0.2</v>
      </c>
      <c r="I8" s="5">
        <f t="shared" si="0"/>
        <v>20</v>
      </c>
      <c r="J8" s="6">
        <f t="shared" ca="1" si="3"/>
        <v>18</v>
      </c>
      <c r="K8" s="4">
        <f t="shared" ca="1" si="1"/>
        <v>60</v>
      </c>
      <c r="L8" s="4"/>
      <c r="M8" s="2">
        <v>6</v>
      </c>
      <c r="N8" s="9">
        <v>50</v>
      </c>
      <c r="O8" s="9">
        <v>60</v>
      </c>
      <c r="P8" s="9">
        <v>6</v>
      </c>
      <c r="Q8" s="4">
        <f t="shared" si="4"/>
        <v>0.2</v>
      </c>
      <c r="R8" s="4">
        <f t="shared" si="5"/>
        <v>20</v>
      </c>
      <c r="S8" s="9">
        <v>18</v>
      </c>
      <c r="T8" s="4">
        <f t="shared" si="6"/>
        <v>60</v>
      </c>
    </row>
    <row r="9" spans="1:20" x14ac:dyDescent="0.3">
      <c r="A9" s="2">
        <v>8</v>
      </c>
      <c r="B9" s="2">
        <v>25</v>
      </c>
      <c r="E9" s="2">
        <v>8</v>
      </c>
      <c r="F9" s="2">
        <v>60</v>
      </c>
      <c r="G9" s="2">
        <f>COUNT(B20:B22)</f>
        <v>3</v>
      </c>
      <c r="H9" s="4">
        <f t="shared" si="2"/>
        <v>0.1</v>
      </c>
      <c r="I9" s="5">
        <f t="shared" si="0"/>
        <v>10</v>
      </c>
      <c r="J9" s="6">
        <f t="shared" ca="1" si="3"/>
        <v>21</v>
      </c>
      <c r="K9" s="4">
        <f t="shared" ca="1" si="1"/>
        <v>70</v>
      </c>
      <c r="L9" s="4"/>
      <c r="M9" s="2">
        <v>7</v>
      </c>
      <c r="N9" s="9">
        <v>60</v>
      </c>
      <c r="O9" s="9">
        <v>70</v>
      </c>
      <c r="P9" s="9">
        <v>3</v>
      </c>
      <c r="Q9" s="4">
        <f t="shared" si="4"/>
        <v>0.1</v>
      </c>
      <c r="R9" s="4">
        <f t="shared" si="5"/>
        <v>10</v>
      </c>
      <c r="S9" s="9">
        <v>21</v>
      </c>
      <c r="T9" s="4">
        <f t="shared" si="6"/>
        <v>70</v>
      </c>
    </row>
    <row r="10" spans="1:20" x14ac:dyDescent="0.3">
      <c r="A10" s="2">
        <v>9</v>
      </c>
      <c r="B10" s="2">
        <v>30</v>
      </c>
      <c r="E10" s="2">
        <v>9</v>
      </c>
      <c r="F10" s="2">
        <v>70</v>
      </c>
      <c r="G10" s="2">
        <v>2</v>
      </c>
      <c r="H10" s="4">
        <f t="shared" si="2"/>
        <v>6.6666666666666666E-2</v>
      </c>
      <c r="I10" s="5">
        <f t="shared" si="0"/>
        <v>6.666666666666667</v>
      </c>
      <c r="J10" s="6">
        <f t="shared" ca="1" si="3"/>
        <v>23</v>
      </c>
      <c r="K10" s="4">
        <f t="shared" ca="1" si="1"/>
        <v>76.666666666666671</v>
      </c>
      <c r="L10" s="4"/>
      <c r="M10" s="2">
        <v>8</v>
      </c>
      <c r="N10" s="9">
        <v>70</v>
      </c>
      <c r="O10" s="9">
        <v>80</v>
      </c>
      <c r="P10" s="9">
        <v>3</v>
      </c>
      <c r="Q10" s="4">
        <f t="shared" si="4"/>
        <v>0.1</v>
      </c>
      <c r="R10" s="4">
        <f t="shared" si="5"/>
        <v>10</v>
      </c>
      <c r="S10" s="9">
        <v>24</v>
      </c>
      <c r="T10" s="4">
        <f t="shared" si="6"/>
        <v>80</v>
      </c>
    </row>
    <row r="11" spans="1:20" x14ac:dyDescent="0.3">
      <c r="A11" s="2">
        <v>10</v>
      </c>
      <c r="B11" s="2">
        <v>40</v>
      </c>
      <c r="E11" s="2">
        <v>10</v>
      </c>
      <c r="F11" s="2">
        <v>75</v>
      </c>
      <c r="G11" s="2">
        <v>1</v>
      </c>
      <c r="H11" s="4">
        <f t="shared" si="2"/>
        <v>3.3333333333333333E-2</v>
      </c>
      <c r="I11" s="5">
        <f t="shared" si="0"/>
        <v>3.3333333333333335</v>
      </c>
      <c r="J11" s="6">
        <f t="shared" ca="1" si="3"/>
        <v>24</v>
      </c>
      <c r="K11" s="4">
        <f t="shared" ca="1" si="1"/>
        <v>80</v>
      </c>
      <c r="L11" s="4"/>
      <c r="M11" s="2">
        <v>9</v>
      </c>
      <c r="N11" s="9">
        <v>80</v>
      </c>
      <c r="O11" s="9">
        <v>90</v>
      </c>
      <c r="P11" s="9">
        <v>3</v>
      </c>
      <c r="Q11" s="4">
        <f t="shared" si="4"/>
        <v>0.1</v>
      </c>
      <c r="R11" s="4">
        <f t="shared" si="5"/>
        <v>10</v>
      </c>
      <c r="S11" s="9">
        <v>27</v>
      </c>
      <c r="T11" s="4">
        <f t="shared" si="6"/>
        <v>90</v>
      </c>
    </row>
    <row r="12" spans="1:20" x14ac:dyDescent="0.3">
      <c r="A12" s="2">
        <v>11</v>
      </c>
      <c r="B12" s="2">
        <v>40</v>
      </c>
      <c r="E12" s="2">
        <v>11</v>
      </c>
      <c r="F12" s="2">
        <v>80</v>
      </c>
      <c r="G12" s="2">
        <v>3</v>
      </c>
      <c r="H12" s="4">
        <f t="shared" si="2"/>
        <v>0.1</v>
      </c>
      <c r="I12" s="5">
        <f t="shared" si="0"/>
        <v>10</v>
      </c>
      <c r="J12" s="6">
        <f t="shared" ca="1" si="3"/>
        <v>27</v>
      </c>
      <c r="K12" s="4">
        <f t="shared" ca="1" si="1"/>
        <v>90</v>
      </c>
      <c r="L12" s="4"/>
      <c r="M12" s="2">
        <v>10</v>
      </c>
      <c r="N12" s="9">
        <v>90</v>
      </c>
      <c r="O12" s="9">
        <v>100</v>
      </c>
      <c r="P12" s="9">
        <v>3</v>
      </c>
      <c r="Q12" s="4">
        <f t="shared" si="4"/>
        <v>0.1</v>
      </c>
      <c r="R12" s="4">
        <f t="shared" si="5"/>
        <v>10</v>
      </c>
      <c r="S12" s="9">
        <v>30</v>
      </c>
      <c r="T12" s="4">
        <f t="shared" si="6"/>
        <v>100</v>
      </c>
    </row>
    <row r="13" spans="1:20" x14ac:dyDescent="0.3">
      <c r="A13" s="2">
        <v>12</v>
      </c>
      <c r="B13" s="2">
        <v>40</v>
      </c>
      <c r="E13" s="2">
        <v>12</v>
      </c>
      <c r="F13" s="2">
        <v>90</v>
      </c>
      <c r="G13" s="2">
        <v>2</v>
      </c>
      <c r="H13" s="4">
        <f t="shared" si="2"/>
        <v>6.6666666666666666E-2</v>
      </c>
      <c r="I13" s="5">
        <f t="shared" si="0"/>
        <v>6.666666666666667</v>
      </c>
      <c r="J13" s="6">
        <f t="shared" ca="1" si="3"/>
        <v>29</v>
      </c>
      <c r="K13" s="4">
        <f t="shared" ca="1" si="1"/>
        <v>96.666666666666671</v>
      </c>
      <c r="L13" s="4"/>
    </row>
    <row r="14" spans="1:20" x14ac:dyDescent="0.3">
      <c r="A14" s="2">
        <v>13</v>
      </c>
      <c r="B14" s="2">
        <v>55</v>
      </c>
      <c r="E14" s="2">
        <v>13</v>
      </c>
      <c r="F14" s="2">
        <v>95</v>
      </c>
      <c r="G14" s="2">
        <v>1</v>
      </c>
      <c r="H14" s="4">
        <f t="shared" si="2"/>
        <v>3.3333333333333333E-2</v>
      </c>
      <c r="I14" s="5">
        <f t="shared" si="0"/>
        <v>3.3333333333333335</v>
      </c>
      <c r="J14" s="6">
        <f t="shared" ca="1" si="3"/>
        <v>30</v>
      </c>
      <c r="K14" s="4">
        <f t="shared" ca="1" si="1"/>
        <v>100</v>
      </c>
      <c r="L14" s="4"/>
    </row>
    <row r="15" spans="1:20" x14ac:dyDescent="0.3">
      <c r="A15" s="2">
        <v>14</v>
      </c>
      <c r="B15" s="2">
        <v>55</v>
      </c>
      <c r="J15" s="7" t="s">
        <v>8</v>
      </c>
      <c r="K15" s="8" t="s">
        <v>7</v>
      </c>
      <c r="L15" s="8"/>
    </row>
    <row r="16" spans="1:20" x14ac:dyDescent="0.3">
      <c r="A16" s="2">
        <v>15</v>
      </c>
      <c r="B16" s="2">
        <v>55</v>
      </c>
    </row>
    <row r="17" spans="1:2" x14ac:dyDescent="0.3">
      <c r="A17" s="2">
        <v>16</v>
      </c>
      <c r="B17" s="2">
        <v>55</v>
      </c>
    </row>
    <row r="18" spans="1:2" x14ac:dyDescent="0.3">
      <c r="A18" s="2">
        <v>17</v>
      </c>
      <c r="B18" s="2">
        <v>55</v>
      </c>
    </row>
    <row r="19" spans="1:2" x14ac:dyDescent="0.3">
      <c r="A19" s="2">
        <v>18</v>
      </c>
      <c r="B19" s="2">
        <v>55</v>
      </c>
    </row>
    <row r="20" spans="1:2" x14ac:dyDescent="0.3">
      <c r="A20" s="2">
        <v>19</v>
      </c>
      <c r="B20" s="2">
        <v>60</v>
      </c>
    </row>
    <row r="21" spans="1:2" x14ac:dyDescent="0.3">
      <c r="A21" s="2">
        <v>20</v>
      </c>
      <c r="B21" s="2">
        <v>60</v>
      </c>
    </row>
    <row r="22" spans="1:2" x14ac:dyDescent="0.3">
      <c r="A22" s="2">
        <v>21</v>
      </c>
      <c r="B22" s="2">
        <v>60</v>
      </c>
    </row>
    <row r="23" spans="1:2" x14ac:dyDescent="0.3">
      <c r="A23" s="2">
        <v>22</v>
      </c>
      <c r="B23" s="2">
        <v>70</v>
      </c>
    </row>
    <row r="24" spans="1:2" x14ac:dyDescent="0.3">
      <c r="A24" s="2">
        <v>23</v>
      </c>
      <c r="B24" s="2">
        <v>70</v>
      </c>
    </row>
    <row r="25" spans="1:2" x14ac:dyDescent="0.3">
      <c r="A25" s="2">
        <v>24</v>
      </c>
      <c r="B25" s="2">
        <v>75</v>
      </c>
    </row>
    <row r="26" spans="1:2" x14ac:dyDescent="0.3">
      <c r="A26" s="2">
        <v>25</v>
      </c>
      <c r="B26" s="2">
        <v>80</v>
      </c>
    </row>
    <row r="27" spans="1:2" x14ac:dyDescent="0.3">
      <c r="A27" s="2">
        <v>26</v>
      </c>
      <c r="B27" s="2">
        <v>80</v>
      </c>
    </row>
    <row r="28" spans="1:2" x14ac:dyDescent="0.3">
      <c r="A28" s="2">
        <v>27</v>
      </c>
      <c r="B28" s="2">
        <v>80</v>
      </c>
    </row>
    <row r="29" spans="1:2" x14ac:dyDescent="0.3">
      <c r="A29" s="2">
        <v>28</v>
      </c>
      <c r="B29" s="2">
        <v>90</v>
      </c>
    </row>
    <row r="30" spans="1:2" x14ac:dyDescent="0.3">
      <c r="A30" s="2">
        <v>29</v>
      </c>
      <c r="B30" s="2">
        <v>90</v>
      </c>
    </row>
    <row r="31" spans="1:2" x14ac:dyDescent="0.3">
      <c r="A31" s="2">
        <v>30</v>
      </c>
      <c r="B31" s="2">
        <v>95</v>
      </c>
    </row>
  </sheetData>
  <mergeCells count="1">
    <mergeCell ref="M1:T1"/>
  </mergeCells>
  <conditionalFormatting sqref="B2:B3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5E8D505D0B5A234486950AD303BADF52" ma:contentTypeVersion="4" ma:contentTypeDescription="Yeni belge oluşturun." ma:contentTypeScope="" ma:versionID="f7f4a983bac64a354e4a8c827c7e5d11">
  <xsd:schema xmlns:xsd="http://www.w3.org/2001/XMLSchema" xmlns:xs="http://www.w3.org/2001/XMLSchema" xmlns:p="http://schemas.microsoft.com/office/2006/metadata/properties" xmlns:ns3="2cda4c62-db67-4969-be21-758631c76564" targetNamespace="http://schemas.microsoft.com/office/2006/metadata/properties" ma:root="true" ma:fieldsID="9d167dc5dda8072de7f10cdf89f665d0" ns3:_="">
    <xsd:import namespace="2cda4c62-db67-4969-be21-758631c765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a4c62-db67-4969-be21-758631c76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40BFE-4676-4260-8F5D-31F41692A7A9}">
  <ds:schemaRefs>
    <ds:schemaRef ds:uri="http://www.w3.org/XML/1998/namespace"/>
    <ds:schemaRef ds:uri="2cda4c62-db67-4969-be21-758631c76564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62B17F-752A-492B-A7E4-C017FBA24A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445DA2-6C50-4FA9-B22F-A9E3B0644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a4c62-db67-4969-be21-758631c76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Shahidullah Amin</dc:creator>
  <cp:lastModifiedBy>Shahidullah Amin</cp:lastModifiedBy>
  <dcterms:created xsi:type="dcterms:W3CDTF">2023-03-23T16:54:34Z</dcterms:created>
  <dcterms:modified xsi:type="dcterms:W3CDTF">2023-03-23T17:41:40Z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0x0101005E8D505D0B5A234486950AD303BADF52</vt:lpwstr>
  </property>
</Properties>
</file>