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hahi\Documents\Zoom\data_science_work_ineuron\Excel_assignment_ineuron\"/>
    </mc:Choice>
  </mc:AlternateContent>
  <xr:revisionPtr revIDLastSave="0" documentId="8_{CD3DF88D-E80D-4163-B8B7-00A895A8B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Sheet1!$A$10:$F$68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1" i="1"/>
  <c r="G12" i="1"/>
  <c r="E69" i="1"/>
  <c r="D69" i="1"/>
  <c r="J11" i="1"/>
  <c r="J7" i="1"/>
  <c r="J13" i="1" l="1"/>
</calcChain>
</file>

<file path=xl/sharedStrings.xml><?xml version="1.0" encoding="utf-8"?>
<sst xmlns="http://schemas.openxmlformats.org/spreadsheetml/2006/main" count="138" uniqueCount="43">
  <si>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</si>
  <si>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</si>
  <si>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</si>
  <si>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</si>
  <si>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</si>
  <si>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</si>
  <si>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</si>
  <si>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</si>
  <si>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</si>
  <si>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</si>
  <si>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</si>
  <si>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</si>
  <si>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</si>
  <si>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</si>
  <si>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</si>
  <si>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</si>
  <si>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</si>
  <si>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</si>
  <si>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</si>
  <si>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</si>
  <si>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</si>
  <si>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</si>
  <si>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</si>
  <si>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</si>
  <si>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</si>
  <si>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</si>
  <si>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</si>
  <si>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Advance Excel Assignment - 14</t>
  </si>
  <si>
    <t>How much Diamonds were looted from Chennai Port Trust?</t>
  </si>
  <si>
    <t>How many Ships were looted near Paradip Port Trust and Chennai Port Trust?</t>
  </si>
  <si>
    <t>What is the sum total of Diamonds looted from the V.O. Chidambarnar port trust?</t>
  </si>
  <si>
    <t>What is the average amount of Diamonds and Soft drinks looted?</t>
  </si>
  <si>
    <t>What is the ratio of soft drinks drunk to soft drinks looted?</t>
  </si>
  <si>
    <t>Questions</t>
  </si>
  <si>
    <t>Solutions</t>
  </si>
  <si>
    <t>1. Ans</t>
  </si>
  <si>
    <t>2. Ans</t>
  </si>
  <si>
    <t>3. Ans</t>
  </si>
  <si>
    <t>total</t>
  </si>
  <si>
    <t>4 Ans</t>
  </si>
  <si>
    <t>5 Ans</t>
  </si>
  <si>
    <t>Ratio</t>
  </si>
  <si>
    <r>
      <t xml:space="preserve">In column </t>
    </r>
    <r>
      <rPr>
        <b/>
        <sz val="16"/>
        <color theme="1"/>
        <rFont val="Calibri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</si>
</sst>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90" zoomScaleNormal="90" workbookViewId="0">
      <selection sqref="A1:F1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13.92578125" customWidth="1"/>
    <col min="8" max="8" width="8.42578125" customWidth="1"/>
    <col min="9" max="9" width="5.92578125" customWidth="1"/>
    <col min="10" max="26" width="8.42578125" customWidth="1"/>
  </cols>
  <sheetData>
    <row r="1" spans="1:26" ht="21" customHeight="1" x14ac:dyDescent="0.4">
      <c r="A1" s="29" t="s">
        <v>27</v>
      </c>
      <c r="B1" s="29"/>
      <c r="C1" s="29"/>
      <c r="D1" s="29"/>
      <c r="E1" s="29"/>
      <c r="F1" s="29"/>
      <c r="G1" s="2"/>
    </row>
    <row r="2" spans="1:26" ht="21" customHeight="1" x14ac:dyDescent="0.4">
      <c r="A2" s="21" t="s">
        <v>33</v>
      </c>
      <c r="B2" s="21"/>
      <c r="C2" s="2"/>
      <c r="D2" s="2"/>
      <c r="E2" s="2"/>
      <c r="F2" s="2"/>
      <c r="G2" s="2"/>
    </row>
    <row r="3" spans="1:26" ht="21" customHeight="1" x14ac:dyDescent="0.4">
      <c r="A3" s="2"/>
      <c r="B3" s="6">
        <v>1</v>
      </c>
      <c r="C3" s="20" t="s">
        <v>28</v>
      </c>
      <c r="D3" s="20"/>
      <c r="E3" s="20"/>
      <c r="F3" s="20"/>
      <c r="G3" s="20"/>
    </row>
    <row r="4" spans="1:26" ht="21" customHeight="1" x14ac:dyDescent="0.4">
      <c r="A4" s="2"/>
      <c r="B4" s="6">
        <v>2</v>
      </c>
      <c r="C4" s="20" t="s">
        <v>29</v>
      </c>
      <c r="D4" s="20"/>
      <c r="E4" s="20"/>
      <c r="F4" s="20"/>
      <c r="G4" s="20"/>
    </row>
    <row r="5" spans="1:26" ht="21" customHeight="1" x14ac:dyDescent="0.4">
      <c r="A5" s="2"/>
      <c r="B5" s="6">
        <v>3</v>
      </c>
      <c r="C5" s="20" t="s">
        <v>30</v>
      </c>
      <c r="D5" s="20"/>
      <c r="E5" s="20"/>
      <c r="F5" s="20"/>
      <c r="G5" s="20"/>
    </row>
    <row r="6" spans="1:26" ht="21" customHeight="1" x14ac:dyDescent="0.4">
      <c r="A6" s="2"/>
      <c r="B6" s="6">
        <v>4</v>
      </c>
      <c r="C6" s="20" t="s">
        <v>31</v>
      </c>
      <c r="D6" s="20"/>
      <c r="E6" s="20"/>
      <c r="F6" s="20"/>
      <c r="G6" s="20"/>
      <c r="I6" s="27" t="s">
        <v>34</v>
      </c>
      <c r="J6" s="27"/>
      <c r="K6" s="28"/>
    </row>
    <row r="7" spans="1:26" ht="21" customHeight="1" x14ac:dyDescent="0.4">
      <c r="A7" s="2"/>
      <c r="B7" s="6">
        <v>5</v>
      </c>
      <c r="C7" s="20" t="s">
        <v>32</v>
      </c>
      <c r="D7" s="20"/>
      <c r="E7" s="20"/>
      <c r="F7" s="20"/>
      <c r="G7" s="7"/>
      <c r="H7" s="9"/>
      <c r="I7" s="17" t="s">
        <v>35</v>
      </c>
      <c r="J7" s="23">
        <f>SUM(D20:D55)</f>
        <v>44054</v>
      </c>
      <c r="K7" s="24"/>
    </row>
    <row r="8" spans="1:26" ht="15" customHeight="1" x14ac:dyDescent="0.4">
      <c r="H8" s="9"/>
      <c r="I8" s="17"/>
      <c r="J8" s="14"/>
      <c r="K8" s="15"/>
    </row>
    <row r="9" spans="1:26" ht="19.5" customHeight="1" x14ac:dyDescent="0.4">
      <c r="H9" s="9"/>
      <c r="I9" s="17" t="s">
        <v>36</v>
      </c>
      <c r="J9" s="23">
        <v>6</v>
      </c>
      <c r="K9" s="24"/>
    </row>
    <row r="10" spans="1:26" ht="21" customHeight="1" x14ac:dyDescent="0.4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12" t="s">
        <v>41</v>
      </c>
      <c r="H10" s="8"/>
      <c r="I10" s="17"/>
      <c r="J10" s="14"/>
      <c r="K10" s="1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4">
        <v>22946</v>
      </c>
      <c r="B11" s="5" t="s">
        <v>6</v>
      </c>
      <c r="C11" s="5" t="s">
        <v>7</v>
      </c>
      <c r="D11" s="5">
        <v>334</v>
      </c>
      <c r="E11" s="5">
        <v>3864</v>
      </c>
      <c r="F11" s="5">
        <v>1236.48</v>
      </c>
      <c r="G11" s="5" t="str">
        <f>E11/GCD(E11:F11)&amp;":"&amp;F11/GCD(E11:F11)</f>
        <v>322:103.04</v>
      </c>
      <c r="H11" s="8"/>
      <c r="I11" s="18" t="s">
        <v>37</v>
      </c>
      <c r="J11" s="25">
        <f>SUM(D39:D67)</f>
        <v>37345</v>
      </c>
      <c r="K11" s="2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4">
        <v>22968</v>
      </c>
      <c r="B12" s="5" t="s">
        <v>8</v>
      </c>
      <c r="C12" s="5" t="s">
        <v>9</v>
      </c>
      <c r="D12" s="5">
        <v>246</v>
      </c>
      <c r="E12" s="5">
        <v>3305</v>
      </c>
      <c r="F12" s="5">
        <v>1454.2</v>
      </c>
      <c r="G12" s="5" t="str">
        <f>E12/GCD(E12:F12)&amp;":"&amp;F12/GCD(E12:F12)</f>
        <v>3305:1454.2</v>
      </c>
      <c r="H12" s="1"/>
      <c r="I12" s="19"/>
      <c r="J12" s="16"/>
      <c r="K12" s="1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4">
        <v>22977</v>
      </c>
      <c r="B13" s="5" t="s">
        <v>6</v>
      </c>
      <c r="C13" s="5" t="s">
        <v>10</v>
      </c>
      <c r="D13" s="5">
        <v>571</v>
      </c>
      <c r="E13" s="5">
        <v>2396</v>
      </c>
      <c r="F13" s="5">
        <v>1078.2</v>
      </c>
      <c r="G13" s="5" t="str">
        <f t="shared" ref="G13:G68" si="0">E13/GCD(E13:F13)&amp;":"&amp;F13/GCD(E13:F13)</f>
        <v>1198:539.1</v>
      </c>
      <c r="H13" s="1"/>
      <c r="I13" s="18" t="s">
        <v>39</v>
      </c>
      <c r="J13" s="25">
        <f>AVERAGE(D69,E69)</f>
        <v>100996</v>
      </c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4">
        <v>22680</v>
      </c>
      <c r="B14" s="5" t="s">
        <v>6</v>
      </c>
      <c r="C14" s="5" t="s">
        <v>11</v>
      </c>
      <c r="D14" s="5">
        <v>1106</v>
      </c>
      <c r="E14" s="5">
        <v>2970</v>
      </c>
      <c r="F14" s="5">
        <v>1188</v>
      </c>
      <c r="G14" s="5" t="str">
        <f t="shared" si="0"/>
        <v>5:2</v>
      </c>
      <c r="H14" s="1"/>
      <c r="I14" s="19"/>
      <c r="J14" s="13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4">
        <v>23319</v>
      </c>
      <c r="B15" s="5" t="s">
        <v>8</v>
      </c>
      <c r="C15" s="5" t="s">
        <v>10</v>
      </c>
      <c r="D15" s="5">
        <v>986</v>
      </c>
      <c r="E15" s="5">
        <v>3275</v>
      </c>
      <c r="F15" s="5">
        <v>1015.25</v>
      </c>
      <c r="G15" s="5" t="str">
        <f t="shared" si="0"/>
        <v>655:203.05</v>
      </c>
      <c r="H15" s="1"/>
      <c r="I15" s="18" t="s">
        <v>40</v>
      </c>
      <c r="J15" s="22" t="s">
        <v>42</v>
      </c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4">
        <v>23079</v>
      </c>
      <c r="B16" s="5" t="s">
        <v>6</v>
      </c>
      <c r="C16" s="5" t="s">
        <v>12</v>
      </c>
      <c r="D16" s="5">
        <v>2450</v>
      </c>
      <c r="E16" s="5">
        <v>840</v>
      </c>
      <c r="F16" s="5">
        <v>336</v>
      </c>
      <c r="G16" s="5" t="str">
        <f t="shared" si="0"/>
        <v>5:2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4">
        <v>23709</v>
      </c>
      <c r="B17" s="5" t="s">
        <v>8</v>
      </c>
      <c r="C17" s="5" t="s">
        <v>13</v>
      </c>
      <c r="D17" s="5">
        <v>1257</v>
      </c>
      <c r="E17" s="5">
        <v>1345</v>
      </c>
      <c r="F17" s="5">
        <v>538</v>
      </c>
      <c r="G17" s="5" t="str">
        <f t="shared" si="0"/>
        <v>5:2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4">
        <v>23686</v>
      </c>
      <c r="B18" s="5" t="s">
        <v>8</v>
      </c>
      <c r="C18" s="5" t="s">
        <v>14</v>
      </c>
      <c r="D18" s="5">
        <v>2659</v>
      </c>
      <c r="E18" s="5">
        <v>3073</v>
      </c>
      <c r="F18" s="5">
        <v>1229.2</v>
      </c>
      <c r="G18" s="5" t="str">
        <f t="shared" si="0"/>
        <v>3073:1229.2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4">
        <v>23494</v>
      </c>
      <c r="B19" s="5" t="s">
        <v>8</v>
      </c>
      <c r="C19" s="5" t="s">
        <v>15</v>
      </c>
      <c r="D19" s="5">
        <v>2685</v>
      </c>
      <c r="E19" s="5">
        <v>2294</v>
      </c>
      <c r="F19" s="5">
        <v>917.6</v>
      </c>
      <c r="G19" s="5" t="str">
        <f t="shared" si="0"/>
        <v>2294:917.6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4">
        <v>23586</v>
      </c>
      <c r="B20" s="5" t="s">
        <v>8</v>
      </c>
      <c r="C20" s="5" t="s">
        <v>16</v>
      </c>
      <c r="D20" s="5">
        <v>2372</v>
      </c>
      <c r="E20" s="5">
        <v>1355</v>
      </c>
      <c r="F20" s="5">
        <v>596.20000000000005</v>
      </c>
      <c r="G20" s="5" t="str">
        <f t="shared" si="0"/>
        <v>1355:596.2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4">
        <v>23607</v>
      </c>
      <c r="B21" s="5" t="s">
        <v>6</v>
      </c>
      <c r="C21" s="5" t="s">
        <v>7</v>
      </c>
      <c r="D21" s="5">
        <v>261</v>
      </c>
      <c r="E21" s="5">
        <v>2389</v>
      </c>
      <c r="F21" s="5">
        <v>955.6</v>
      </c>
      <c r="G21" s="5" t="str">
        <f t="shared" si="0"/>
        <v>2389:955.6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4">
        <v>23616</v>
      </c>
      <c r="B22" s="5" t="s">
        <v>6</v>
      </c>
      <c r="C22" s="5" t="s">
        <v>14</v>
      </c>
      <c r="D22" s="5">
        <v>2725</v>
      </c>
      <c r="E22" s="5">
        <v>2311</v>
      </c>
      <c r="F22" s="5">
        <v>1155.5</v>
      </c>
      <c r="G22" s="5" t="str">
        <f t="shared" si="0"/>
        <v>2311:1155.5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4">
        <v>23738</v>
      </c>
      <c r="B23" s="5" t="s">
        <v>8</v>
      </c>
      <c r="C23" s="5" t="s">
        <v>13</v>
      </c>
      <c r="D23" s="5">
        <v>300</v>
      </c>
      <c r="E23" s="5">
        <v>3702</v>
      </c>
      <c r="F23" s="5">
        <v>1628.88</v>
      </c>
      <c r="G23" s="5" t="str">
        <f t="shared" si="0"/>
        <v>1851:814.44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4">
        <v>24521</v>
      </c>
      <c r="B24" s="5" t="s">
        <v>8</v>
      </c>
      <c r="C24" s="5" t="s">
        <v>17</v>
      </c>
      <c r="D24" s="5">
        <v>572</v>
      </c>
      <c r="E24" s="5">
        <v>2861</v>
      </c>
      <c r="F24" s="5">
        <v>1344.67</v>
      </c>
      <c r="G24" s="5" t="str">
        <f t="shared" si="0"/>
        <v>2861:1344.67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4">
        <v>24626</v>
      </c>
      <c r="B25" s="5" t="s">
        <v>8</v>
      </c>
      <c r="C25" s="5" t="s">
        <v>15</v>
      </c>
      <c r="D25" s="5">
        <v>2408</v>
      </c>
      <c r="E25" s="5">
        <v>1076</v>
      </c>
      <c r="F25" s="5">
        <v>430.40000000000003</v>
      </c>
      <c r="G25" s="5" t="str">
        <f t="shared" si="0"/>
        <v>538:215.2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4">
        <v>24658</v>
      </c>
      <c r="B26" s="5" t="s">
        <v>8</v>
      </c>
      <c r="C26" s="5" t="s">
        <v>16</v>
      </c>
      <c r="D26" s="5">
        <v>1379</v>
      </c>
      <c r="E26" s="5">
        <v>1190</v>
      </c>
      <c r="F26" s="5">
        <v>476</v>
      </c>
      <c r="G26" s="5" t="str">
        <f t="shared" si="0"/>
        <v>5:2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4">
        <v>25041</v>
      </c>
      <c r="B27" s="5" t="s">
        <v>8</v>
      </c>
      <c r="C27" s="5" t="s">
        <v>16</v>
      </c>
      <c r="D27" s="5">
        <v>182</v>
      </c>
      <c r="E27" s="5">
        <v>3644</v>
      </c>
      <c r="F27" s="5">
        <v>1093.2</v>
      </c>
      <c r="G27" s="5" t="str">
        <f t="shared" si="0"/>
        <v>3644:1093.2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4">
        <v>25531</v>
      </c>
      <c r="B28" s="5" t="s">
        <v>6</v>
      </c>
      <c r="C28" s="5" t="s">
        <v>15</v>
      </c>
      <c r="D28" s="5">
        <v>1847</v>
      </c>
      <c r="E28" s="5">
        <v>2780</v>
      </c>
      <c r="F28" s="5">
        <v>1112</v>
      </c>
      <c r="G28" s="5" t="str">
        <f t="shared" si="0"/>
        <v>5:2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4">
        <v>25438</v>
      </c>
      <c r="B29" s="5" t="s">
        <v>8</v>
      </c>
      <c r="C29" s="5" t="s">
        <v>18</v>
      </c>
      <c r="D29" s="5">
        <v>85</v>
      </c>
      <c r="E29" s="5">
        <v>3952</v>
      </c>
      <c r="F29" s="5">
        <v>1185.6000000000001</v>
      </c>
      <c r="G29" s="5" t="str">
        <f t="shared" si="0"/>
        <v>3952:1185.6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4">
        <v>25495</v>
      </c>
      <c r="B30" s="5" t="s">
        <v>8</v>
      </c>
      <c r="C30" s="5" t="s">
        <v>19</v>
      </c>
      <c r="D30" s="5">
        <v>199</v>
      </c>
      <c r="E30" s="5">
        <v>2757</v>
      </c>
      <c r="F30" s="5">
        <v>1350.9299999999998</v>
      </c>
      <c r="G30" s="5" t="str">
        <f t="shared" si="0"/>
        <v>919:450.31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4">
        <v>25818</v>
      </c>
      <c r="B31" s="5" t="s">
        <v>8</v>
      </c>
      <c r="C31" s="5" t="s">
        <v>20</v>
      </c>
      <c r="D31" s="5">
        <v>215</v>
      </c>
      <c r="E31" s="5">
        <v>494</v>
      </c>
      <c r="F31" s="5">
        <v>242.06000000000003</v>
      </c>
      <c r="G31" s="5" t="str">
        <f t="shared" si="0"/>
        <v>247:121.03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4">
        <v>26256</v>
      </c>
      <c r="B32" s="5" t="s">
        <v>8</v>
      </c>
      <c r="C32" s="5" t="s">
        <v>21</v>
      </c>
      <c r="D32" s="5">
        <v>954</v>
      </c>
      <c r="E32" s="5">
        <v>3420</v>
      </c>
      <c r="F32" s="5">
        <v>1402.2</v>
      </c>
      <c r="G32" s="5" t="str">
        <f t="shared" si="0"/>
        <v>1710:701.1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4">
        <v>26413</v>
      </c>
      <c r="B33" s="5" t="s">
        <v>8</v>
      </c>
      <c r="C33" s="5" t="s">
        <v>22</v>
      </c>
      <c r="D33" s="5">
        <v>1716</v>
      </c>
      <c r="E33" s="5">
        <v>1046</v>
      </c>
      <c r="F33" s="5">
        <v>324.26000000000005</v>
      </c>
      <c r="G33" s="5" t="str">
        <f t="shared" si="0"/>
        <v>523:162.13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4">
        <v>26946</v>
      </c>
      <c r="B34" s="5" t="s">
        <v>8</v>
      </c>
      <c r="C34" s="5" t="s">
        <v>19</v>
      </c>
      <c r="D34" s="5">
        <v>1470</v>
      </c>
      <c r="E34" s="5">
        <v>3205</v>
      </c>
      <c r="F34" s="5">
        <v>1185.8499999999999</v>
      </c>
      <c r="G34" s="5" t="str">
        <f t="shared" si="0"/>
        <v>641:237.17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4">
        <v>27689</v>
      </c>
      <c r="B35" s="5" t="s">
        <v>6</v>
      </c>
      <c r="C35" s="5" t="s">
        <v>14</v>
      </c>
      <c r="D35" s="5">
        <v>2795</v>
      </c>
      <c r="E35" s="5">
        <v>2255</v>
      </c>
      <c r="F35" s="5">
        <v>1037.3</v>
      </c>
      <c r="G35" s="5" t="str">
        <f t="shared" si="0"/>
        <v>2255:1037.3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4">
        <v>27439</v>
      </c>
      <c r="B36" s="5" t="s">
        <v>8</v>
      </c>
      <c r="C36" s="5" t="s">
        <v>23</v>
      </c>
      <c r="D36" s="5">
        <v>297</v>
      </c>
      <c r="E36" s="5">
        <v>266</v>
      </c>
      <c r="F36" s="5">
        <v>79.800000000000011</v>
      </c>
      <c r="G36" s="5" t="str">
        <f t="shared" si="0"/>
        <v>266:79.8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4">
        <v>27428</v>
      </c>
      <c r="B37" s="5" t="s">
        <v>6</v>
      </c>
      <c r="C37" s="5" t="s">
        <v>10</v>
      </c>
      <c r="D37" s="5">
        <v>305</v>
      </c>
      <c r="E37" s="5">
        <v>85</v>
      </c>
      <c r="F37" s="5">
        <v>34</v>
      </c>
      <c r="G37" s="5" t="str">
        <f t="shared" si="0"/>
        <v>5:2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4">
        <v>27640</v>
      </c>
      <c r="B38" s="5" t="s">
        <v>6</v>
      </c>
      <c r="C38" s="5" t="s">
        <v>16</v>
      </c>
      <c r="D38" s="5">
        <v>1216</v>
      </c>
      <c r="E38" s="5">
        <v>2224</v>
      </c>
      <c r="F38" s="5">
        <v>1023.04</v>
      </c>
      <c r="G38" s="5" t="str">
        <f t="shared" si="0"/>
        <v>2224:1023.04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4">
        <v>28112</v>
      </c>
      <c r="B39" s="5" t="s">
        <v>8</v>
      </c>
      <c r="C39" s="5" t="s">
        <v>24</v>
      </c>
      <c r="D39" s="5">
        <v>953</v>
      </c>
      <c r="E39" s="5">
        <v>2442</v>
      </c>
      <c r="F39" s="5">
        <v>1001.22</v>
      </c>
      <c r="G39" s="5" t="str">
        <f t="shared" si="0"/>
        <v>222:91.02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4">
        <v>27937</v>
      </c>
      <c r="B40" s="5" t="s">
        <v>6</v>
      </c>
      <c r="C40" s="5" t="s">
        <v>25</v>
      </c>
      <c r="D40" s="5">
        <v>2199</v>
      </c>
      <c r="E40" s="5">
        <v>2989</v>
      </c>
      <c r="F40" s="5">
        <v>1195.6000000000001</v>
      </c>
      <c r="G40" s="5" t="str">
        <f t="shared" si="0"/>
        <v>2989:1195.6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4">
        <v>27929</v>
      </c>
      <c r="B41" s="5" t="s">
        <v>8</v>
      </c>
      <c r="C41" s="5" t="s">
        <v>20</v>
      </c>
      <c r="D41" s="5">
        <v>548</v>
      </c>
      <c r="E41" s="5">
        <v>3003</v>
      </c>
      <c r="F41" s="5">
        <v>1111.1100000000001</v>
      </c>
      <c r="G41" s="5" t="str">
        <f t="shared" si="0"/>
        <v>273:101.01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4">
        <v>27997</v>
      </c>
      <c r="B42" s="5" t="s">
        <v>6</v>
      </c>
      <c r="C42" s="5" t="s">
        <v>24</v>
      </c>
      <c r="D42" s="5">
        <v>70</v>
      </c>
      <c r="E42" s="5">
        <v>3102</v>
      </c>
      <c r="F42" s="5">
        <v>1302.8400000000001</v>
      </c>
      <c r="G42" s="5" t="str">
        <f t="shared" si="0"/>
        <v>517:217.14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4">
        <v>28027</v>
      </c>
      <c r="B43" s="5" t="s">
        <v>8</v>
      </c>
      <c r="C43" s="5" t="s">
        <v>23</v>
      </c>
      <c r="D43" s="5">
        <v>1090</v>
      </c>
      <c r="E43" s="5">
        <v>3085</v>
      </c>
      <c r="F43" s="5">
        <v>1264.8499999999999</v>
      </c>
      <c r="G43" s="5" t="str">
        <f t="shared" si="0"/>
        <v>3085:1264.85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4">
        <v>28483</v>
      </c>
      <c r="B44" s="5" t="s">
        <v>6</v>
      </c>
      <c r="C44" s="5" t="s">
        <v>23</v>
      </c>
      <c r="D44" s="5">
        <v>861</v>
      </c>
      <c r="E44" s="5">
        <v>2019</v>
      </c>
      <c r="F44" s="5">
        <v>625.8900000000001</v>
      </c>
      <c r="G44" s="5" t="str">
        <f t="shared" si="0"/>
        <v>2019:625.89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4">
        <v>28314</v>
      </c>
      <c r="B45" s="5" t="s">
        <v>6</v>
      </c>
      <c r="C45" s="5" t="s">
        <v>19</v>
      </c>
      <c r="D45" s="5">
        <v>1968</v>
      </c>
      <c r="E45" s="5">
        <v>2035</v>
      </c>
      <c r="F45" s="5">
        <v>651.20000000000005</v>
      </c>
      <c r="G45" s="5" t="str">
        <f t="shared" si="0"/>
        <v>2035:651.2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4">
        <v>28509</v>
      </c>
      <c r="B46" s="5" t="s">
        <v>6</v>
      </c>
      <c r="C46" s="5" t="s">
        <v>26</v>
      </c>
      <c r="D46" s="5">
        <v>19</v>
      </c>
      <c r="E46" s="5">
        <v>1327</v>
      </c>
      <c r="F46" s="5">
        <v>530.80000000000007</v>
      </c>
      <c r="G46" s="5" t="str">
        <f t="shared" si="0"/>
        <v>1327:530.8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4">
        <v>28843</v>
      </c>
      <c r="B47" s="5" t="s">
        <v>6</v>
      </c>
      <c r="C47" s="5" t="s">
        <v>16</v>
      </c>
      <c r="D47" s="5">
        <v>1658</v>
      </c>
      <c r="E47" s="5">
        <v>1532</v>
      </c>
      <c r="F47" s="5">
        <v>735.36000000000013</v>
      </c>
      <c r="G47" s="5" t="str">
        <f t="shared" si="0"/>
        <v>1532:735.36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4">
        <v>28553</v>
      </c>
      <c r="B48" s="5" t="s">
        <v>6</v>
      </c>
      <c r="C48" s="5" t="s">
        <v>24</v>
      </c>
      <c r="D48" s="5">
        <v>1613</v>
      </c>
      <c r="E48" s="5">
        <v>11</v>
      </c>
      <c r="F48" s="5">
        <v>4.95</v>
      </c>
      <c r="G48" s="5" t="str">
        <f t="shared" si="0"/>
        <v>11:4.95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4">
        <v>29024</v>
      </c>
      <c r="B49" s="5" t="s">
        <v>6</v>
      </c>
      <c r="C49" s="5" t="s">
        <v>23</v>
      </c>
      <c r="D49" s="5">
        <v>409</v>
      </c>
      <c r="E49" s="5">
        <v>2138</v>
      </c>
      <c r="F49" s="5">
        <v>855.2</v>
      </c>
      <c r="G49" s="5" t="str">
        <f t="shared" si="0"/>
        <v>2138:855.2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4">
        <v>29482</v>
      </c>
      <c r="B50" s="5" t="s">
        <v>6</v>
      </c>
      <c r="C50" s="5" t="s">
        <v>11</v>
      </c>
      <c r="D50" s="5">
        <v>1693</v>
      </c>
      <c r="E50" s="5">
        <v>3218</v>
      </c>
      <c r="F50" s="5">
        <v>1126.3</v>
      </c>
      <c r="G50" s="5" t="str">
        <f t="shared" si="0"/>
        <v>1609:563.15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4">
        <v>29887</v>
      </c>
      <c r="B51" s="5" t="s">
        <v>6</v>
      </c>
      <c r="C51" s="5" t="s">
        <v>26</v>
      </c>
      <c r="D51" s="5">
        <v>1968</v>
      </c>
      <c r="E51" s="5">
        <v>3652</v>
      </c>
      <c r="F51" s="5">
        <v>1460.8000000000002</v>
      </c>
      <c r="G51" s="5" t="str">
        <f t="shared" si="0"/>
        <v>913:365.2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4">
        <v>29799</v>
      </c>
      <c r="B52" s="5" t="s">
        <v>8</v>
      </c>
      <c r="C52" s="5" t="s">
        <v>20</v>
      </c>
      <c r="D52" s="5">
        <v>2401</v>
      </c>
      <c r="E52" s="5">
        <v>954</v>
      </c>
      <c r="F52" s="5">
        <v>324.36</v>
      </c>
      <c r="G52" s="5" t="str">
        <f t="shared" si="0"/>
        <v>53:18.02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4">
        <v>30257</v>
      </c>
      <c r="B53" s="5" t="s">
        <v>6</v>
      </c>
      <c r="C53" s="5" t="s">
        <v>24</v>
      </c>
      <c r="D53" s="5">
        <v>2192</v>
      </c>
      <c r="E53" s="5">
        <v>1834</v>
      </c>
      <c r="F53" s="5">
        <v>733.6</v>
      </c>
      <c r="G53" s="5" t="str">
        <f t="shared" si="0"/>
        <v>1834:733.6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4">
        <v>30339</v>
      </c>
      <c r="B54" s="5" t="s">
        <v>8</v>
      </c>
      <c r="C54" s="5" t="s">
        <v>9</v>
      </c>
      <c r="D54" s="5">
        <v>2739</v>
      </c>
      <c r="E54" s="5">
        <v>758</v>
      </c>
      <c r="F54" s="5">
        <v>333.52</v>
      </c>
      <c r="G54" s="5" t="str">
        <f t="shared" si="0"/>
        <v>758:333.52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4">
        <v>30342</v>
      </c>
      <c r="B55" s="5" t="s">
        <v>6</v>
      </c>
      <c r="C55" s="5" t="s">
        <v>16</v>
      </c>
      <c r="D55" s="5">
        <v>375</v>
      </c>
      <c r="E55" s="5">
        <v>1622</v>
      </c>
      <c r="F55" s="5">
        <v>632.58000000000004</v>
      </c>
      <c r="G55" s="5" t="str">
        <f t="shared" si="0"/>
        <v>811:316.29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4">
        <v>30370</v>
      </c>
      <c r="B56" s="5" t="s">
        <v>6</v>
      </c>
      <c r="C56" s="5" t="s">
        <v>25</v>
      </c>
      <c r="D56" s="5">
        <v>2873</v>
      </c>
      <c r="E56" s="5">
        <v>3340</v>
      </c>
      <c r="F56" s="5">
        <v>1169</v>
      </c>
      <c r="G56" s="5" t="str">
        <f t="shared" si="0"/>
        <v>20:7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4">
        <v>30426</v>
      </c>
      <c r="B57" s="5" t="s">
        <v>6</v>
      </c>
      <c r="C57" s="5" t="s">
        <v>10</v>
      </c>
      <c r="D57" s="5">
        <v>1285</v>
      </c>
      <c r="E57" s="5">
        <v>681</v>
      </c>
      <c r="F57" s="5">
        <v>217.92000000000002</v>
      </c>
      <c r="G57" s="5" t="str">
        <f t="shared" si="0"/>
        <v>681:217.92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4">
        <v>30501</v>
      </c>
      <c r="B58" s="5" t="s">
        <v>6</v>
      </c>
      <c r="C58" s="5" t="s">
        <v>12</v>
      </c>
      <c r="D58" s="5">
        <v>229</v>
      </c>
      <c r="E58" s="5">
        <v>3051</v>
      </c>
      <c r="F58" s="5">
        <v>1220.4000000000001</v>
      </c>
      <c r="G58" s="5" t="str">
        <f t="shared" si="0"/>
        <v>3051:1220.4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4">
        <v>31005</v>
      </c>
      <c r="B59" s="5" t="s">
        <v>6</v>
      </c>
      <c r="C59" s="5" t="s">
        <v>10</v>
      </c>
      <c r="D59" s="5">
        <v>7</v>
      </c>
      <c r="E59" s="5">
        <v>1795</v>
      </c>
      <c r="F59" s="5">
        <v>628.25</v>
      </c>
      <c r="G59" s="5" t="str">
        <f t="shared" si="0"/>
        <v>1795:628.25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4">
        <v>31036</v>
      </c>
      <c r="B60" s="5" t="s">
        <v>6</v>
      </c>
      <c r="C60" s="5" t="s">
        <v>24</v>
      </c>
      <c r="D60" s="5">
        <v>2207</v>
      </c>
      <c r="E60" s="5">
        <v>3230</v>
      </c>
      <c r="F60" s="5">
        <v>1162.8</v>
      </c>
      <c r="G60" s="5" t="str">
        <f t="shared" si="0"/>
        <v>1615:581.4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4">
        <v>30762</v>
      </c>
      <c r="B61" s="5" t="s">
        <v>8</v>
      </c>
      <c r="C61" s="5" t="s">
        <v>15</v>
      </c>
      <c r="D61" s="5">
        <v>2683</v>
      </c>
      <c r="E61" s="5">
        <v>3064</v>
      </c>
      <c r="F61" s="5">
        <v>1409.44</v>
      </c>
      <c r="G61" s="5" t="str">
        <f t="shared" si="0"/>
        <v>3064:1409.44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4">
        <v>30951</v>
      </c>
      <c r="B62" s="5" t="s">
        <v>6</v>
      </c>
      <c r="C62" s="5" t="s">
        <v>15</v>
      </c>
      <c r="D62" s="5">
        <v>1223</v>
      </c>
      <c r="E62" s="5">
        <v>2373</v>
      </c>
      <c r="F62" s="5">
        <v>711.90000000000009</v>
      </c>
      <c r="G62" s="5" t="str">
        <f t="shared" si="0"/>
        <v>791:237.3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4">
        <v>30958</v>
      </c>
      <c r="B63" s="5" t="s">
        <v>6</v>
      </c>
      <c r="C63" s="5" t="s">
        <v>23</v>
      </c>
      <c r="D63" s="5">
        <v>392</v>
      </c>
      <c r="E63" s="5">
        <v>1917</v>
      </c>
      <c r="F63" s="5">
        <v>766.80000000000007</v>
      </c>
      <c r="G63" s="5" t="str">
        <f t="shared" si="0"/>
        <v>1917:766.8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4">
        <v>31392</v>
      </c>
      <c r="B64" s="5" t="s">
        <v>6</v>
      </c>
      <c r="C64" s="5" t="s">
        <v>23</v>
      </c>
      <c r="D64" s="5">
        <v>532</v>
      </c>
      <c r="E64" s="5">
        <v>2379</v>
      </c>
      <c r="F64" s="5">
        <v>951.6</v>
      </c>
      <c r="G64" s="5" t="str">
        <f t="shared" si="0"/>
        <v>793:317.2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4">
        <v>31406</v>
      </c>
      <c r="B65" s="5" t="s">
        <v>8</v>
      </c>
      <c r="C65" s="5" t="s">
        <v>10</v>
      </c>
      <c r="D65" s="5">
        <v>233</v>
      </c>
      <c r="E65" s="5">
        <v>2289</v>
      </c>
      <c r="F65" s="5">
        <v>686.7</v>
      </c>
      <c r="G65" s="5" t="str">
        <f t="shared" si="0"/>
        <v>327:98.1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4">
        <v>31445</v>
      </c>
      <c r="B66" s="5" t="s">
        <v>8</v>
      </c>
      <c r="C66" s="5" t="s">
        <v>10</v>
      </c>
      <c r="D66" s="5">
        <v>73</v>
      </c>
      <c r="E66" s="5">
        <v>2414</v>
      </c>
      <c r="F66" s="5">
        <v>1110.44</v>
      </c>
      <c r="G66" s="5" t="str">
        <f t="shared" si="0"/>
        <v>1207:555.22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4">
        <v>31744</v>
      </c>
      <c r="B67" s="5" t="s">
        <v>8</v>
      </c>
      <c r="C67" s="5" t="s">
        <v>24</v>
      </c>
      <c r="D67" s="5">
        <v>2852</v>
      </c>
      <c r="E67" s="5">
        <v>626</v>
      </c>
      <c r="F67" s="5">
        <v>294.22000000000003</v>
      </c>
      <c r="G67" s="5" t="str">
        <f t="shared" si="0"/>
        <v>313:147.11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4">
        <v>31772</v>
      </c>
      <c r="B68" s="5" t="s">
        <v>6</v>
      </c>
      <c r="C68" s="5" t="s">
        <v>11</v>
      </c>
      <c r="D68" s="5">
        <v>1845</v>
      </c>
      <c r="E68" s="5">
        <v>1956</v>
      </c>
      <c r="F68" s="5">
        <v>782.40000000000009</v>
      </c>
      <c r="G68" s="5" t="str">
        <f t="shared" si="0"/>
        <v>978:391.2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0" t="s">
        <v>38</v>
      </c>
      <c r="D69" s="11">
        <f>SUM(D11:D68)</f>
        <v>72782</v>
      </c>
      <c r="E69" s="11">
        <f>SUM(E11:E68)</f>
        <v>129210</v>
      </c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1" customHeight="1" x14ac:dyDescent="0.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1" customHeight="1" x14ac:dyDescent="0.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1" customHeight="1" x14ac:dyDescent="0.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1" customHeight="1" x14ac:dyDescent="0.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1" customHeight="1" x14ac:dyDescent="0.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1" customHeight="1" x14ac:dyDescent="0.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1" customHeight="1" x14ac:dyDescent="0.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1" customHeight="1" x14ac:dyDescent="0.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autoFilter ref="A10:F68" xr:uid="{00000000-0001-0000-0000-000000000000}"/>
  <mergeCells count="13">
    <mergeCell ref="A1:F1"/>
    <mergeCell ref="C3:G3"/>
    <mergeCell ref="C4:G4"/>
    <mergeCell ref="C5:G5"/>
    <mergeCell ref="C6:G6"/>
    <mergeCell ref="C7:F7"/>
    <mergeCell ref="A2:B2"/>
    <mergeCell ref="J15:K15"/>
    <mergeCell ref="J7:K7"/>
    <mergeCell ref="J9:K9"/>
    <mergeCell ref="J11:K11"/>
    <mergeCell ref="J13:K13"/>
    <mergeCell ref="I6:K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Shahiraj</dc:creator>
  <cp:lastModifiedBy>shahi</cp:lastModifiedBy>
  <dcterms:created xsi:type="dcterms:W3CDTF">2022-12-14T22:43:31Z</dcterms:created>
  <dcterms:modified xsi:type="dcterms:W3CDTF">2023-06-07T06:42:08Z</dcterms:modified>
</cp:coreProperties>
</file>