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SE303LAB\Desktop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G11" i="1"/>
  <c r="D11" i="1"/>
  <c r="H11" i="1" s="1"/>
  <c r="J11" i="1" s="1"/>
  <c r="I10" i="1"/>
  <c r="G10" i="1"/>
  <c r="D10" i="1"/>
  <c r="H10" i="1" s="1"/>
  <c r="J10" i="1" s="1"/>
  <c r="I9" i="1"/>
  <c r="G9" i="1"/>
  <c r="D9" i="1"/>
  <c r="H9" i="1" s="1"/>
  <c r="J9" i="1" s="1"/>
  <c r="I8" i="1"/>
  <c r="G8" i="1"/>
  <c r="D8" i="1"/>
  <c r="H8" i="1" s="1"/>
  <c r="J8" i="1" s="1"/>
  <c r="I7" i="1"/>
  <c r="G7" i="1"/>
  <c r="H7" i="1" s="1"/>
  <c r="J7" i="1" s="1"/>
  <c r="D7" i="1"/>
  <c r="I6" i="1"/>
  <c r="G6" i="1"/>
  <c r="D6" i="1"/>
  <c r="H6" i="1" s="1"/>
  <c r="J6" i="1" s="1"/>
  <c r="I5" i="1"/>
  <c r="G5" i="1"/>
  <c r="D5" i="1"/>
  <c r="H5" i="1" s="1"/>
  <c r="J5" i="1" s="1"/>
  <c r="I4" i="1"/>
  <c r="G4" i="1"/>
  <c r="D4" i="1"/>
  <c r="H4" i="1" s="1"/>
  <c r="J4" i="1" s="1"/>
  <c r="I3" i="1"/>
  <c r="G3" i="1"/>
  <c r="D3" i="1"/>
  <c r="H3" i="1" s="1"/>
  <c r="J3" i="1" s="1"/>
  <c r="I2" i="1"/>
  <c r="H2" i="1"/>
  <c r="J2" i="1" s="1"/>
  <c r="G2" i="1"/>
  <c r="D2" i="1"/>
</calcChain>
</file>

<file path=xl/sharedStrings.xml><?xml version="1.0" encoding="utf-8"?>
<sst xmlns="http://schemas.openxmlformats.org/spreadsheetml/2006/main" count="20" uniqueCount="20">
  <si>
    <t>Emp_ID</t>
  </si>
  <si>
    <t xml:space="preserve">Name </t>
  </si>
  <si>
    <t>Basic</t>
  </si>
  <si>
    <t>House
 Rent</t>
  </si>
  <si>
    <t>Medical
 Allowance</t>
  </si>
  <si>
    <t>No. of 
Children</t>
  </si>
  <si>
    <t>Children
Allowance</t>
  </si>
  <si>
    <t>Total</t>
  </si>
  <si>
    <t>GPS</t>
  </si>
  <si>
    <t>Gross</t>
  </si>
  <si>
    <t>Ria</t>
  </si>
  <si>
    <t>Mira</t>
  </si>
  <si>
    <t>Omi</t>
  </si>
  <si>
    <t>Shahnaj</t>
  </si>
  <si>
    <t>Aisa</t>
  </si>
  <si>
    <t>Rahim</t>
  </si>
  <si>
    <t>Murshed</t>
  </si>
  <si>
    <t>Moon</t>
  </si>
  <si>
    <t>Ripa</t>
  </si>
  <si>
    <t>Lipa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</si>
</sst>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B11" sqref="B1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13</v>
      </c>
      <c r="C2">
        <v>70000</v>
      </c>
      <c r="D2">
        <f>IF(C2&gt;=60000,C2*40%,IF(C2&gt;=50000,C2*45%,C2*50%))</f>
        <v>28000</v>
      </c>
      <c r="E2">
        <v>1500</v>
      </c>
      <c r="F2">
        <v>3</v>
      </c>
      <c r="G2">
        <f>IF(F2=1,500,IF(F2&gt;=2,1000,0))</f>
        <v>1000</v>
      </c>
      <c r="H2">
        <f>C2+D2+E2+G2</f>
        <v>100500</v>
      </c>
      <c r="I2">
        <f>C2*10%</f>
        <v>7000</v>
      </c>
      <c r="J2">
        <f>H2-I2</f>
        <v>93500</v>
      </c>
    </row>
    <row r="3" spans="1:10" x14ac:dyDescent="0.25">
      <c r="A3">
        <v>2</v>
      </c>
      <c r="B3" t="s">
        <v>14</v>
      </c>
      <c r="C3">
        <v>68000</v>
      </c>
      <c r="D3">
        <f t="shared" ref="D3:D11" si="0">IF(C3&gt;=60000,C3*40%,IF(C3&gt;=50000,C3*45%,C3*50%))</f>
        <v>27200</v>
      </c>
      <c r="E3">
        <v>1500</v>
      </c>
      <c r="F3">
        <v>2</v>
      </c>
      <c r="G3">
        <f t="shared" ref="G3:G11" si="1">IF(F3=1,500,IF(F3&gt;=2,1000,0))</f>
        <v>1000</v>
      </c>
      <c r="H3">
        <f t="shared" ref="H3:H11" si="2">C3+D3+E3+G3</f>
        <v>97700</v>
      </c>
      <c r="I3">
        <f t="shared" ref="I3:I11" si="3">C3*10%</f>
        <v>6800</v>
      </c>
      <c r="J3">
        <f t="shared" ref="J3:J11" si="4">H3-I3</f>
        <v>90900</v>
      </c>
    </row>
    <row r="4" spans="1:10" x14ac:dyDescent="0.25">
      <c r="A4">
        <v>3</v>
      </c>
      <c r="B4" t="s">
        <v>15</v>
      </c>
      <c r="C4">
        <v>65000</v>
      </c>
      <c r="D4">
        <f t="shared" si="0"/>
        <v>26000</v>
      </c>
      <c r="E4">
        <v>1500</v>
      </c>
      <c r="F4">
        <v>2</v>
      </c>
      <c r="G4">
        <f t="shared" si="1"/>
        <v>1000</v>
      </c>
      <c r="H4">
        <f t="shared" si="2"/>
        <v>93500</v>
      </c>
      <c r="I4">
        <f t="shared" si="3"/>
        <v>6500</v>
      </c>
      <c r="J4">
        <f t="shared" si="4"/>
        <v>87000</v>
      </c>
    </row>
    <row r="5" spans="1:10" x14ac:dyDescent="0.25">
      <c r="A5">
        <v>4</v>
      </c>
      <c r="B5" t="s">
        <v>10</v>
      </c>
      <c r="C5">
        <v>63000</v>
      </c>
      <c r="D5">
        <f t="shared" si="0"/>
        <v>25200</v>
      </c>
      <c r="E5">
        <v>1500</v>
      </c>
      <c r="F5">
        <v>1</v>
      </c>
      <c r="G5">
        <f t="shared" si="1"/>
        <v>500</v>
      </c>
      <c r="H5">
        <f t="shared" si="2"/>
        <v>90200</v>
      </c>
      <c r="I5">
        <f t="shared" si="3"/>
        <v>6300</v>
      </c>
      <c r="J5">
        <f t="shared" si="4"/>
        <v>83900</v>
      </c>
    </row>
    <row r="6" spans="1:10" x14ac:dyDescent="0.25">
      <c r="A6">
        <v>5</v>
      </c>
      <c r="B6" t="s">
        <v>16</v>
      </c>
      <c r="C6">
        <v>62000</v>
      </c>
      <c r="D6">
        <f t="shared" si="0"/>
        <v>24800</v>
      </c>
      <c r="E6">
        <v>1500</v>
      </c>
      <c r="F6">
        <v>4</v>
      </c>
      <c r="G6">
        <f t="shared" si="1"/>
        <v>1000</v>
      </c>
      <c r="H6">
        <f t="shared" si="2"/>
        <v>89300</v>
      </c>
      <c r="I6">
        <f t="shared" si="3"/>
        <v>6200</v>
      </c>
      <c r="J6">
        <f t="shared" si="4"/>
        <v>83100</v>
      </c>
    </row>
    <row r="7" spans="1:10" x14ac:dyDescent="0.25">
      <c r="A7">
        <v>6</v>
      </c>
      <c r="B7" t="s">
        <v>17</v>
      </c>
      <c r="C7">
        <v>55000</v>
      </c>
      <c r="D7">
        <f t="shared" si="0"/>
        <v>24750</v>
      </c>
      <c r="E7">
        <v>1500</v>
      </c>
      <c r="F7">
        <v>3</v>
      </c>
      <c r="G7">
        <f t="shared" si="1"/>
        <v>1000</v>
      </c>
      <c r="H7">
        <f t="shared" si="2"/>
        <v>82250</v>
      </c>
      <c r="I7">
        <f t="shared" si="3"/>
        <v>5500</v>
      </c>
      <c r="J7">
        <f t="shared" si="4"/>
        <v>76750</v>
      </c>
    </row>
    <row r="8" spans="1:10" x14ac:dyDescent="0.25">
      <c r="A8">
        <v>7</v>
      </c>
      <c r="B8" t="s">
        <v>18</v>
      </c>
      <c r="C8">
        <v>51000</v>
      </c>
      <c r="D8">
        <f t="shared" si="0"/>
        <v>22950</v>
      </c>
      <c r="E8">
        <v>1500</v>
      </c>
      <c r="F8">
        <v>4</v>
      </c>
      <c r="G8">
        <f t="shared" si="1"/>
        <v>1000</v>
      </c>
      <c r="H8">
        <f t="shared" si="2"/>
        <v>76450</v>
      </c>
      <c r="I8">
        <f t="shared" si="3"/>
        <v>5100</v>
      </c>
      <c r="J8">
        <f t="shared" si="4"/>
        <v>71350</v>
      </c>
    </row>
    <row r="9" spans="1:10" x14ac:dyDescent="0.25">
      <c r="A9">
        <v>8</v>
      </c>
      <c r="B9" t="s">
        <v>19</v>
      </c>
      <c r="C9">
        <v>48000</v>
      </c>
      <c r="D9">
        <f t="shared" si="0"/>
        <v>24000</v>
      </c>
      <c r="E9">
        <v>1500</v>
      </c>
      <c r="F9">
        <v>3</v>
      </c>
      <c r="G9">
        <f t="shared" si="1"/>
        <v>1000</v>
      </c>
      <c r="H9">
        <f t="shared" si="2"/>
        <v>74500</v>
      </c>
      <c r="I9">
        <f t="shared" si="3"/>
        <v>4800</v>
      </c>
      <c r="J9">
        <f t="shared" si="4"/>
        <v>69700</v>
      </c>
    </row>
    <row r="10" spans="1:10" x14ac:dyDescent="0.25">
      <c r="A10">
        <v>9</v>
      </c>
      <c r="B10" t="s">
        <v>11</v>
      </c>
      <c r="C10">
        <v>45000</v>
      </c>
      <c r="D10">
        <f t="shared" si="0"/>
        <v>22500</v>
      </c>
      <c r="E10">
        <v>1500</v>
      </c>
      <c r="F10">
        <v>1</v>
      </c>
      <c r="G10">
        <f t="shared" si="1"/>
        <v>500</v>
      </c>
      <c r="H10">
        <f t="shared" si="2"/>
        <v>69500</v>
      </c>
      <c r="I10">
        <f t="shared" si="3"/>
        <v>4500</v>
      </c>
      <c r="J10">
        <f t="shared" si="4"/>
        <v>65000</v>
      </c>
    </row>
    <row r="11" spans="1:10" x14ac:dyDescent="0.25">
      <c r="A11">
        <v>10</v>
      </c>
      <c r="B11" t="s">
        <v>12</v>
      </c>
      <c r="C11">
        <v>44000</v>
      </c>
      <c r="D11">
        <f t="shared" si="0"/>
        <v>22000</v>
      </c>
      <c r="E11">
        <v>1500</v>
      </c>
      <c r="F11">
        <v>3</v>
      </c>
      <c r="G11">
        <f t="shared" si="1"/>
        <v>1000</v>
      </c>
      <c r="H11">
        <f t="shared" si="2"/>
        <v>68500</v>
      </c>
      <c r="I11">
        <f t="shared" si="3"/>
        <v>4400</v>
      </c>
      <c r="J11">
        <f t="shared" si="4"/>
        <v>64100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afifa farhana</dc:creator>
  <cp:lastModifiedBy>CSE303LAB</cp:lastModifiedBy>
  <dcterms:created xsi:type="dcterms:W3CDTF">2025-01-18T05:12:59Z</dcterms:created>
  <dcterms:modified xsi:type="dcterms:W3CDTF">2025-01-18T05:20:48Z</dcterms:modified>
</cp:coreProperties>
</file>