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96C7F3AF-8314-49CD-9D3F-E0B6A550FD6A}" xr6:coauthVersionLast="38" xr6:coauthVersionMax="38" xr10:uidLastSave="{00000000-0000-0000-0000-000000000000}"/>
  <bookViews>
    <workbookView xWindow="0" yWindow="0" windowWidth="24000" windowHeight="9525" xr2:uid="{C0D6A27C-9C9E-4FED-9C09-031DA53110C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G112" i="1"/>
  <c r="G111" i="1"/>
  <c r="G110" i="1"/>
  <c r="G109" i="1"/>
  <c r="C97" i="1"/>
  <c r="D97" i="1"/>
  <c r="E97" i="1"/>
  <c r="C98" i="1"/>
  <c r="D98" i="1"/>
  <c r="E98" i="1"/>
  <c r="C99" i="1"/>
  <c r="D99" i="1"/>
  <c r="E99" i="1"/>
  <c r="E96" i="1"/>
  <c r="D96" i="1"/>
  <c r="C96" i="1"/>
  <c r="E95" i="1"/>
  <c r="D95" i="1"/>
  <c r="C95" i="1"/>
  <c r="E85" i="1"/>
  <c r="E84" i="1"/>
  <c r="E83" i="1"/>
  <c r="E82" i="1"/>
  <c r="E81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E65" i="1"/>
  <c r="D65" i="1"/>
  <c r="C65" i="1"/>
  <c r="E64" i="1"/>
  <c r="D64" i="1"/>
  <c r="C64" i="1"/>
  <c r="B36" i="1" l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C35" i="1"/>
  <c r="D35" i="1"/>
  <c r="E35" i="1"/>
  <c r="F35" i="1"/>
  <c r="G35" i="1"/>
  <c r="H35" i="1"/>
  <c r="I35" i="1"/>
  <c r="J35" i="1"/>
  <c r="K35" i="1"/>
  <c r="B35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C9" i="1"/>
  <c r="D9" i="1"/>
  <c r="E9" i="1"/>
  <c r="F9" i="1"/>
  <c r="G9" i="1"/>
  <c r="H9" i="1"/>
  <c r="I9" i="1"/>
  <c r="J9" i="1"/>
  <c r="K9" i="1"/>
  <c r="L9" i="1"/>
  <c r="M9" i="1"/>
  <c r="B9" i="1"/>
  <c r="G54" i="1" l="1"/>
  <c r="G26" i="1"/>
</calcChain>
</file>

<file path=xl/sharedStrings.xml><?xml version="1.0" encoding="utf-8"?>
<sst xmlns="http://schemas.openxmlformats.org/spreadsheetml/2006/main" count="77" uniqueCount="55">
  <si>
    <t>: Assignment of 16th-October-2018 :</t>
  </si>
  <si>
    <t>Task # 01 :- H Look Up Formula.</t>
  </si>
  <si>
    <t>Ahmed</t>
  </si>
  <si>
    <t>Mehran</t>
  </si>
  <si>
    <t>Shahzaib</t>
  </si>
  <si>
    <t>Kashan</t>
  </si>
  <si>
    <t>Khurram</t>
  </si>
  <si>
    <t>Arsalan</t>
  </si>
  <si>
    <t>Anees</t>
  </si>
  <si>
    <t>Furqan</t>
  </si>
  <si>
    <t>Jawad</t>
  </si>
  <si>
    <t>Asghar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</si>
  <si>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</si>
  <si>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</si>
  <si>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</si>
  <si>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</si>
  <si>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</si>
  <si>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</si>
  <si>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</si>
  <si>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</si>
  <si>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</si>
  <si>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</si>
  <si>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</si>
  <si>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</si>
  <si>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Type a month to look for :-</t>
  </si>
  <si>
    <t>Type a name to look for :-</t>
  </si>
  <si>
    <t>Result :-</t>
  </si>
  <si>
    <t>Task # 02 :- V Look Up Formula.</t>
  </si>
  <si>
    <t>Yousuf</t>
  </si>
  <si>
    <t>Akbar</t>
  </si>
  <si>
    <t>Shery</t>
  </si>
  <si>
    <t>Awais</t>
  </si>
  <si>
    <t>Umair</t>
  </si>
  <si>
    <t>Shahrukh</t>
  </si>
  <si>
    <t>Munawar</t>
  </si>
  <si>
    <t>Zafar</t>
  </si>
  <si>
    <t xml:space="preserve">Type a name to look for :- </t>
  </si>
  <si>
    <t>Task # 03 :- Date , Month and Year.</t>
  </si>
  <si>
    <t>Full Date</t>
  </si>
  <si>
    <t>Date</t>
  </si>
  <si>
    <t>Month</t>
  </si>
  <si>
    <t>Year</t>
  </si>
  <si>
    <t>Task # 04 :- Day360 Formula.</t>
  </si>
  <si>
    <t>Start Date</t>
  </si>
  <si>
    <t>End Date</t>
  </si>
  <si>
    <t>Results</t>
  </si>
  <si>
    <t>Task # 05 :- Hours , Minutes and Seconds.</t>
  </si>
  <si>
    <t>Time</t>
  </si>
  <si>
    <t>Hours</t>
  </si>
  <si>
    <t>Minutes</t>
  </si>
  <si>
    <t>Seconds</t>
  </si>
  <si>
    <t>Task # 06 :- Working Days in a Week.</t>
  </si>
  <si>
    <t>Holidays</t>
  </si>
  <si>
    <t>Working Days</t>
  </si>
  <si>
    <t>: The End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</si>
</sst>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20"/>
      <color theme="1"/>
      <name val="Forte"/>
      <family val="4"/>
    </font>
    <font>
      <b/>
      <u/>
      <sz val="20"/>
      <color theme="1"/>
      <name val="French Script MT"/>
      <family val="4"/>
    </font>
    <font>
      <b/>
      <u/>
      <sz val="11"/>
      <color theme="0"/>
      <name val="Calibri"/>
      <family val="2"/>
      <scheme val="minor"/>
    </font>
    <font>
      <b/>
      <u/>
      <sz val="14"/>
      <color theme="1"/>
      <name val="Harrington"/>
      <family val="5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u/>
      <sz val="14"/>
      <color theme="1"/>
      <name val="Gill Sans Nova"/>
      <family val="2"/>
    </font>
    <font>
      <b/>
      <u/>
      <sz val="20"/>
      <color theme="1"/>
      <name val="Giddyup Std"/>
      <family val="4"/>
    </font>
    <font>
      <b/>
      <u/>
      <sz val="14"/>
      <color theme="1"/>
      <name val="Monotype Corsiva"/>
      <family val="4"/>
    </font>
    <font>
      <b/>
      <u/>
      <sz val="11"/>
      <color theme="1"/>
      <name val="Jokerman"/>
      <family val="5"/>
    </font>
    <font>
      <b/>
      <u/>
      <sz val="26"/>
      <color theme="0"/>
      <name val="Kunstler Script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Dashed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/>
      <top style="mediumDashDotDot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/>
    <xf numFmtId="0" fontId="2" fillId="3" borderId="32" xfId="0" applyFont="1" applyFill="1" applyBorder="1"/>
    <xf numFmtId="0" fontId="1" fillId="3" borderId="3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right"/>
    </xf>
    <xf numFmtId="0" fontId="2" fillId="3" borderId="32" xfId="0" applyFont="1" applyFill="1" applyBorder="1" applyAlignment="1"/>
    <xf numFmtId="0" fontId="0" fillId="0" borderId="0" xfId="0" applyFont="1" applyFill="1" applyBorder="1"/>
    <xf numFmtId="0" fontId="0" fillId="0" borderId="0" xfId="0" applyBorder="1"/>
    <xf numFmtId="0" fontId="1" fillId="4" borderId="32" xfId="0" applyFont="1" applyFill="1" applyBorder="1" applyAlignment="1">
      <alignment horizontal="center"/>
    </xf>
    <xf numFmtId="0" fontId="7" fillId="5" borderId="1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8" fillId="5" borderId="24" xfId="0" applyFont="1" applyFill="1" applyBorder="1" applyAlignment="1">
      <alignment horizontal="center"/>
    </xf>
    <xf numFmtId="0" fontId="7" fillId="5" borderId="21" xfId="0" applyFont="1" applyFill="1" applyBorder="1"/>
    <xf numFmtId="0" fontId="7" fillId="5" borderId="16" xfId="0" applyFont="1" applyFill="1" applyBorder="1"/>
    <xf numFmtId="0" fontId="7" fillId="5" borderId="17" xfId="0" applyFont="1" applyFill="1" applyBorder="1"/>
    <xf numFmtId="0" fontId="8" fillId="5" borderId="25" xfId="0" applyFont="1" applyFill="1" applyBorder="1" applyAlignment="1">
      <alignment horizontal="center"/>
    </xf>
    <xf numFmtId="0" fontId="7" fillId="5" borderId="22" xfId="0" applyFont="1" applyFill="1" applyBorder="1"/>
    <xf numFmtId="0" fontId="7" fillId="5" borderId="7" xfId="0" applyFont="1" applyFill="1" applyBorder="1"/>
    <xf numFmtId="0" fontId="7" fillId="5" borderId="12" xfId="0" applyFont="1" applyFill="1" applyBorder="1"/>
    <xf numFmtId="0" fontId="8" fillId="5" borderId="26" xfId="0" applyFont="1" applyFill="1" applyBorder="1" applyAlignment="1">
      <alignment horizontal="center"/>
    </xf>
    <xf numFmtId="0" fontId="7" fillId="5" borderId="23" xfId="0" applyFont="1" applyFill="1" applyBorder="1"/>
    <xf numFmtId="0" fontId="7" fillId="5" borderId="11" xfId="0" applyFont="1" applyFill="1" applyBorder="1"/>
    <xf numFmtId="0" fontId="7" fillId="5" borderId="28" xfId="0" applyFont="1" applyFill="1" applyBorder="1"/>
    <xf numFmtId="0" fontId="7" fillId="5" borderId="27" xfId="0" applyFont="1" applyFill="1" applyBorder="1"/>
    <xf numFmtId="0" fontId="8" fillId="5" borderId="20" xfId="0" applyFont="1" applyFill="1" applyBorder="1" applyAlignment="1">
      <alignment horizontal="center"/>
    </xf>
    <xf numFmtId="0" fontId="7" fillId="5" borderId="29" xfId="0" applyFont="1" applyFill="1" applyBorder="1"/>
    <xf numFmtId="0" fontId="7" fillId="5" borderId="13" xfId="0" applyFont="1" applyFill="1" applyBorder="1"/>
    <xf numFmtId="0" fontId="7" fillId="5" borderId="14" xfId="0" applyFont="1" applyFill="1" applyBorder="1"/>
    <xf numFmtId="0" fontId="7" fillId="5" borderId="30" xfId="0" applyFont="1" applyFill="1" applyBorder="1"/>
    <xf numFmtId="0" fontId="7" fillId="5" borderId="19" xfId="0" applyFont="1" applyFill="1" applyBorder="1"/>
    <xf numFmtId="0" fontId="7" fillId="5" borderId="31" xfId="0" applyFont="1" applyFill="1" applyBorder="1"/>
    <xf numFmtId="0" fontId="7" fillId="5" borderId="15" xfId="0" applyFont="1" applyFill="1" applyBorder="1"/>
    <xf numFmtId="0" fontId="8" fillId="4" borderId="20" xfId="0" applyFont="1" applyFill="1" applyBorder="1" applyAlignment="1">
      <alignment horizontal="center"/>
    </xf>
    <xf numFmtId="0" fontId="2" fillId="6" borderId="7" xfId="0" applyFont="1" applyFill="1" applyBorder="1"/>
    <xf numFmtId="0" fontId="2" fillId="6" borderId="12" xfId="0" applyFont="1" applyFill="1" applyBorder="1"/>
    <xf numFmtId="0" fontId="2" fillId="6" borderId="14" xfId="0" applyFont="1" applyFill="1" applyBorder="1"/>
    <xf numFmtId="0" fontId="2" fillId="6" borderId="15" xfId="0" applyFont="1" applyFill="1" applyBorder="1"/>
    <xf numFmtId="0" fontId="1" fillId="6" borderId="23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6" xfId="0" applyBorder="1" applyAlignment="1"/>
    <xf numFmtId="0" fontId="0" fillId="0" borderId="35" xfId="0" applyBorder="1"/>
    <xf numFmtId="0" fontId="0" fillId="0" borderId="36" xfId="0" applyBorder="1"/>
    <xf numFmtId="0" fontId="0" fillId="0" borderId="0" xfId="0" applyBorder="1" applyAlignment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15" fontId="2" fillId="6" borderId="11" xfId="0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15" fontId="2" fillId="6" borderId="13" xfId="0" applyNumberFormat="1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15" fontId="2" fillId="7" borderId="11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5" fontId="2" fillId="7" borderId="13" xfId="0" applyNumberFormat="1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15" fontId="2" fillId="7" borderId="7" xfId="0" applyNumberFormat="1" applyFont="1" applyFill="1" applyBorder="1" applyAlignment="1">
      <alignment horizontal="center"/>
    </xf>
    <xf numFmtId="15" fontId="2" fillId="7" borderId="14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15" fontId="2" fillId="9" borderId="7" xfId="0" applyNumberFormat="1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21" fontId="7" fillId="8" borderId="11" xfId="0" applyNumberFormat="1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21" fontId="7" fillId="8" borderId="13" xfId="0" applyNumberFormat="1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15" fontId="2" fillId="9" borderId="11" xfId="0" applyNumberFormat="1" applyFont="1" applyFill="1" applyBorder="1" applyAlignment="1">
      <alignment horizontal="center"/>
    </xf>
    <xf numFmtId="15" fontId="2" fillId="9" borderId="13" xfId="0" applyNumberFormat="1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15" fontId="2" fillId="9" borderId="14" xfId="0" applyNumberFormat="1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B6AD-4FB6-43F4-97F8-C2A1AA3EAC87}">
  <dimension ref="A1:X118"/>
  <sheetViews>
    <sheetView tabSelected="1" workbookViewId="0"/>
  </sheetViews>
  <sheetFormatPr defaultRowHeight="15" x14ac:dyDescent="0.25"/>
  <sheetData>
    <row r="1" spans="1:17" x14ac:dyDescent="0.25">
      <c r="G1" s="74" t="s">
        <v>0</v>
      </c>
      <c r="H1" s="75"/>
      <c r="I1" s="75"/>
      <c r="J1" s="75"/>
      <c r="K1" s="75"/>
      <c r="L1" s="75"/>
      <c r="M1" s="75"/>
      <c r="N1" s="75"/>
      <c r="O1" s="75"/>
      <c r="P1" s="75"/>
      <c r="Q1" s="76"/>
    </row>
    <row r="2" spans="1:17" ht="15.75" thickBot="1" x14ac:dyDescent="0.3">
      <c r="G2" s="77"/>
      <c r="H2" s="78"/>
      <c r="I2" s="78"/>
      <c r="J2" s="78"/>
      <c r="K2" s="78"/>
      <c r="L2" s="78"/>
      <c r="M2" s="78"/>
      <c r="N2" s="78"/>
      <c r="O2" s="78"/>
      <c r="P2" s="78"/>
      <c r="Q2" s="79"/>
    </row>
    <row r="4" spans="1:17" ht="15.75" thickBot="1" x14ac:dyDescent="0.3"/>
    <row r="5" spans="1:17" x14ac:dyDescent="0.25">
      <c r="A5" s="80" t="s">
        <v>1</v>
      </c>
      <c r="B5" s="81"/>
      <c r="C5" s="81"/>
      <c r="D5" s="81"/>
      <c r="E5" s="81"/>
      <c r="F5" s="82"/>
    </row>
    <row r="6" spans="1:17" ht="15.75" thickBot="1" x14ac:dyDescent="0.3">
      <c r="A6" s="83"/>
      <c r="B6" s="84"/>
      <c r="C6" s="84"/>
      <c r="D6" s="84"/>
      <c r="E6" s="84"/>
      <c r="F6" s="85"/>
    </row>
    <row r="8" spans="1:17" x14ac:dyDescent="0.25">
      <c r="A8" s="2"/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19</v>
      </c>
      <c r="J8" s="3" t="s">
        <v>20</v>
      </c>
      <c r="K8" s="3" t="s">
        <v>21</v>
      </c>
      <c r="L8" s="3" t="s">
        <v>22</v>
      </c>
      <c r="M8" s="3" t="s">
        <v>23</v>
      </c>
    </row>
    <row r="9" spans="1:17" x14ac:dyDescent="0.25">
      <c r="A9" s="4" t="s">
        <v>2</v>
      </c>
      <c r="B9" s="5">
        <f ca="1">RANDBETWEEN(10,100)</f>
        <v>13</v>
      </c>
      <c r="C9" s="5">
        <f t="shared" ref="C9:M18" ca="1" si="0">RANDBETWEEN(10,100)</f>
        <v>69</v>
      </c>
      <c r="D9" s="5">
        <f t="shared" ca="1" si="0"/>
        <v>81</v>
      </c>
      <c r="E9" s="5">
        <f t="shared" ca="1" si="0"/>
        <v>13</v>
      </c>
      <c r="F9" s="5">
        <f t="shared" ca="1" si="0"/>
        <v>96</v>
      </c>
      <c r="G9" s="5">
        <f t="shared" ca="1" si="0"/>
        <v>21</v>
      </c>
      <c r="H9" s="5">
        <f t="shared" ca="1" si="0"/>
        <v>67</v>
      </c>
      <c r="I9" s="5">
        <f t="shared" ca="1" si="0"/>
        <v>92</v>
      </c>
      <c r="J9" s="5">
        <f t="shared" ca="1" si="0"/>
        <v>91</v>
      </c>
      <c r="K9" s="5">
        <f t="shared" ca="1" si="0"/>
        <v>56</v>
      </c>
      <c r="L9" s="5">
        <f t="shared" ca="1" si="0"/>
        <v>41</v>
      </c>
      <c r="M9" s="5">
        <f t="shared" ca="1" si="0"/>
        <v>14</v>
      </c>
    </row>
    <row r="10" spans="1:17" x14ac:dyDescent="0.25">
      <c r="A10" s="4" t="s">
        <v>3</v>
      </c>
      <c r="B10" s="5">
        <f t="shared" ref="B10:B18" ca="1" si="1">RANDBETWEEN(10,100)</f>
        <v>68</v>
      </c>
      <c r="C10" s="5">
        <f t="shared" ca="1" si="0"/>
        <v>72</v>
      </c>
      <c r="D10" s="5">
        <f t="shared" ca="1" si="0"/>
        <v>78</v>
      </c>
      <c r="E10" s="5">
        <f t="shared" ca="1" si="0"/>
        <v>13</v>
      </c>
      <c r="F10" s="5">
        <f t="shared" ca="1" si="0"/>
        <v>35</v>
      </c>
      <c r="G10" s="5">
        <f t="shared" ca="1" si="0"/>
        <v>70</v>
      </c>
      <c r="H10" s="5">
        <f t="shared" ca="1" si="0"/>
        <v>35</v>
      </c>
      <c r="I10" s="5">
        <f t="shared" ca="1" si="0"/>
        <v>11</v>
      </c>
      <c r="J10" s="5">
        <f t="shared" ca="1" si="0"/>
        <v>24</v>
      </c>
      <c r="K10" s="5">
        <f t="shared" ca="1" si="0"/>
        <v>36</v>
      </c>
      <c r="L10" s="5">
        <f t="shared" ca="1" si="0"/>
        <v>87</v>
      </c>
      <c r="M10" s="5">
        <f t="shared" ca="1" si="0"/>
        <v>74</v>
      </c>
    </row>
    <row r="11" spans="1:17" x14ac:dyDescent="0.25">
      <c r="A11" s="4" t="s">
        <v>4</v>
      </c>
      <c r="B11" s="5">
        <f t="shared" ca="1" si="1"/>
        <v>70</v>
      </c>
      <c r="C11" s="5">
        <f t="shared" ca="1" si="0"/>
        <v>77</v>
      </c>
      <c r="D11" s="5">
        <f t="shared" ca="1" si="0"/>
        <v>20</v>
      </c>
      <c r="E11" s="5">
        <f t="shared" ca="1" si="0"/>
        <v>96</v>
      </c>
      <c r="F11" s="5">
        <f t="shared" ca="1" si="0"/>
        <v>51</v>
      </c>
      <c r="G11" s="5">
        <f t="shared" ca="1" si="0"/>
        <v>44</v>
      </c>
      <c r="H11" s="5">
        <f t="shared" ca="1" si="0"/>
        <v>50</v>
      </c>
      <c r="I11" s="5">
        <f t="shared" ca="1" si="0"/>
        <v>35</v>
      </c>
      <c r="J11" s="5">
        <f t="shared" ca="1" si="0"/>
        <v>97</v>
      </c>
      <c r="K11" s="5">
        <f t="shared" ca="1" si="0"/>
        <v>95</v>
      </c>
      <c r="L11" s="5">
        <f t="shared" ca="1" si="0"/>
        <v>30</v>
      </c>
      <c r="M11" s="5">
        <f t="shared" ca="1" si="0"/>
        <v>27</v>
      </c>
    </row>
    <row r="12" spans="1:17" x14ac:dyDescent="0.25">
      <c r="A12" s="4" t="s">
        <v>5</v>
      </c>
      <c r="B12" s="5">
        <f t="shared" ca="1" si="1"/>
        <v>32</v>
      </c>
      <c r="C12" s="5">
        <f t="shared" ca="1" si="0"/>
        <v>55</v>
      </c>
      <c r="D12" s="5">
        <f t="shared" ca="1" si="0"/>
        <v>24</v>
      </c>
      <c r="E12" s="5">
        <f t="shared" ca="1" si="0"/>
        <v>83</v>
      </c>
      <c r="F12" s="5">
        <f t="shared" ca="1" si="0"/>
        <v>34</v>
      </c>
      <c r="G12" s="5">
        <f t="shared" ca="1" si="0"/>
        <v>39</v>
      </c>
      <c r="H12" s="5">
        <f t="shared" ca="1" si="0"/>
        <v>61</v>
      </c>
      <c r="I12" s="5">
        <f t="shared" ca="1" si="0"/>
        <v>69</v>
      </c>
      <c r="J12" s="5">
        <f t="shared" ca="1" si="0"/>
        <v>100</v>
      </c>
      <c r="K12" s="5">
        <f t="shared" ca="1" si="0"/>
        <v>39</v>
      </c>
      <c r="L12" s="5">
        <f t="shared" ca="1" si="0"/>
        <v>84</v>
      </c>
      <c r="M12" s="5">
        <f t="shared" ca="1" si="0"/>
        <v>17</v>
      </c>
    </row>
    <row r="13" spans="1:17" x14ac:dyDescent="0.25">
      <c r="A13" s="4" t="s">
        <v>6</v>
      </c>
      <c r="B13" s="5">
        <f t="shared" ca="1" si="1"/>
        <v>26</v>
      </c>
      <c r="C13" s="5">
        <f t="shared" ca="1" si="0"/>
        <v>91</v>
      </c>
      <c r="D13" s="5">
        <f t="shared" ca="1" si="0"/>
        <v>76</v>
      </c>
      <c r="E13" s="5">
        <f t="shared" ca="1" si="0"/>
        <v>57</v>
      </c>
      <c r="F13" s="5">
        <f t="shared" ca="1" si="0"/>
        <v>32</v>
      </c>
      <c r="G13" s="5">
        <f t="shared" ca="1" si="0"/>
        <v>18</v>
      </c>
      <c r="H13" s="5">
        <f t="shared" ca="1" si="0"/>
        <v>99</v>
      </c>
      <c r="I13" s="5">
        <f t="shared" ca="1" si="0"/>
        <v>52</v>
      </c>
      <c r="J13" s="5">
        <f t="shared" ca="1" si="0"/>
        <v>52</v>
      </c>
      <c r="K13" s="5">
        <f t="shared" ca="1" si="0"/>
        <v>12</v>
      </c>
      <c r="L13" s="5">
        <f t="shared" ca="1" si="0"/>
        <v>14</v>
      </c>
      <c r="M13" s="5">
        <f t="shared" ca="1" si="0"/>
        <v>53</v>
      </c>
    </row>
    <row r="14" spans="1:17" x14ac:dyDescent="0.25">
      <c r="A14" s="4" t="s">
        <v>7</v>
      </c>
      <c r="B14" s="5">
        <f t="shared" ca="1" si="1"/>
        <v>48</v>
      </c>
      <c r="C14" s="5">
        <f t="shared" ca="1" si="0"/>
        <v>60</v>
      </c>
      <c r="D14" s="5">
        <f t="shared" ca="1" si="0"/>
        <v>72</v>
      </c>
      <c r="E14" s="5">
        <f t="shared" ca="1" si="0"/>
        <v>10</v>
      </c>
      <c r="F14" s="5">
        <f t="shared" ca="1" si="0"/>
        <v>59</v>
      </c>
      <c r="G14" s="5">
        <f t="shared" ca="1" si="0"/>
        <v>19</v>
      </c>
      <c r="H14" s="5">
        <f t="shared" ca="1" si="0"/>
        <v>92</v>
      </c>
      <c r="I14" s="5">
        <f t="shared" ca="1" si="0"/>
        <v>41</v>
      </c>
      <c r="J14" s="5">
        <f t="shared" ca="1" si="0"/>
        <v>45</v>
      </c>
      <c r="K14" s="5">
        <f t="shared" ca="1" si="0"/>
        <v>81</v>
      </c>
      <c r="L14" s="5">
        <f t="shared" ca="1" si="0"/>
        <v>64</v>
      </c>
      <c r="M14" s="5">
        <f t="shared" ca="1" si="0"/>
        <v>52</v>
      </c>
    </row>
    <row r="15" spans="1:17" x14ac:dyDescent="0.25">
      <c r="A15" s="4" t="s">
        <v>8</v>
      </c>
      <c r="B15" s="5">
        <f t="shared" ca="1" si="1"/>
        <v>95</v>
      </c>
      <c r="C15" s="5">
        <f t="shared" ca="1" si="0"/>
        <v>51</v>
      </c>
      <c r="D15" s="5">
        <f t="shared" ca="1" si="0"/>
        <v>18</v>
      </c>
      <c r="E15" s="5">
        <f t="shared" ca="1" si="0"/>
        <v>46</v>
      </c>
      <c r="F15" s="5">
        <f t="shared" ca="1" si="0"/>
        <v>95</v>
      </c>
      <c r="G15" s="5">
        <f t="shared" ca="1" si="0"/>
        <v>52</v>
      </c>
      <c r="H15" s="5">
        <f t="shared" ca="1" si="0"/>
        <v>14</v>
      </c>
      <c r="I15" s="5">
        <f t="shared" ca="1" si="0"/>
        <v>51</v>
      </c>
      <c r="J15" s="5">
        <f t="shared" ca="1" si="0"/>
        <v>36</v>
      </c>
      <c r="K15" s="5">
        <f t="shared" ca="1" si="0"/>
        <v>40</v>
      </c>
      <c r="L15" s="5">
        <f t="shared" ca="1" si="0"/>
        <v>62</v>
      </c>
      <c r="M15" s="5">
        <f t="shared" ca="1" si="0"/>
        <v>93</v>
      </c>
    </row>
    <row r="16" spans="1:17" x14ac:dyDescent="0.25">
      <c r="A16" s="4" t="s">
        <v>9</v>
      </c>
      <c r="B16" s="5">
        <f t="shared" ca="1" si="1"/>
        <v>89</v>
      </c>
      <c r="C16" s="5">
        <f t="shared" ca="1" si="0"/>
        <v>95</v>
      </c>
      <c r="D16" s="5">
        <f t="shared" ca="1" si="0"/>
        <v>18</v>
      </c>
      <c r="E16" s="5">
        <f t="shared" ca="1" si="0"/>
        <v>84</v>
      </c>
      <c r="F16" s="5">
        <f t="shared" ca="1" si="0"/>
        <v>33</v>
      </c>
      <c r="G16" s="5">
        <f t="shared" ca="1" si="0"/>
        <v>44</v>
      </c>
      <c r="H16" s="5">
        <f t="shared" ca="1" si="0"/>
        <v>72</v>
      </c>
      <c r="I16" s="5">
        <f t="shared" ca="1" si="0"/>
        <v>23</v>
      </c>
      <c r="J16" s="5">
        <f t="shared" ca="1" si="0"/>
        <v>60</v>
      </c>
      <c r="K16" s="5">
        <f t="shared" ca="1" si="0"/>
        <v>43</v>
      </c>
      <c r="L16" s="5">
        <f t="shared" ca="1" si="0"/>
        <v>38</v>
      </c>
      <c r="M16" s="5">
        <f t="shared" ca="1" si="0"/>
        <v>80</v>
      </c>
    </row>
    <row r="17" spans="1:24" x14ac:dyDescent="0.25">
      <c r="A17" s="4" t="s">
        <v>10</v>
      </c>
      <c r="B17" s="5">
        <f t="shared" ca="1" si="1"/>
        <v>66</v>
      </c>
      <c r="C17" s="5">
        <f t="shared" ca="1" si="0"/>
        <v>86</v>
      </c>
      <c r="D17" s="5">
        <f t="shared" ca="1" si="0"/>
        <v>83</v>
      </c>
      <c r="E17" s="5">
        <f t="shared" ca="1" si="0"/>
        <v>53</v>
      </c>
      <c r="F17" s="5">
        <f t="shared" ca="1" si="0"/>
        <v>19</v>
      </c>
      <c r="G17" s="5">
        <f t="shared" ca="1" si="0"/>
        <v>21</v>
      </c>
      <c r="H17" s="5">
        <f t="shared" ca="1" si="0"/>
        <v>36</v>
      </c>
      <c r="I17" s="5">
        <f t="shared" ca="1" si="0"/>
        <v>19</v>
      </c>
      <c r="J17" s="5">
        <f t="shared" ca="1" si="0"/>
        <v>67</v>
      </c>
      <c r="K17" s="5">
        <f t="shared" ca="1" si="0"/>
        <v>71</v>
      </c>
      <c r="L17" s="5">
        <f t="shared" ca="1" si="0"/>
        <v>89</v>
      </c>
      <c r="M17" s="5">
        <f t="shared" ca="1" si="0"/>
        <v>94</v>
      </c>
    </row>
    <row r="18" spans="1:24" x14ac:dyDescent="0.25">
      <c r="A18" s="4" t="s">
        <v>11</v>
      </c>
      <c r="B18" s="5">
        <f t="shared" ca="1" si="1"/>
        <v>51</v>
      </c>
      <c r="C18" s="5">
        <f t="shared" ca="1" si="0"/>
        <v>62</v>
      </c>
      <c r="D18" s="5">
        <f t="shared" ca="1" si="0"/>
        <v>14</v>
      </c>
      <c r="E18" s="5">
        <f t="shared" ca="1" si="0"/>
        <v>23</v>
      </c>
      <c r="F18" s="5">
        <f t="shared" ca="1" si="0"/>
        <v>59</v>
      </c>
      <c r="G18" s="5">
        <f t="shared" ca="1" si="0"/>
        <v>58</v>
      </c>
      <c r="H18" s="5">
        <f t="shared" ca="1" si="0"/>
        <v>61</v>
      </c>
      <c r="I18" s="5">
        <f t="shared" ca="1" si="0"/>
        <v>37</v>
      </c>
      <c r="J18" s="5">
        <f t="shared" ca="1" si="0"/>
        <v>77</v>
      </c>
      <c r="K18" s="5">
        <f t="shared" ca="1" si="0"/>
        <v>65</v>
      </c>
      <c r="L18" s="5">
        <f t="shared" ca="1" si="0"/>
        <v>43</v>
      </c>
      <c r="M18" s="5">
        <f t="shared" ca="1" si="0"/>
        <v>57</v>
      </c>
    </row>
    <row r="19" spans="1: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R19" s="8"/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24" x14ac:dyDescent="0.25">
      <c r="A21" s="2"/>
      <c r="B21" s="2"/>
      <c r="C21" s="86" t="s">
        <v>24</v>
      </c>
      <c r="D21" s="86"/>
      <c r="E21" s="86"/>
      <c r="F21" s="86"/>
      <c r="G21" s="3" t="s">
        <v>18</v>
      </c>
      <c r="H21" s="2"/>
      <c r="I21" s="2"/>
      <c r="J21" s="2"/>
      <c r="K21" s="2"/>
      <c r="L21" s="2"/>
      <c r="M21" s="2"/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4" x14ac:dyDescent="0.25">
      <c r="A23" s="2"/>
      <c r="B23" s="2"/>
      <c r="C23" s="86" t="s">
        <v>25</v>
      </c>
      <c r="D23" s="86"/>
      <c r="E23" s="86"/>
      <c r="F23" s="86"/>
      <c r="G23" s="3" t="s">
        <v>7</v>
      </c>
      <c r="H23" s="2"/>
      <c r="I23" s="2"/>
      <c r="J23" s="2"/>
      <c r="K23" s="2"/>
      <c r="L23" s="2"/>
      <c r="M23" s="2"/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24" x14ac:dyDescent="0.25">
      <c r="A26" s="2"/>
      <c r="B26" s="2"/>
      <c r="C26" s="6"/>
      <c r="D26" s="86" t="s">
        <v>26</v>
      </c>
      <c r="E26" s="86"/>
      <c r="F26" s="6"/>
      <c r="G26" s="9">
        <f ca="1">HLOOKUP(G21,B8:M18,MATCH(G23,A9:A18,0)+1,FALSE)</f>
        <v>92</v>
      </c>
      <c r="H26" s="2"/>
      <c r="I26" s="2"/>
      <c r="J26" s="2"/>
      <c r="K26" s="2"/>
      <c r="L26" s="2"/>
      <c r="M26" s="2"/>
    </row>
    <row r="28" spans="1:24" ht="15.75" thickBot="1" x14ac:dyDescent="0.3">
      <c r="A28" s="60"/>
      <c r="B28" s="60"/>
      <c r="C28" s="60"/>
      <c r="D28" s="60"/>
      <c r="E28" s="60"/>
      <c r="F28" s="60"/>
      <c r="G28" s="60"/>
      <c r="I28" s="60"/>
      <c r="J28" s="60"/>
      <c r="L28" s="60"/>
      <c r="N28" s="60"/>
      <c r="O28" s="60"/>
      <c r="P28" s="60"/>
      <c r="R28" s="60"/>
      <c r="S28" s="60"/>
      <c r="V28" s="60"/>
      <c r="W28" s="60"/>
      <c r="X28" s="60"/>
    </row>
    <row r="29" spans="1:24" x14ac:dyDescent="0.25">
      <c r="A29" s="8"/>
      <c r="B29" s="8"/>
      <c r="C29" s="8"/>
      <c r="D29" s="8"/>
      <c r="E29" s="8"/>
      <c r="F29" s="8"/>
      <c r="G29" s="8"/>
      <c r="H29" s="61"/>
      <c r="K29" s="61"/>
      <c r="M29" s="61"/>
      <c r="Q29" s="61"/>
      <c r="T29" s="61"/>
      <c r="U29" s="61"/>
    </row>
    <row r="30" spans="1:24" ht="15.75" thickBot="1" x14ac:dyDescent="0.3">
      <c r="A30" s="7"/>
      <c r="B30" s="7"/>
      <c r="C30" s="7"/>
      <c r="D30" s="7"/>
      <c r="E30" s="7"/>
      <c r="F30" s="7"/>
      <c r="G30" s="7"/>
      <c r="H30" s="8"/>
    </row>
    <row r="31" spans="1:24" ht="15" customHeight="1" x14ac:dyDescent="0.25">
      <c r="A31" s="89" t="s">
        <v>27</v>
      </c>
      <c r="B31" s="90"/>
      <c r="C31" s="90"/>
      <c r="D31" s="90"/>
      <c r="E31" s="90"/>
      <c r="F31" s="91"/>
      <c r="G31" s="7"/>
      <c r="H31" s="8"/>
    </row>
    <row r="32" spans="1:24" ht="15.75" customHeight="1" thickBot="1" x14ac:dyDescent="0.3">
      <c r="A32" s="92"/>
      <c r="B32" s="93"/>
      <c r="C32" s="93"/>
      <c r="D32" s="93"/>
      <c r="E32" s="93"/>
      <c r="F32" s="94"/>
      <c r="G32" s="7"/>
      <c r="H32" s="8"/>
    </row>
    <row r="33" spans="1:11" ht="15.75" thickBot="1" x14ac:dyDescent="0.3">
      <c r="A33" s="7"/>
      <c r="B33" s="7"/>
      <c r="C33" s="7"/>
      <c r="D33" s="7"/>
      <c r="E33" s="7"/>
      <c r="F33" s="7"/>
      <c r="G33" s="7"/>
      <c r="H33" s="8"/>
    </row>
    <row r="34" spans="1:11" ht="15.75" thickBot="1" x14ac:dyDescent="0.3">
      <c r="A34" s="10"/>
      <c r="B34" s="11" t="s">
        <v>2</v>
      </c>
      <c r="C34" s="12" t="s">
        <v>28</v>
      </c>
      <c r="D34" s="12" t="s">
        <v>29</v>
      </c>
      <c r="E34" s="12" t="s">
        <v>11</v>
      </c>
      <c r="F34" s="12" t="s">
        <v>33</v>
      </c>
      <c r="G34" s="12" t="s">
        <v>30</v>
      </c>
      <c r="H34" s="12" t="s">
        <v>31</v>
      </c>
      <c r="I34" s="12" t="s">
        <v>32</v>
      </c>
      <c r="J34" s="12" t="s">
        <v>34</v>
      </c>
      <c r="K34" s="13" t="s">
        <v>35</v>
      </c>
    </row>
    <row r="35" spans="1:11" x14ac:dyDescent="0.25">
      <c r="A35" s="14" t="s">
        <v>12</v>
      </c>
      <c r="B35" s="15">
        <f ca="1">RANDBETWEEN(10,100)</f>
        <v>49</v>
      </c>
      <c r="C35" s="16">
        <f t="shared" ref="C35:K46" ca="1" si="2">RANDBETWEEN(10,100)</f>
        <v>80</v>
      </c>
      <c r="D35" s="16">
        <f t="shared" ca="1" si="2"/>
        <v>19</v>
      </c>
      <c r="E35" s="16">
        <f t="shared" ca="1" si="2"/>
        <v>41</v>
      </c>
      <c r="F35" s="16">
        <f t="shared" ca="1" si="2"/>
        <v>39</v>
      </c>
      <c r="G35" s="16">
        <f t="shared" ca="1" si="2"/>
        <v>17</v>
      </c>
      <c r="H35" s="16">
        <f t="shared" ca="1" si="2"/>
        <v>94</v>
      </c>
      <c r="I35" s="16">
        <f t="shared" ca="1" si="2"/>
        <v>77</v>
      </c>
      <c r="J35" s="16">
        <f t="shared" ca="1" si="2"/>
        <v>40</v>
      </c>
      <c r="K35" s="17">
        <f t="shared" ca="1" si="2"/>
        <v>56</v>
      </c>
    </row>
    <row r="36" spans="1:11" x14ac:dyDescent="0.25">
      <c r="A36" s="18" t="s">
        <v>13</v>
      </c>
      <c r="B36" s="19">
        <f t="shared" ref="B36:B46" ca="1" si="3">RANDBETWEEN(10,100)</f>
        <v>78</v>
      </c>
      <c r="C36" s="20">
        <f t="shared" ca="1" si="2"/>
        <v>25</v>
      </c>
      <c r="D36" s="20">
        <f t="shared" ca="1" si="2"/>
        <v>17</v>
      </c>
      <c r="E36" s="20">
        <f t="shared" ca="1" si="2"/>
        <v>39</v>
      </c>
      <c r="F36" s="20">
        <f t="shared" ca="1" si="2"/>
        <v>59</v>
      </c>
      <c r="G36" s="20">
        <f t="shared" ca="1" si="2"/>
        <v>26</v>
      </c>
      <c r="H36" s="20">
        <f t="shared" ca="1" si="2"/>
        <v>97</v>
      </c>
      <c r="I36" s="20">
        <f t="shared" ca="1" si="2"/>
        <v>31</v>
      </c>
      <c r="J36" s="20">
        <f t="shared" ca="1" si="2"/>
        <v>48</v>
      </c>
      <c r="K36" s="21">
        <f t="shared" ca="1" si="2"/>
        <v>25</v>
      </c>
    </row>
    <row r="37" spans="1:11" x14ac:dyDescent="0.25">
      <c r="A37" s="18" t="s">
        <v>14</v>
      </c>
      <c r="B37" s="19">
        <f t="shared" ca="1" si="3"/>
        <v>44</v>
      </c>
      <c r="C37" s="20">
        <f t="shared" ca="1" si="2"/>
        <v>54</v>
      </c>
      <c r="D37" s="20">
        <f t="shared" ca="1" si="2"/>
        <v>100</v>
      </c>
      <c r="E37" s="20">
        <f t="shared" ca="1" si="2"/>
        <v>100</v>
      </c>
      <c r="F37" s="20">
        <f t="shared" ca="1" si="2"/>
        <v>98</v>
      </c>
      <c r="G37" s="20">
        <f t="shared" ca="1" si="2"/>
        <v>41</v>
      </c>
      <c r="H37" s="20">
        <f t="shared" ca="1" si="2"/>
        <v>78</v>
      </c>
      <c r="I37" s="20">
        <f t="shared" ca="1" si="2"/>
        <v>84</v>
      </c>
      <c r="J37" s="20">
        <f t="shared" ca="1" si="2"/>
        <v>11</v>
      </c>
      <c r="K37" s="21">
        <f t="shared" ca="1" si="2"/>
        <v>92</v>
      </c>
    </row>
    <row r="38" spans="1:11" x14ac:dyDescent="0.25">
      <c r="A38" s="18" t="s">
        <v>15</v>
      </c>
      <c r="B38" s="19">
        <f t="shared" ca="1" si="3"/>
        <v>13</v>
      </c>
      <c r="C38" s="20">
        <f t="shared" ca="1" si="2"/>
        <v>80</v>
      </c>
      <c r="D38" s="20">
        <f t="shared" ca="1" si="2"/>
        <v>37</v>
      </c>
      <c r="E38" s="20">
        <f t="shared" ca="1" si="2"/>
        <v>81</v>
      </c>
      <c r="F38" s="20">
        <f t="shared" ca="1" si="2"/>
        <v>16</v>
      </c>
      <c r="G38" s="20">
        <f t="shared" ca="1" si="2"/>
        <v>81</v>
      </c>
      <c r="H38" s="20">
        <f t="shared" ca="1" si="2"/>
        <v>81</v>
      </c>
      <c r="I38" s="20">
        <f t="shared" ca="1" si="2"/>
        <v>55</v>
      </c>
      <c r="J38" s="20">
        <f t="shared" ca="1" si="2"/>
        <v>97</v>
      </c>
      <c r="K38" s="21">
        <f t="shared" ca="1" si="2"/>
        <v>24</v>
      </c>
    </row>
    <row r="39" spans="1:11" x14ac:dyDescent="0.25">
      <c r="A39" s="18" t="s">
        <v>16</v>
      </c>
      <c r="B39" s="19">
        <f t="shared" ca="1" si="3"/>
        <v>56</v>
      </c>
      <c r="C39" s="20">
        <f t="shared" ca="1" si="2"/>
        <v>90</v>
      </c>
      <c r="D39" s="20">
        <f t="shared" ca="1" si="2"/>
        <v>99</v>
      </c>
      <c r="E39" s="20">
        <f t="shared" ca="1" si="2"/>
        <v>82</v>
      </c>
      <c r="F39" s="20">
        <f t="shared" ca="1" si="2"/>
        <v>71</v>
      </c>
      <c r="G39" s="20">
        <f t="shared" ca="1" si="2"/>
        <v>63</v>
      </c>
      <c r="H39" s="20">
        <f t="shared" ca="1" si="2"/>
        <v>46</v>
      </c>
      <c r="I39" s="20">
        <f t="shared" ca="1" si="2"/>
        <v>59</v>
      </c>
      <c r="J39" s="20">
        <f t="shared" ca="1" si="2"/>
        <v>40</v>
      </c>
      <c r="K39" s="21">
        <f t="shared" ca="1" si="2"/>
        <v>89</v>
      </c>
    </row>
    <row r="40" spans="1:11" x14ac:dyDescent="0.25">
      <c r="A40" s="18" t="s">
        <v>17</v>
      </c>
      <c r="B40" s="19">
        <f t="shared" ca="1" si="3"/>
        <v>74</v>
      </c>
      <c r="C40" s="20">
        <f t="shared" ca="1" si="2"/>
        <v>82</v>
      </c>
      <c r="D40" s="20">
        <f t="shared" ca="1" si="2"/>
        <v>79</v>
      </c>
      <c r="E40" s="20">
        <f t="shared" ca="1" si="2"/>
        <v>52</v>
      </c>
      <c r="F40" s="20">
        <f t="shared" ca="1" si="2"/>
        <v>40</v>
      </c>
      <c r="G40" s="20">
        <f t="shared" ca="1" si="2"/>
        <v>76</v>
      </c>
      <c r="H40" s="20">
        <f t="shared" ca="1" si="2"/>
        <v>57</v>
      </c>
      <c r="I40" s="20">
        <f t="shared" ca="1" si="2"/>
        <v>11</v>
      </c>
      <c r="J40" s="20">
        <f t="shared" ca="1" si="2"/>
        <v>22</v>
      </c>
      <c r="K40" s="21">
        <f t="shared" ca="1" si="2"/>
        <v>28</v>
      </c>
    </row>
    <row r="41" spans="1:11" x14ac:dyDescent="0.25">
      <c r="A41" s="18" t="s">
        <v>18</v>
      </c>
      <c r="B41" s="19">
        <f t="shared" ca="1" si="3"/>
        <v>87</v>
      </c>
      <c r="C41" s="20">
        <f t="shared" ca="1" si="2"/>
        <v>98</v>
      </c>
      <c r="D41" s="20">
        <f t="shared" ca="1" si="2"/>
        <v>48</v>
      </c>
      <c r="E41" s="20">
        <f t="shared" ca="1" si="2"/>
        <v>15</v>
      </c>
      <c r="F41" s="20">
        <f t="shared" ca="1" si="2"/>
        <v>72</v>
      </c>
      <c r="G41" s="20">
        <f t="shared" ca="1" si="2"/>
        <v>30</v>
      </c>
      <c r="H41" s="20">
        <f t="shared" ca="1" si="2"/>
        <v>86</v>
      </c>
      <c r="I41" s="20">
        <f t="shared" ca="1" si="2"/>
        <v>60</v>
      </c>
      <c r="J41" s="20">
        <f t="shared" ca="1" si="2"/>
        <v>67</v>
      </c>
      <c r="K41" s="21">
        <f t="shared" ca="1" si="2"/>
        <v>69</v>
      </c>
    </row>
    <row r="42" spans="1:11" x14ac:dyDescent="0.25">
      <c r="A42" s="18" t="s">
        <v>19</v>
      </c>
      <c r="B42" s="19">
        <f t="shared" ca="1" si="3"/>
        <v>26</v>
      </c>
      <c r="C42" s="20">
        <f t="shared" ca="1" si="2"/>
        <v>100</v>
      </c>
      <c r="D42" s="20">
        <f t="shared" ca="1" si="2"/>
        <v>34</v>
      </c>
      <c r="E42" s="20">
        <f t="shared" ca="1" si="2"/>
        <v>99</v>
      </c>
      <c r="F42" s="20">
        <f t="shared" ca="1" si="2"/>
        <v>70</v>
      </c>
      <c r="G42" s="20">
        <f t="shared" ca="1" si="2"/>
        <v>79</v>
      </c>
      <c r="H42" s="20">
        <f t="shared" ca="1" si="2"/>
        <v>60</v>
      </c>
      <c r="I42" s="20">
        <f t="shared" ca="1" si="2"/>
        <v>83</v>
      </c>
      <c r="J42" s="20">
        <f t="shared" ca="1" si="2"/>
        <v>17</v>
      </c>
      <c r="K42" s="21">
        <f t="shared" ca="1" si="2"/>
        <v>88</v>
      </c>
    </row>
    <row r="43" spans="1:11" x14ac:dyDescent="0.25">
      <c r="A43" s="18" t="s">
        <v>20</v>
      </c>
      <c r="B43" s="19">
        <f t="shared" ca="1" si="3"/>
        <v>60</v>
      </c>
      <c r="C43" s="20">
        <f t="shared" ca="1" si="2"/>
        <v>83</v>
      </c>
      <c r="D43" s="20">
        <f t="shared" ca="1" si="2"/>
        <v>24</v>
      </c>
      <c r="E43" s="20">
        <f t="shared" ca="1" si="2"/>
        <v>90</v>
      </c>
      <c r="F43" s="20">
        <f t="shared" ca="1" si="2"/>
        <v>93</v>
      </c>
      <c r="G43" s="20">
        <f t="shared" ca="1" si="2"/>
        <v>66</v>
      </c>
      <c r="H43" s="20">
        <f t="shared" ca="1" si="2"/>
        <v>34</v>
      </c>
      <c r="I43" s="20">
        <f t="shared" ca="1" si="2"/>
        <v>60</v>
      </c>
      <c r="J43" s="20">
        <f t="shared" ca="1" si="2"/>
        <v>42</v>
      </c>
      <c r="K43" s="21">
        <f t="shared" ca="1" si="2"/>
        <v>22</v>
      </c>
    </row>
    <row r="44" spans="1:11" x14ac:dyDescent="0.25">
      <c r="A44" s="18" t="s">
        <v>21</v>
      </c>
      <c r="B44" s="19">
        <f t="shared" ca="1" si="3"/>
        <v>44</v>
      </c>
      <c r="C44" s="20">
        <f t="shared" ca="1" si="2"/>
        <v>85</v>
      </c>
      <c r="D44" s="20">
        <f t="shared" ca="1" si="2"/>
        <v>70</v>
      </c>
      <c r="E44" s="20">
        <f t="shared" ca="1" si="2"/>
        <v>51</v>
      </c>
      <c r="F44" s="20">
        <f t="shared" ca="1" si="2"/>
        <v>100</v>
      </c>
      <c r="G44" s="20">
        <f t="shared" ca="1" si="2"/>
        <v>70</v>
      </c>
      <c r="H44" s="20">
        <f t="shared" ca="1" si="2"/>
        <v>72</v>
      </c>
      <c r="I44" s="20">
        <f t="shared" ca="1" si="2"/>
        <v>32</v>
      </c>
      <c r="J44" s="20">
        <f t="shared" ca="1" si="2"/>
        <v>96</v>
      </c>
      <c r="K44" s="21">
        <f t="shared" ca="1" si="2"/>
        <v>32</v>
      </c>
    </row>
    <row r="45" spans="1:11" x14ac:dyDescent="0.25">
      <c r="A45" s="18" t="s">
        <v>22</v>
      </c>
      <c r="B45" s="19">
        <f t="shared" ca="1" si="3"/>
        <v>59</v>
      </c>
      <c r="C45" s="20">
        <f t="shared" ca="1" si="2"/>
        <v>98</v>
      </c>
      <c r="D45" s="20">
        <f t="shared" ca="1" si="2"/>
        <v>80</v>
      </c>
      <c r="E45" s="20">
        <f t="shared" ca="1" si="2"/>
        <v>82</v>
      </c>
      <c r="F45" s="20">
        <f t="shared" ca="1" si="2"/>
        <v>23</v>
      </c>
      <c r="G45" s="20">
        <f t="shared" ca="1" si="2"/>
        <v>31</v>
      </c>
      <c r="H45" s="20">
        <f t="shared" ca="1" si="2"/>
        <v>66</v>
      </c>
      <c r="I45" s="20">
        <f t="shared" ca="1" si="2"/>
        <v>97</v>
      </c>
      <c r="J45" s="20">
        <f t="shared" ca="1" si="2"/>
        <v>82</v>
      </c>
      <c r="K45" s="21">
        <f t="shared" ca="1" si="2"/>
        <v>35</v>
      </c>
    </row>
    <row r="46" spans="1:11" ht="15.75" thickBot="1" x14ac:dyDescent="0.3">
      <c r="A46" s="22" t="s">
        <v>23</v>
      </c>
      <c r="B46" s="19">
        <f t="shared" ca="1" si="3"/>
        <v>80</v>
      </c>
      <c r="C46" s="20">
        <f t="shared" ca="1" si="2"/>
        <v>77</v>
      </c>
      <c r="D46" s="20">
        <f t="shared" ca="1" si="2"/>
        <v>56</v>
      </c>
      <c r="E46" s="20">
        <f t="shared" ca="1" si="2"/>
        <v>37</v>
      </c>
      <c r="F46" s="20">
        <f t="shared" ca="1" si="2"/>
        <v>44</v>
      </c>
      <c r="G46" s="20">
        <f t="shared" ca="1" si="2"/>
        <v>63</v>
      </c>
      <c r="H46" s="20">
        <f t="shared" ca="1" si="2"/>
        <v>31</v>
      </c>
      <c r="I46" s="20">
        <f t="shared" ca="1" si="2"/>
        <v>21</v>
      </c>
      <c r="J46" s="20">
        <f t="shared" ca="1" si="2"/>
        <v>16</v>
      </c>
      <c r="K46" s="21">
        <f t="shared" ca="1" si="2"/>
        <v>15</v>
      </c>
    </row>
    <row r="47" spans="1:11" x14ac:dyDescent="0.25">
      <c r="A47" s="23"/>
      <c r="B47" s="20"/>
      <c r="C47" s="20"/>
      <c r="D47" s="20"/>
      <c r="E47" s="20"/>
      <c r="F47" s="20"/>
      <c r="G47" s="20"/>
      <c r="H47" s="20"/>
      <c r="I47" s="20"/>
      <c r="J47" s="20"/>
      <c r="K47" s="21"/>
    </row>
    <row r="48" spans="1:11" ht="15.75" thickBot="1" x14ac:dyDescent="0.3">
      <c r="A48" s="24"/>
      <c r="B48" s="20"/>
      <c r="C48" s="25"/>
      <c r="D48" s="25"/>
      <c r="E48" s="25"/>
      <c r="F48" s="25"/>
      <c r="G48" s="25"/>
      <c r="H48" s="20"/>
      <c r="I48" s="20"/>
      <c r="J48" s="20"/>
      <c r="K48" s="21"/>
    </row>
    <row r="49" spans="1:24" ht="15.75" thickBot="1" x14ac:dyDescent="0.3">
      <c r="A49" s="24"/>
      <c r="B49" s="26"/>
      <c r="C49" s="95" t="s">
        <v>24</v>
      </c>
      <c r="D49" s="96"/>
      <c r="E49" s="96"/>
      <c r="F49" s="96"/>
      <c r="G49" s="27" t="s">
        <v>20</v>
      </c>
      <c r="H49" s="19"/>
      <c r="I49" s="20"/>
      <c r="J49" s="20"/>
      <c r="K49" s="21"/>
      <c r="Q49" s="8"/>
    </row>
    <row r="50" spans="1:24" ht="15.75" thickBot="1" x14ac:dyDescent="0.3">
      <c r="A50" s="24"/>
      <c r="B50" s="20"/>
      <c r="C50" s="28"/>
      <c r="D50" s="28"/>
      <c r="E50" s="28"/>
      <c r="F50" s="28"/>
      <c r="G50" s="28"/>
      <c r="H50" s="20"/>
      <c r="I50" s="20"/>
      <c r="J50" s="20"/>
      <c r="K50" s="21"/>
    </row>
    <row r="51" spans="1:24" ht="15.75" thickBot="1" x14ac:dyDescent="0.3">
      <c r="A51" s="24"/>
      <c r="B51" s="26"/>
      <c r="C51" s="95" t="s">
        <v>36</v>
      </c>
      <c r="D51" s="96"/>
      <c r="E51" s="96"/>
      <c r="F51" s="96"/>
      <c r="G51" s="27" t="s">
        <v>29</v>
      </c>
      <c r="H51" s="19"/>
      <c r="I51" s="20"/>
      <c r="J51" s="20"/>
      <c r="K51" s="21"/>
    </row>
    <row r="52" spans="1:24" x14ac:dyDescent="0.25">
      <c r="A52" s="24"/>
      <c r="B52" s="20"/>
      <c r="C52" s="16"/>
      <c r="D52" s="16"/>
      <c r="E52" s="16"/>
      <c r="F52" s="16"/>
      <c r="G52" s="16"/>
      <c r="H52" s="20"/>
      <c r="I52" s="20"/>
      <c r="J52" s="20"/>
      <c r="K52" s="21"/>
    </row>
    <row r="53" spans="1:24" ht="15.75" thickBot="1" x14ac:dyDescent="0.3">
      <c r="A53" s="24"/>
      <c r="B53" s="20"/>
      <c r="C53" s="20"/>
      <c r="D53" s="25"/>
      <c r="E53" s="25"/>
      <c r="F53" s="25"/>
      <c r="G53" s="25"/>
      <c r="H53" s="20"/>
      <c r="I53" s="20"/>
      <c r="J53" s="20"/>
      <c r="K53" s="21"/>
    </row>
    <row r="54" spans="1:24" ht="15.75" thickBot="1" x14ac:dyDescent="0.3">
      <c r="A54" s="29"/>
      <c r="B54" s="30"/>
      <c r="C54" s="31"/>
      <c r="D54" s="95" t="s">
        <v>26</v>
      </c>
      <c r="E54" s="96"/>
      <c r="F54" s="32"/>
      <c r="G54" s="35">
        <f ca="1">VLOOKUP(G49,A35:K46,MATCH(G51,B34:K34,0)+1,FALSE)</f>
        <v>24</v>
      </c>
      <c r="H54" s="33"/>
      <c r="I54" s="30"/>
      <c r="J54" s="30"/>
      <c r="K54" s="34"/>
    </row>
    <row r="56" spans="1:24" ht="15.75" thickBot="1" x14ac:dyDescent="0.3">
      <c r="B56" s="63"/>
      <c r="C56" s="63"/>
      <c r="D56" s="63"/>
      <c r="E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R56" s="63"/>
      <c r="S56" s="63"/>
      <c r="T56" s="63"/>
      <c r="U56" s="63"/>
    </row>
    <row r="57" spans="1:24" x14ac:dyDescent="0.25">
      <c r="A57" s="62"/>
      <c r="F57" s="62"/>
      <c r="Q57" s="62"/>
      <c r="V57" s="62"/>
      <c r="W57" s="62"/>
      <c r="X57" s="62"/>
    </row>
    <row r="58" spans="1:24" ht="15.75" thickBot="1" x14ac:dyDescent="0.3"/>
    <row r="59" spans="1:24" x14ac:dyDescent="0.25">
      <c r="A59" s="97" t="s">
        <v>37</v>
      </c>
      <c r="B59" s="98"/>
      <c r="C59" s="98"/>
      <c r="D59" s="98"/>
      <c r="E59" s="98"/>
      <c r="F59" s="99"/>
    </row>
    <row r="60" spans="1:24" ht="15.75" thickBot="1" x14ac:dyDescent="0.3">
      <c r="A60" s="100"/>
      <c r="B60" s="101"/>
      <c r="C60" s="101"/>
      <c r="D60" s="101"/>
      <c r="E60" s="101"/>
      <c r="F60" s="102"/>
    </row>
    <row r="61" spans="1:24" ht="15.75" thickBot="1" x14ac:dyDescent="0.3"/>
    <row r="62" spans="1:24" ht="15.75" thickBot="1" x14ac:dyDescent="0.3">
      <c r="A62" s="103" t="s">
        <v>38</v>
      </c>
      <c r="B62" s="104"/>
      <c r="C62" s="43" t="s">
        <v>39</v>
      </c>
      <c r="D62" s="43" t="s">
        <v>40</v>
      </c>
      <c r="E62" s="44" t="s">
        <v>41</v>
      </c>
    </row>
    <row r="63" spans="1:24" x14ac:dyDescent="0.25">
      <c r="A63" s="40"/>
      <c r="B63" s="41"/>
      <c r="C63" s="41"/>
      <c r="D63" s="41"/>
      <c r="E63" s="42"/>
    </row>
    <row r="64" spans="1:24" x14ac:dyDescent="0.25">
      <c r="A64" s="87">
        <v>43101</v>
      </c>
      <c r="B64" s="88"/>
      <c r="C64" s="36">
        <f>DAY(A64)</f>
        <v>1</v>
      </c>
      <c r="D64" s="36">
        <f>MONTH(A64)</f>
        <v>1</v>
      </c>
      <c r="E64" s="37">
        <f>YEAR(A64)</f>
        <v>2018</v>
      </c>
    </row>
    <row r="65" spans="1:24" x14ac:dyDescent="0.25">
      <c r="A65" s="87">
        <v>41684</v>
      </c>
      <c r="B65" s="88"/>
      <c r="C65" s="36">
        <f>DAY(A65)</f>
        <v>14</v>
      </c>
      <c r="D65" s="36">
        <f>MONTH(A65)</f>
        <v>2</v>
      </c>
      <c r="E65" s="37">
        <f>YEAR(A65)</f>
        <v>2014</v>
      </c>
    </row>
    <row r="66" spans="1:24" x14ac:dyDescent="0.25">
      <c r="A66" s="87">
        <v>34051</v>
      </c>
      <c r="B66" s="88"/>
      <c r="C66" s="36">
        <f t="shared" ref="C66:C71" si="4">DAY(A66)</f>
        <v>23</v>
      </c>
      <c r="D66" s="36">
        <f t="shared" ref="D66:D71" si="5">MONTH(A66)</f>
        <v>3</v>
      </c>
      <c r="E66" s="37">
        <f t="shared" ref="E66:E71" si="6">YEAR(A66)</f>
        <v>1993</v>
      </c>
    </row>
    <row r="67" spans="1:24" x14ac:dyDescent="0.25">
      <c r="A67" s="87">
        <v>17393</v>
      </c>
      <c r="B67" s="88"/>
      <c r="C67" s="36">
        <f t="shared" si="4"/>
        <v>14</v>
      </c>
      <c r="D67" s="36">
        <f t="shared" si="5"/>
        <v>8</v>
      </c>
      <c r="E67" s="37">
        <f t="shared" si="6"/>
        <v>1947</v>
      </c>
      <c r="K67" s="8"/>
    </row>
    <row r="68" spans="1:24" x14ac:dyDescent="0.25">
      <c r="A68" s="87">
        <v>35254</v>
      </c>
      <c r="B68" s="88"/>
      <c r="C68" s="36">
        <f t="shared" si="4"/>
        <v>8</v>
      </c>
      <c r="D68" s="36">
        <f t="shared" si="5"/>
        <v>7</v>
      </c>
      <c r="E68" s="37">
        <f t="shared" si="6"/>
        <v>1996</v>
      </c>
    </row>
    <row r="69" spans="1:24" x14ac:dyDescent="0.25">
      <c r="A69" s="87">
        <v>43349</v>
      </c>
      <c r="B69" s="88"/>
      <c r="C69" s="36">
        <f t="shared" si="4"/>
        <v>6</v>
      </c>
      <c r="D69" s="36">
        <f t="shared" si="5"/>
        <v>9</v>
      </c>
      <c r="E69" s="37">
        <f t="shared" si="6"/>
        <v>2018</v>
      </c>
    </row>
    <row r="70" spans="1:24" x14ac:dyDescent="0.25">
      <c r="A70" s="87">
        <v>43094</v>
      </c>
      <c r="B70" s="88"/>
      <c r="C70" s="36">
        <f t="shared" si="4"/>
        <v>25</v>
      </c>
      <c r="D70" s="36">
        <f t="shared" si="5"/>
        <v>12</v>
      </c>
      <c r="E70" s="37">
        <f t="shared" si="6"/>
        <v>2017</v>
      </c>
    </row>
    <row r="71" spans="1:24" ht="15.75" thickBot="1" x14ac:dyDescent="0.3">
      <c r="A71" s="105">
        <v>42369</v>
      </c>
      <c r="B71" s="106"/>
      <c r="C71" s="38">
        <f t="shared" si="4"/>
        <v>31</v>
      </c>
      <c r="D71" s="38">
        <f t="shared" si="5"/>
        <v>12</v>
      </c>
      <c r="E71" s="39">
        <f t="shared" si="6"/>
        <v>2015</v>
      </c>
    </row>
    <row r="72" spans="1:24" x14ac:dyDescent="0.25">
      <c r="A72" s="1"/>
      <c r="B72" s="1"/>
    </row>
    <row r="73" spans="1:24" ht="15.75" thickBot="1" x14ac:dyDescent="0.3">
      <c r="A73" s="67"/>
      <c r="B73" s="1"/>
      <c r="C73" s="65"/>
      <c r="D73" s="65"/>
      <c r="E73" s="65"/>
      <c r="H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</row>
    <row r="74" spans="1:24" x14ac:dyDescent="0.25">
      <c r="A74" s="64"/>
      <c r="B74" s="64"/>
      <c r="F74" s="66"/>
      <c r="G74" s="66"/>
      <c r="I74" s="66"/>
      <c r="J74" s="66"/>
      <c r="K74" s="66"/>
      <c r="L74" s="66"/>
    </row>
    <row r="75" spans="1:24" ht="15.75" thickBot="1" x14ac:dyDescent="0.3"/>
    <row r="76" spans="1:24" x14ac:dyDescent="0.25">
      <c r="A76" s="107" t="s">
        <v>42</v>
      </c>
      <c r="B76" s="108"/>
      <c r="C76" s="108"/>
      <c r="D76" s="108"/>
      <c r="E76" s="108"/>
      <c r="F76" s="109"/>
    </row>
    <row r="77" spans="1:24" ht="15.75" thickBot="1" x14ac:dyDescent="0.3">
      <c r="A77" s="110"/>
      <c r="B77" s="111"/>
      <c r="C77" s="111"/>
      <c r="D77" s="111"/>
      <c r="E77" s="111"/>
      <c r="F77" s="112"/>
    </row>
    <row r="78" spans="1:24" ht="15.75" thickBot="1" x14ac:dyDescent="0.3"/>
    <row r="79" spans="1:24" x14ac:dyDescent="0.25">
      <c r="A79" s="113" t="s">
        <v>43</v>
      </c>
      <c r="B79" s="114"/>
      <c r="C79" s="114" t="s">
        <v>44</v>
      </c>
      <c r="D79" s="114"/>
      <c r="E79" s="114" t="s">
        <v>45</v>
      </c>
      <c r="F79" s="115"/>
    </row>
    <row r="80" spans="1:24" x14ac:dyDescent="0.25">
      <c r="A80" s="45"/>
      <c r="B80" s="46"/>
      <c r="C80" s="46"/>
      <c r="D80" s="46"/>
      <c r="E80" s="46"/>
      <c r="F80" s="47"/>
    </row>
    <row r="81" spans="1:24" x14ac:dyDescent="0.25">
      <c r="A81" s="122">
        <v>43101</v>
      </c>
      <c r="B81" s="123"/>
      <c r="C81" s="126">
        <v>43160</v>
      </c>
      <c r="D81" s="123"/>
      <c r="E81" s="123">
        <f>DAYS360(A81,C81)</f>
        <v>60</v>
      </c>
      <c r="F81" s="128"/>
    </row>
    <row r="82" spans="1:24" x14ac:dyDescent="0.25">
      <c r="A82" s="122">
        <v>43374</v>
      </c>
      <c r="B82" s="123"/>
      <c r="C82" s="126">
        <v>43395</v>
      </c>
      <c r="D82" s="123"/>
      <c r="E82" s="123">
        <f>DAYS360(A82,C82)</f>
        <v>21</v>
      </c>
      <c r="F82" s="128"/>
    </row>
    <row r="83" spans="1:24" x14ac:dyDescent="0.25">
      <c r="A83" s="122">
        <v>43099</v>
      </c>
      <c r="B83" s="123"/>
      <c r="C83" s="126">
        <v>43464</v>
      </c>
      <c r="D83" s="123"/>
      <c r="E83" s="123">
        <f>DAYS360(A83,C83)</f>
        <v>360</v>
      </c>
      <c r="F83" s="128"/>
      <c r="L83" s="8"/>
    </row>
    <row r="84" spans="1:24" x14ac:dyDescent="0.25">
      <c r="A84" s="122">
        <v>41684</v>
      </c>
      <c r="B84" s="123"/>
      <c r="C84" s="126">
        <v>41865</v>
      </c>
      <c r="D84" s="123"/>
      <c r="E84" s="123">
        <f>DAYS360(A84,C84)</f>
        <v>180</v>
      </c>
      <c r="F84" s="128"/>
    </row>
    <row r="85" spans="1:24" ht="15.75" thickBot="1" x14ac:dyDescent="0.3">
      <c r="A85" s="124">
        <v>35254</v>
      </c>
      <c r="B85" s="125"/>
      <c r="C85" s="127">
        <v>43395</v>
      </c>
      <c r="D85" s="125"/>
      <c r="E85" s="125">
        <f>DAYS360(A85,C85)</f>
        <v>8024</v>
      </c>
      <c r="F85" s="129"/>
    </row>
    <row r="87" spans="1:24" x14ac:dyDescent="0.25">
      <c r="A87" s="68"/>
      <c r="B87" s="68"/>
      <c r="D87" s="68"/>
      <c r="J87" s="68"/>
      <c r="K87" s="68"/>
      <c r="L87" s="68"/>
      <c r="T87" s="68"/>
      <c r="V87" s="68"/>
    </row>
    <row r="88" spans="1:24" x14ac:dyDescent="0.25">
      <c r="C88" s="69"/>
      <c r="E88" s="69"/>
      <c r="F88" s="69"/>
      <c r="G88" s="69"/>
      <c r="H88" s="69"/>
      <c r="I88" s="69"/>
      <c r="M88" s="69"/>
      <c r="N88" s="69"/>
      <c r="O88" s="69"/>
      <c r="P88" s="69"/>
      <c r="Q88" s="69"/>
      <c r="R88" s="69"/>
      <c r="S88" s="69"/>
      <c r="U88" s="69"/>
      <c r="W88" s="69"/>
      <c r="X88" s="69"/>
    </row>
    <row r="89" spans="1:24" ht="15.75" thickBot="1" x14ac:dyDescent="0.3"/>
    <row r="90" spans="1:24" x14ac:dyDescent="0.25">
      <c r="A90" s="116" t="s">
        <v>46</v>
      </c>
      <c r="B90" s="117"/>
      <c r="C90" s="117"/>
      <c r="D90" s="117"/>
      <c r="E90" s="117"/>
      <c r="F90" s="118"/>
    </row>
    <row r="91" spans="1:24" ht="15.75" thickBot="1" x14ac:dyDescent="0.3">
      <c r="A91" s="119"/>
      <c r="B91" s="120"/>
      <c r="C91" s="120"/>
      <c r="D91" s="120"/>
      <c r="E91" s="120"/>
      <c r="F91" s="121"/>
    </row>
    <row r="92" spans="1:24" ht="15.75" thickBot="1" x14ac:dyDescent="0.3"/>
    <row r="93" spans="1:24" x14ac:dyDescent="0.25">
      <c r="A93" s="132" t="s">
        <v>47</v>
      </c>
      <c r="B93" s="133"/>
      <c r="C93" s="48" t="s">
        <v>48</v>
      </c>
      <c r="D93" s="48" t="s">
        <v>49</v>
      </c>
      <c r="E93" s="49" t="s">
        <v>50</v>
      </c>
    </row>
    <row r="94" spans="1:24" x14ac:dyDescent="0.25">
      <c r="A94" s="50"/>
      <c r="B94" s="51"/>
      <c r="C94" s="51"/>
      <c r="D94" s="51"/>
      <c r="E94" s="52"/>
    </row>
    <row r="95" spans="1:24" x14ac:dyDescent="0.25">
      <c r="A95" s="134">
        <v>0.52135416666666667</v>
      </c>
      <c r="B95" s="135"/>
      <c r="C95" s="53">
        <f>HOUR(A95)</f>
        <v>12</v>
      </c>
      <c r="D95" s="53">
        <f>MINUTE(A95)</f>
        <v>30</v>
      </c>
      <c r="E95" s="54">
        <f>SECOND(A95)</f>
        <v>45</v>
      </c>
      <c r="N95" s="8"/>
    </row>
    <row r="96" spans="1:24" x14ac:dyDescent="0.25">
      <c r="A96" s="134">
        <v>5.2719907407407403E-2</v>
      </c>
      <c r="B96" s="135"/>
      <c r="C96" s="53">
        <f>HOUR(A96)</f>
        <v>1</v>
      </c>
      <c r="D96" s="53">
        <f>MINUTE(A96)</f>
        <v>15</v>
      </c>
      <c r="E96" s="54">
        <f>SECOND(A96)</f>
        <v>55</v>
      </c>
      <c r="L96" s="8"/>
    </row>
    <row r="97" spans="1:24" x14ac:dyDescent="0.25">
      <c r="A97" s="134">
        <v>0.125</v>
      </c>
      <c r="B97" s="135"/>
      <c r="C97" s="53">
        <f t="shared" ref="C97:C99" si="7">HOUR(A97)</f>
        <v>3</v>
      </c>
      <c r="D97" s="53">
        <f t="shared" ref="D97:D99" si="8">MINUTE(A97)</f>
        <v>0</v>
      </c>
      <c r="E97" s="54">
        <f t="shared" ref="E97:E99" si="9">SECOND(A97)</f>
        <v>0</v>
      </c>
    </row>
    <row r="98" spans="1:24" x14ac:dyDescent="0.25">
      <c r="A98" s="134">
        <v>0.28471064814814812</v>
      </c>
      <c r="B98" s="135"/>
      <c r="C98" s="53">
        <f t="shared" si="7"/>
        <v>6</v>
      </c>
      <c r="D98" s="53">
        <f t="shared" si="8"/>
        <v>49</v>
      </c>
      <c r="E98" s="54">
        <f t="shared" si="9"/>
        <v>59</v>
      </c>
    </row>
    <row r="99" spans="1:24" ht="15.75" thickBot="1" x14ac:dyDescent="0.3">
      <c r="A99" s="136">
        <v>0.47262731481481479</v>
      </c>
      <c r="B99" s="137"/>
      <c r="C99" s="55">
        <f t="shared" si="7"/>
        <v>11</v>
      </c>
      <c r="D99" s="55">
        <f t="shared" si="8"/>
        <v>20</v>
      </c>
      <c r="E99" s="56">
        <f t="shared" si="9"/>
        <v>35</v>
      </c>
    </row>
    <row r="101" spans="1:24" x14ac:dyDescent="0.25">
      <c r="A101" s="70"/>
      <c r="D101" s="70"/>
      <c r="E101" s="70"/>
      <c r="F101" s="70"/>
      <c r="G101" s="70"/>
      <c r="I101" s="70"/>
      <c r="J101" s="70"/>
      <c r="L101" s="70"/>
      <c r="M101" s="70"/>
      <c r="N101" s="70"/>
      <c r="P101" s="70"/>
      <c r="Q101" s="70"/>
      <c r="R101" s="70"/>
      <c r="V101" s="70"/>
      <c r="W101" s="70"/>
      <c r="X101" s="70"/>
    </row>
    <row r="102" spans="1:24" x14ac:dyDescent="0.25">
      <c r="B102" s="71"/>
      <c r="C102" s="71"/>
      <c r="H102" s="71"/>
      <c r="K102" s="71"/>
      <c r="O102" s="71"/>
      <c r="S102" s="71"/>
      <c r="T102" s="71"/>
      <c r="U102" s="71"/>
    </row>
    <row r="103" spans="1:24" ht="15.75" thickBot="1" x14ac:dyDescent="0.3"/>
    <row r="104" spans="1:24" x14ac:dyDescent="0.25">
      <c r="A104" s="138" t="s">
        <v>51</v>
      </c>
      <c r="B104" s="139"/>
      <c r="C104" s="139"/>
      <c r="D104" s="139"/>
      <c r="E104" s="139"/>
      <c r="F104" s="140"/>
    </row>
    <row r="105" spans="1:24" ht="15.75" thickBot="1" x14ac:dyDescent="0.3">
      <c r="A105" s="141"/>
      <c r="B105" s="142"/>
      <c r="C105" s="142"/>
      <c r="D105" s="142"/>
      <c r="E105" s="142"/>
      <c r="F105" s="143"/>
    </row>
    <row r="106" spans="1:24" ht="15.75" thickBot="1" x14ac:dyDescent="0.3"/>
    <row r="107" spans="1:24" x14ac:dyDescent="0.25">
      <c r="A107" s="144" t="s">
        <v>43</v>
      </c>
      <c r="B107" s="145"/>
      <c r="C107" s="145" t="s">
        <v>44</v>
      </c>
      <c r="D107" s="145"/>
      <c r="E107" s="145" t="s">
        <v>52</v>
      </c>
      <c r="F107" s="145"/>
      <c r="G107" s="145" t="s">
        <v>53</v>
      </c>
      <c r="H107" s="146"/>
    </row>
    <row r="108" spans="1:24" x14ac:dyDescent="0.25">
      <c r="A108" s="57"/>
      <c r="B108" s="58"/>
      <c r="C108" s="58"/>
      <c r="D108" s="58"/>
      <c r="E108" s="58"/>
      <c r="F108" s="58"/>
      <c r="G108" s="58"/>
      <c r="H108" s="59"/>
    </row>
    <row r="109" spans="1:24" x14ac:dyDescent="0.25">
      <c r="A109" s="147">
        <v>43458</v>
      </c>
      <c r="B109" s="131"/>
      <c r="C109" s="130">
        <v>43464</v>
      </c>
      <c r="D109" s="131"/>
      <c r="E109" s="130">
        <v>43459</v>
      </c>
      <c r="F109" s="131"/>
      <c r="G109" s="131">
        <f>NETWORKDAYS(A109,C109,E109)</f>
        <v>4</v>
      </c>
      <c r="H109" s="151"/>
    </row>
    <row r="110" spans="1:24" x14ac:dyDescent="0.25">
      <c r="A110" s="147">
        <v>43325</v>
      </c>
      <c r="B110" s="131"/>
      <c r="C110" s="130">
        <v>43331</v>
      </c>
      <c r="D110" s="131"/>
      <c r="E110" s="130">
        <v>43326</v>
      </c>
      <c r="F110" s="131"/>
      <c r="G110" s="131">
        <f>NETWORKDAYS(A110,C110,E110)</f>
        <v>4</v>
      </c>
      <c r="H110" s="151"/>
      <c r="M110" s="8"/>
    </row>
    <row r="111" spans="1:24" x14ac:dyDescent="0.25">
      <c r="A111" s="147">
        <v>43374</v>
      </c>
      <c r="B111" s="131"/>
      <c r="C111" s="130">
        <v>43380</v>
      </c>
      <c r="D111" s="131"/>
      <c r="E111" s="131"/>
      <c r="F111" s="131"/>
      <c r="G111" s="131">
        <f>NETWORKDAYS(A111,C111)</f>
        <v>5</v>
      </c>
      <c r="H111" s="151"/>
    </row>
    <row r="112" spans="1:24" x14ac:dyDescent="0.25">
      <c r="A112" s="147">
        <v>43297</v>
      </c>
      <c r="B112" s="131"/>
      <c r="C112" s="130">
        <v>43303</v>
      </c>
      <c r="D112" s="131"/>
      <c r="E112" s="131"/>
      <c r="F112" s="131"/>
      <c r="G112" s="131">
        <f>NETWORKDAYS(A112,C112)</f>
        <v>5</v>
      </c>
      <c r="H112" s="151"/>
    </row>
    <row r="113" spans="1:24" ht="15.75" thickBot="1" x14ac:dyDescent="0.3">
      <c r="A113" s="148">
        <v>43178</v>
      </c>
      <c r="B113" s="149"/>
      <c r="C113" s="150">
        <v>43184</v>
      </c>
      <c r="D113" s="149"/>
      <c r="E113" s="150">
        <v>43182</v>
      </c>
      <c r="F113" s="149"/>
      <c r="G113" s="149">
        <f>NETWORKDAYS(A113,C113,E113)</f>
        <v>4</v>
      </c>
      <c r="H113" s="152"/>
    </row>
    <row r="115" spans="1:24" ht="15.75" thickBot="1" x14ac:dyDescent="0.3">
      <c r="B115" s="73"/>
      <c r="C115" s="73"/>
      <c r="D115" s="73"/>
      <c r="G115" s="73"/>
      <c r="J115" s="73"/>
      <c r="L115" s="73"/>
      <c r="M115" s="73"/>
      <c r="Q115" s="73"/>
    </row>
    <row r="116" spans="1:24" ht="16.5" thickTop="1" thickBot="1" x14ac:dyDescent="0.3">
      <c r="A116" s="72"/>
      <c r="E116" s="72"/>
      <c r="F116" s="72"/>
      <c r="H116" s="72"/>
      <c r="I116" s="72"/>
      <c r="K116" s="72"/>
      <c r="N116" s="72"/>
      <c r="O116" s="72"/>
      <c r="P116" s="72"/>
      <c r="R116" s="72"/>
      <c r="S116" s="72"/>
      <c r="T116" s="72"/>
      <c r="U116" s="72"/>
      <c r="V116" s="72"/>
      <c r="W116" s="72"/>
      <c r="X116" s="72"/>
    </row>
    <row r="117" spans="1:24" x14ac:dyDescent="0.25">
      <c r="I117" s="153" t="s">
        <v>54</v>
      </c>
      <c r="J117" s="154"/>
      <c r="K117" s="154"/>
      <c r="L117" s="154"/>
      <c r="M117" s="154"/>
      <c r="N117" s="155"/>
    </row>
    <row r="118" spans="1:24" ht="15.75" thickBot="1" x14ac:dyDescent="0.3">
      <c r="I118" s="156"/>
      <c r="J118" s="157"/>
      <c r="K118" s="157"/>
      <c r="L118" s="157"/>
      <c r="M118" s="157"/>
      <c r="N118" s="158"/>
    </row>
  </sheetData>
  <mergeCells count="71">
    <mergeCell ref="I117:N118"/>
    <mergeCell ref="E110:F110"/>
    <mergeCell ref="E111:F111"/>
    <mergeCell ref="E112:F112"/>
    <mergeCell ref="E113:F113"/>
    <mergeCell ref="G107:H107"/>
    <mergeCell ref="A110:B110"/>
    <mergeCell ref="A111:B111"/>
    <mergeCell ref="A112:B112"/>
    <mergeCell ref="A113:B113"/>
    <mergeCell ref="C109:D109"/>
    <mergeCell ref="C110:D110"/>
    <mergeCell ref="C111:D111"/>
    <mergeCell ref="C112:D112"/>
    <mergeCell ref="C113:D113"/>
    <mergeCell ref="A109:B109"/>
    <mergeCell ref="G109:H109"/>
    <mergeCell ref="G110:H110"/>
    <mergeCell ref="G111:H111"/>
    <mergeCell ref="G112:H112"/>
    <mergeCell ref="G113:H113"/>
    <mergeCell ref="E109:F109"/>
    <mergeCell ref="A93:B93"/>
    <mergeCell ref="A95:B95"/>
    <mergeCell ref="A96:B96"/>
    <mergeCell ref="A97:B97"/>
    <mergeCell ref="A98:B98"/>
    <mergeCell ref="A99:B99"/>
    <mergeCell ref="A104:F105"/>
    <mergeCell ref="A107:B107"/>
    <mergeCell ref="C107:D107"/>
    <mergeCell ref="E107:F107"/>
    <mergeCell ref="A90:F91"/>
    <mergeCell ref="A81:B81"/>
    <mergeCell ref="A82:B82"/>
    <mergeCell ref="A83:B83"/>
    <mergeCell ref="A84:B84"/>
    <mergeCell ref="A85:B85"/>
    <mergeCell ref="C81:D81"/>
    <mergeCell ref="C82:D82"/>
    <mergeCell ref="C83:D83"/>
    <mergeCell ref="C84:D84"/>
    <mergeCell ref="C85:D85"/>
    <mergeCell ref="E81:F81"/>
    <mergeCell ref="E82:F82"/>
    <mergeCell ref="E83:F83"/>
    <mergeCell ref="E84:F84"/>
    <mergeCell ref="E85:F85"/>
    <mergeCell ref="A70:B70"/>
    <mergeCell ref="A71:B71"/>
    <mergeCell ref="A76:F77"/>
    <mergeCell ref="A79:B79"/>
    <mergeCell ref="C79:D79"/>
    <mergeCell ref="E79:F79"/>
    <mergeCell ref="A69:B69"/>
    <mergeCell ref="A31:F32"/>
    <mergeCell ref="C49:F49"/>
    <mergeCell ref="C51:F51"/>
    <mergeCell ref="D54:E54"/>
    <mergeCell ref="A59:F60"/>
    <mergeCell ref="A62:B62"/>
    <mergeCell ref="A64:B64"/>
    <mergeCell ref="A65:B65"/>
    <mergeCell ref="A66:B66"/>
    <mergeCell ref="A67:B67"/>
    <mergeCell ref="A68:B68"/>
    <mergeCell ref="G1:Q2"/>
    <mergeCell ref="A5:F6"/>
    <mergeCell ref="C21:F21"/>
    <mergeCell ref="C23:F23"/>
    <mergeCell ref="D26:E26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2018-10-21T22:19:05Z</dcterms:created>
  <dcterms:modified xsi:type="dcterms:W3CDTF">2018-11-06T06:15:31Z</dcterms:modified>
</cp:coreProperties>
</file>