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6CAE3DE6-1924-40A6-BCD2-3A6F8FB02924}" xr6:coauthVersionLast="40" xr6:coauthVersionMax="40" xr10:uidLastSave="{00000000-0000-0000-0000-000000000000}"/>
  <bookViews>
    <workbookView xWindow="0" yWindow="0" windowWidth="24000" windowHeight="9525" xr2:uid="{0FE0F301-29C3-4546-92A5-9C4BD1B94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78" i="1" l="1"/>
  <c r="I58" i="1"/>
  <c r="G37" i="1"/>
  <c r="G38" i="1"/>
  <c r="G39" i="1"/>
  <c r="G40" i="1"/>
  <c r="G36" i="1"/>
  <c r="G42" i="1" s="1"/>
  <c r="C27" i="1" l="1"/>
  <c r="C25" i="1"/>
  <c r="C23" i="1"/>
  <c r="C20" i="1"/>
  <c r="C18" i="1"/>
  <c r="C16" i="1"/>
  <c r="C13" i="1"/>
  <c r="C10" i="1"/>
  <c r="C28" i="1" s="1"/>
</calcChain>
</file>

<file path=xl/sharedStrings.xml><?xml version="1.0" encoding="utf-8"?>
<sst xmlns="http://schemas.openxmlformats.org/spreadsheetml/2006/main" count="60" uniqueCount="55">
  <si>
    <t xml:space="preserve"> :Lecture # 09 :</t>
  </si>
  <si>
    <t>Topic # 01 :- Sub Total and Sorting.</t>
  </si>
  <si>
    <t>Items</t>
  </si>
  <si>
    <t>Amount</t>
  </si>
  <si>
    <t>News Paper</t>
  </si>
  <si>
    <t>Tea</t>
  </si>
  <si>
    <t>Maintenance</t>
  </si>
  <si>
    <t>Convence</t>
  </si>
  <si>
    <t>Entertainment</t>
  </si>
  <si>
    <t>Snacks</t>
  </si>
  <si>
    <t>Electricity Bill</t>
  </si>
  <si>
    <t>Net Bill</t>
  </si>
  <si>
    <t>Tea Total</t>
  </si>
  <si>
    <t>Snacks Total</t>
  </si>
  <si>
    <t>News Paper Total</t>
  </si>
  <si>
    <t>Net Bill Total</t>
  </si>
  <si>
    <t>Maintenance Total</t>
  </si>
  <si>
    <t>Entertainment Total</t>
  </si>
  <si>
    <t>Electricity Bill Total</t>
  </si>
  <si>
    <t>Convence Total</t>
  </si>
  <si>
    <t>Grand Total</t>
  </si>
  <si>
    <t>Item</t>
  </si>
  <si>
    <t>Sold</t>
  </si>
  <si>
    <t>Price</t>
  </si>
  <si>
    <t>Lays</t>
  </si>
  <si>
    <t>Cold Drink</t>
  </si>
  <si>
    <t>Bulbs</t>
  </si>
  <si>
    <t>Soaps</t>
  </si>
  <si>
    <t>Vaseline</t>
  </si>
  <si>
    <t>Total</t>
  </si>
  <si>
    <t>Sum Product Value :-</t>
  </si>
  <si>
    <t>Sub Total Value</t>
  </si>
  <si>
    <t>Topic # 02 :- How to use Sum Product Formula.</t>
  </si>
  <si>
    <t>Topic # 03 :- How to use Index Formula.</t>
  </si>
  <si>
    <t>Weeks</t>
  </si>
  <si>
    <t>Peoples</t>
  </si>
  <si>
    <t>Holiday Booking Price List.</t>
  </si>
  <si>
    <t>How many Weeks Required :-</t>
  </si>
  <si>
    <t>How many Peoples Required :-</t>
  </si>
  <si>
    <t>Total Cost :-</t>
  </si>
  <si>
    <t>Topic # 04 :- How to use Match Formula.</t>
  </si>
  <si>
    <t>Names</t>
  </si>
  <si>
    <t>Ahmed</t>
  </si>
  <si>
    <t>Mehran</t>
  </si>
  <si>
    <t>Kashan</t>
  </si>
  <si>
    <t>Shahzaib</t>
  </si>
  <si>
    <t>Khurram</t>
  </si>
  <si>
    <t>Anees</t>
  </si>
  <si>
    <t>Arsalan</t>
  </si>
  <si>
    <t>Yousuf</t>
  </si>
  <si>
    <t>Akbar</t>
  </si>
  <si>
    <t>Asghar</t>
  </si>
  <si>
    <t>Type a Name to Look For :-</t>
  </si>
  <si>
    <t>The Position is :-</t>
  </si>
  <si>
    <t xml:space="preserve"> :The End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</si>
</sst>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8"/>
      <color theme="0"/>
      <name val="Castellar"/>
      <family val="1"/>
    </font>
    <font>
      <sz val="20"/>
      <color theme="0"/>
      <name val="Harlow Solid Italic"/>
      <family val="5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slantDashDot">
        <color indexed="64"/>
      </bottom>
      <diagonal/>
    </border>
    <border>
      <left/>
      <right/>
      <top style="slantDashDot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/>
    <xf numFmtId="0" fontId="2" fillId="0" borderId="11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 applyAlignment="1">
      <alignment horizontal="left"/>
    </xf>
    <xf numFmtId="0" fontId="0" fillId="0" borderId="14" xfId="0" applyFont="1" applyBorder="1"/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0" fillId="0" borderId="10" xfId="0" applyBorder="1"/>
    <xf numFmtId="0" fontId="2" fillId="0" borderId="11" xfId="0" applyFont="1" applyBorder="1"/>
    <xf numFmtId="0" fontId="0" fillId="0" borderId="17" xfId="0" applyBorder="1"/>
    <xf numFmtId="0" fontId="2" fillId="3" borderId="7" xfId="0" applyFont="1" applyFill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2" fillId="3" borderId="23" xfId="0" applyFont="1" applyFill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2" fillId="0" borderId="23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3" fillId="4" borderId="32" xfId="0" applyFont="1" applyFill="1" applyBorder="1"/>
    <xf numFmtId="0" fontId="3" fillId="4" borderId="16" xfId="0" applyFont="1" applyFill="1" applyBorder="1"/>
    <xf numFmtId="0" fontId="3" fillId="4" borderId="14" xfId="0" applyFont="1" applyFill="1" applyBorder="1"/>
    <xf numFmtId="0" fontId="2" fillId="5" borderId="36" xfId="0" applyFont="1" applyFill="1" applyBorder="1"/>
    <xf numFmtId="0" fontId="0" fillId="5" borderId="36" xfId="0" applyFill="1" applyBorder="1"/>
    <xf numFmtId="0" fontId="0" fillId="5" borderId="37" xfId="0" applyFill="1" applyBorder="1"/>
    <xf numFmtId="0" fontId="0" fillId="0" borderId="0" xfId="0" applyAlignment="1"/>
    <xf numFmtId="0" fontId="2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2" fillId="3" borderId="13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B78-1B50-4EC6-968B-41505731009D}">
  <dimension ref="A1:U87"/>
  <sheetViews>
    <sheetView tabSelected="1" workbookViewId="0"/>
  </sheetViews>
  <sheetFormatPr defaultRowHeight="15" outlineLevelRow="2" x14ac:dyDescent="0.25"/>
  <cols>
    <col min="2" max="2" width="19" bestFit="1" customWidth="1"/>
    <col min="3" max="3" width="10.140625" bestFit="1" customWidth="1"/>
    <col min="4" max="4" width="10.7109375" customWidth="1"/>
  </cols>
  <sheetData>
    <row r="1" spans="1:17" x14ac:dyDescent="0.25">
      <c r="D1" s="1"/>
      <c r="G1" s="68" t="s">
        <v>0</v>
      </c>
      <c r="H1" s="69"/>
      <c r="I1" s="69"/>
      <c r="J1" s="69"/>
      <c r="K1" s="69"/>
      <c r="L1" s="69"/>
      <c r="M1" s="69"/>
      <c r="N1" s="69"/>
      <c r="O1" s="69"/>
      <c r="P1" s="69"/>
      <c r="Q1" s="70"/>
    </row>
    <row r="2" spans="1:17" ht="15.75" thickBot="1" x14ac:dyDescent="0.3">
      <c r="G2" s="71"/>
      <c r="H2" s="72"/>
      <c r="I2" s="72"/>
      <c r="J2" s="72"/>
      <c r="K2" s="72"/>
      <c r="L2" s="72"/>
      <c r="M2" s="72"/>
      <c r="N2" s="72"/>
      <c r="O2" s="72"/>
      <c r="P2" s="72"/>
      <c r="Q2" s="73"/>
    </row>
    <row r="4" spans="1:17" x14ac:dyDescent="0.25">
      <c r="A4" s="2" t="s">
        <v>1</v>
      </c>
    </row>
    <row r="5" spans="1:17" ht="15.75" thickBot="1" x14ac:dyDescent="0.3"/>
    <row r="6" spans="1:17" x14ac:dyDescent="0.25">
      <c r="B6" s="4" t="s">
        <v>2</v>
      </c>
      <c r="C6" s="5" t="s">
        <v>3</v>
      </c>
    </row>
    <row r="7" spans="1:17" x14ac:dyDescent="0.25">
      <c r="B7" s="6"/>
      <c r="C7" s="7"/>
    </row>
    <row r="8" spans="1:17" x14ac:dyDescent="0.25">
      <c r="B8" s="8" t="s">
        <v>5</v>
      </c>
      <c r="C8" s="9">
        <v>60</v>
      </c>
    </row>
    <row r="9" spans="1:17" outlineLevel="2" x14ac:dyDescent="0.25">
      <c r="B9" s="8" t="s">
        <v>5</v>
      </c>
      <c r="C9" s="9">
        <v>30</v>
      </c>
    </row>
    <row r="10" spans="1:17" outlineLevel="1" x14ac:dyDescent="0.25">
      <c r="B10" s="10" t="s">
        <v>12</v>
      </c>
      <c r="C10" s="11">
        <f>SUBTOTAL(9,C9:C9)</f>
        <v>30</v>
      </c>
    </row>
    <row r="11" spans="1:17" outlineLevel="2" x14ac:dyDescent="0.25">
      <c r="B11" s="8" t="s">
        <v>9</v>
      </c>
      <c r="C11" s="9">
        <v>20</v>
      </c>
    </row>
    <row r="12" spans="1:17" outlineLevel="2" x14ac:dyDescent="0.25">
      <c r="B12" s="8" t="s">
        <v>9</v>
      </c>
      <c r="C12" s="9">
        <v>50</v>
      </c>
    </row>
    <row r="13" spans="1:17" outlineLevel="1" x14ac:dyDescent="0.25">
      <c r="B13" s="10" t="s">
        <v>13</v>
      </c>
      <c r="C13" s="11">
        <f>SUBTOTAL(9,C11:C12)</f>
        <v>70</v>
      </c>
    </row>
    <row r="14" spans="1:17" outlineLevel="2" x14ac:dyDescent="0.25">
      <c r="B14" s="8" t="s">
        <v>4</v>
      </c>
      <c r="C14" s="9">
        <v>28</v>
      </c>
    </row>
    <row r="15" spans="1:17" outlineLevel="2" x14ac:dyDescent="0.25">
      <c r="B15" s="8" t="s">
        <v>4</v>
      </c>
      <c r="C15" s="9">
        <v>28</v>
      </c>
    </row>
    <row r="16" spans="1:17" outlineLevel="1" x14ac:dyDescent="0.25">
      <c r="B16" s="10" t="s">
        <v>14</v>
      </c>
      <c r="C16" s="11">
        <f>SUBTOTAL(9,C14:C15)</f>
        <v>56</v>
      </c>
    </row>
    <row r="17" spans="1:21" outlineLevel="2" x14ac:dyDescent="0.25">
      <c r="B17" s="8" t="s">
        <v>11</v>
      </c>
      <c r="C17" s="9">
        <v>700</v>
      </c>
    </row>
    <row r="18" spans="1:21" outlineLevel="1" x14ac:dyDescent="0.25">
      <c r="B18" s="10" t="s">
        <v>15</v>
      </c>
      <c r="C18" s="11">
        <f>SUBTOTAL(9,C17:C17)</f>
        <v>700</v>
      </c>
    </row>
    <row r="19" spans="1:21" outlineLevel="2" x14ac:dyDescent="0.25">
      <c r="B19" s="8" t="s">
        <v>6</v>
      </c>
      <c r="C19" s="9">
        <v>600</v>
      </c>
    </row>
    <row r="20" spans="1:21" outlineLevel="1" x14ac:dyDescent="0.25">
      <c r="B20" s="10" t="s">
        <v>16</v>
      </c>
      <c r="C20" s="11">
        <f>SUBTOTAL(9,C19:C19)</f>
        <v>600</v>
      </c>
    </row>
    <row r="21" spans="1:21" outlineLevel="2" x14ac:dyDescent="0.25">
      <c r="B21" s="8" t="s">
        <v>8</v>
      </c>
      <c r="C21" s="9">
        <v>400</v>
      </c>
    </row>
    <row r="22" spans="1:21" outlineLevel="2" x14ac:dyDescent="0.25">
      <c r="B22" s="8" t="s">
        <v>8</v>
      </c>
      <c r="C22" s="9">
        <v>150</v>
      </c>
    </row>
    <row r="23" spans="1:21" outlineLevel="1" x14ac:dyDescent="0.25">
      <c r="B23" s="10" t="s">
        <v>17</v>
      </c>
      <c r="C23" s="11">
        <f>SUBTOTAL(9,C21:C22)</f>
        <v>550</v>
      </c>
    </row>
    <row r="24" spans="1:21" outlineLevel="2" x14ac:dyDescent="0.25">
      <c r="B24" s="8" t="s">
        <v>10</v>
      </c>
      <c r="C24" s="9">
        <v>2300</v>
      </c>
    </row>
    <row r="25" spans="1:21" outlineLevel="1" x14ac:dyDescent="0.25">
      <c r="B25" s="10" t="s">
        <v>18</v>
      </c>
      <c r="C25" s="11">
        <f>SUBTOTAL(9,C24:C24)</f>
        <v>2300</v>
      </c>
    </row>
    <row r="26" spans="1:21" outlineLevel="2" x14ac:dyDescent="0.25">
      <c r="B26" s="8" t="s">
        <v>7</v>
      </c>
      <c r="C26" s="9">
        <v>50</v>
      </c>
    </row>
    <row r="27" spans="1:21" outlineLevel="1" x14ac:dyDescent="0.25">
      <c r="B27" s="10" t="s">
        <v>19</v>
      </c>
      <c r="C27" s="11">
        <f>SUBTOTAL(9,C26:C26)</f>
        <v>50</v>
      </c>
    </row>
    <row r="28" spans="1:21" ht="15.75" thickBot="1" x14ac:dyDescent="0.3">
      <c r="B28" s="12" t="s">
        <v>20</v>
      </c>
      <c r="C28" s="13">
        <f>SUBTOTAL(9,C9:C26)</f>
        <v>4356</v>
      </c>
    </row>
    <row r="30" spans="1:21" ht="15.75" thickBot="1" x14ac:dyDescent="0.3">
      <c r="A30" s="48"/>
      <c r="B30" s="48"/>
      <c r="C30" s="48"/>
      <c r="D30" s="48"/>
      <c r="G30" s="48"/>
      <c r="H30" s="48"/>
      <c r="L30" s="48"/>
      <c r="N30" s="48"/>
      <c r="O30" s="48"/>
      <c r="Q30" s="48"/>
      <c r="R30" s="48"/>
      <c r="S30" s="48"/>
    </row>
    <row r="31" spans="1:21" x14ac:dyDescent="0.25">
      <c r="E31" s="49"/>
      <c r="F31" s="49"/>
      <c r="I31" s="49"/>
      <c r="J31" s="49"/>
      <c r="K31" s="49"/>
      <c r="M31" s="49"/>
      <c r="P31" s="49"/>
      <c r="T31" s="49"/>
      <c r="U31" s="49"/>
    </row>
    <row r="32" spans="1:21" x14ac:dyDescent="0.25">
      <c r="A32" s="2" t="s">
        <v>32</v>
      </c>
    </row>
    <row r="33" spans="1:21" ht="15.75" thickBot="1" x14ac:dyDescent="0.3"/>
    <row r="34" spans="1:21" x14ac:dyDescent="0.25">
      <c r="C34" s="4" t="s">
        <v>21</v>
      </c>
      <c r="D34" s="14" t="s">
        <v>22</v>
      </c>
      <c r="E34" s="14" t="s">
        <v>23</v>
      </c>
      <c r="F34" s="15"/>
      <c r="G34" s="14" t="s">
        <v>29</v>
      </c>
      <c r="H34" s="16"/>
    </row>
    <row r="35" spans="1:21" x14ac:dyDescent="0.25">
      <c r="C35" s="6"/>
      <c r="D35" s="3"/>
      <c r="E35" s="3"/>
      <c r="F35" s="3"/>
      <c r="G35" s="3"/>
      <c r="H35" s="7"/>
    </row>
    <row r="36" spans="1:21" x14ac:dyDescent="0.25">
      <c r="C36" s="17" t="s">
        <v>24</v>
      </c>
      <c r="D36" s="3">
        <v>3</v>
      </c>
      <c r="E36" s="3">
        <v>30</v>
      </c>
      <c r="F36" s="3"/>
      <c r="G36" s="3">
        <f>D36*E36</f>
        <v>90</v>
      </c>
      <c r="H36" s="7"/>
    </row>
    <row r="37" spans="1:21" x14ac:dyDescent="0.25">
      <c r="C37" s="17" t="s">
        <v>25</v>
      </c>
      <c r="D37" s="3">
        <v>1</v>
      </c>
      <c r="E37" s="3">
        <v>120</v>
      </c>
      <c r="F37" s="3"/>
      <c r="G37" s="3">
        <f t="shared" ref="G37:G40" si="0">D37*E37</f>
        <v>120</v>
      </c>
      <c r="H37" s="7"/>
    </row>
    <row r="38" spans="1:21" x14ac:dyDescent="0.25">
      <c r="C38" s="17" t="s">
        <v>26</v>
      </c>
      <c r="D38" s="3">
        <v>4</v>
      </c>
      <c r="E38" s="3">
        <v>200</v>
      </c>
      <c r="F38" s="3"/>
      <c r="G38" s="3">
        <f t="shared" si="0"/>
        <v>800</v>
      </c>
      <c r="H38" s="7"/>
    </row>
    <row r="39" spans="1:21" x14ac:dyDescent="0.25">
      <c r="C39" s="17" t="s">
        <v>27</v>
      </c>
      <c r="D39" s="3">
        <v>2</v>
      </c>
      <c r="E39" s="3">
        <v>50</v>
      </c>
      <c r="F39" s="3"/>
      <c r="G39" s="3">
        <f t="shared" si="0"/>
        <v>100</v>
      </c>
      <c r="H39" s="7"/>
    </row>
    <row r="40" spans="1:21" ht="15.75" thickBot="1" x14ac:dyDescent="0.3">
      <c r="C40" s="17" t="s">
        <v>28</v>
      </c>
      <c r="D40" s="3">
        <v>1</v>
      </c>
      <c r="E40" s="3">
        <v>80</v>
      </c>
      <c r="F40" s="3"/>
      <c r="G40" s="22">
        <f t="shared" si="0"/>
        <v>80</v>
      </c>
      <c r="H40" s="25"/>
    </row>
    <row r="41" spans="1:21" ht="15.75" thickBot="1" x14ac:dyDescent="0.3">
      <c r="C41" s="21"/>
      <c r="D41" s="22"/>
      <c r="E41" s="22"/>
      <c r="F41" s="24"/>
      <c r="G41" s="74" t="s">
        <v>31</v>
      </c>
      <c r="H41" s="75"/>
    </row>
    <row r="42" spans="1:21" ht="15.75" thickBot="1" x14ac:dyDescent="0.3">
      <c r="C42" s="66" t="s">
        <v>30</v>
      </c>
      <c r="D42" s="67"/>
      <c r="E42" s="23">
        <f>SUMPRODUCT(D36:D40,E36:E40)</f>
        <v>1190</v>
      </c>
      <c r="F42" s="20"/>
      <c r="G42" s="19">
        <f>SUM(G36:G40)</f>
        <v>1190</v>
      </c>
      <c r="H42" s="18"/>
    </row>
    <row r="44" spans="1:21" ht="15.75" thickBot="1" x14ac:dyDescent="0.3">
      <c r="A44" s="50"/>
      <c r="E44" s="50"/>
      <c r="F44" s="50"/>
      <c r="G44" s="50"/>
      <c r="H44" s="50"/>
      <c r="J44" s="50"/>
      <c r="K44" s="50"/>
      <c r="L44" s="50"/>
      <c r="O44" s="50"/>
      <c r="S44" s="50"/>
      <c r="T44" s="50"/>
    </row>
    <row r="45" spans="1:21" x14ac:dyDescent="0.25">
      <c r="B45" s="51"/>
      <c r="C45" s="51"/>
      <c r="D45" s="51"/>
      <c r="I45" s="51"/>
      <c r="M45" s="51"/>
      <c r="N45" s="51"/>
      <c r="P45" s="51"/>
      <c r="Q45" s="51"/>
      <c r="R45" s="51"/>
      <c r="U45" s="51"/>
    </row>
    <row r="46" spans="1:21" x14ac:dyDescent="0.25">
      <c r="A46" s="2" t="s">
        <v>33</v>
      </c>
    </row>
    <row r="47" spans="1:21" ht="15.75" thickBot="1" x14ac:dyDescent="0.3">
      <c r="A47" s="2"/>
    </row>
    <row r="48" spans="1:21" ht="15.75" thickBot="1" x14ac:dyDescent="0.3">
      <c r="D48" s="79" t="s">
        <v>36</v>
      </c>
      <c r="E48" s="80"/>
      <c r="F48" s="80"/>
      <c r="G48" s="80"/>
      <c r="H48" s="80"/>
      <c r="I48" s="81"/>
    </row>
    <row r="49" spans="1:21" x14ac:dyDescent="0.25">
      <c r="D49" s="31"/>
      <c r="E49" s="76" t="s">
        <v>35</v>
      </c>
      <c r="F49" s="77"/>
      <c r="G49" s="77"/>
      <c r="H49" s="77"/>
      <c r="I49" s="78"/>
    </row>
    <row r="50" spans="1:21" ht="15.75" thickBot="1" x14ac:dyDescent="0.3">
      <c r="D50" s="40" t="s">
        <v>34</v>
      </c>
      <c r="E50" s="37">
        <v>1</v>
      </c>
      <c r="F50" s="38">
        <v>2</v>
      </c>
      <c r="G50" s="38">
        <v>3</v>
      </c>
      <c r="H50" s="38">
        <v>4</v>
      </c>
      <c r="I50" s="39">
        <v>5</v>
      </c>
    </row>
    <row r="51" spans="1:21" x14ac:dyDescent="0.25">
      <c r="D51" s="41">
        <v>1</v>
      </c>
      <c r="E51" s="29">
        <v>600</v>
      </c>
      <c r="F51" s="27">
        <v>1000</v>
      </c>
      <c r="G51" s="27">
        <v>1400</v>
      </c>
      <c r="H51" s="27">
        <v>1800</v>
      </c>
      <c r="I51" s="28">
        <v>2500</v>
      </c>
    </row>
    <row r="52" spans="1:21" x14ac:dyDescent="0.25">
      <c r="D52" s="41">
        <v>2</v>
      </c>
      <c r="E52" s="30">
        <v>1000</v>
      </c>
      <c r="F52" s="3">
        <v>1800</v>
      </c>
      <c r="G52" s="3">
        <v>2600</v>
      </c>
      <c r="H52" s="3">
        <v>3500</v>
      </c>
      <c r="I52" s="7">
        <v>4400</v>
      </c>
    </row>
    <row r="53" spans="1:21" ht="15.75" thickBot="1" x14ac:dyDescent="0.3">
      <c r="D53" s="42">
        <v>3</v>
      </c>
      <c r="E53" s="30">
        <v>1200</v>
      </c>
      <c r="F53" s="3">
        <v>2400</v>
      </c>
      <c r="G53" s="3">
        <v>3600</v>
      </c>
      <c r="H53" s="3">
        <v>4800</v>
      </c>
      <c r="I53" s="7">
        <v>6000</v>
      </c>
    </row>
    <row r="54" spans="1:21" ht="15.75" thickBot="1" x14ac:dyDescent="0.3">
      <c r="D54" s="26"/>
      <c r="E54" s="22"/>
      <c r="F54" s="22"/>
      <c r="G54" s="22"/>
      <c r="H54" s="22"/>
      <c r="I54" s="25"/>
    </row>
    <row r="55" spans="1:21" ht="15.75" thickBot="1" x14ac:dyDescent="0.3">
      <c r="D55" s="32"/>
      <c r="E55" s="66" t="s">
        <v>37</v>
      </c>
      <c r="F55" s="67"/>
      <c r="G55" s="67"/>
      <c r="H55" s="67"/>
      <c r="I55" s="33">
        <v>3</v>
      </c>
    </row>
    <row r="56" spans="1:21" ht="15.75" thickBot="1" x14ac:dyDescent="0.3">
      <c r="D56" s="32"/>
      <c r="E56" s="66" t="s">
        <v>38</v>
      </c>
      <c r="F56" s="67"/>
      <c r="G56" s="67"/>
      <c r="H56" s="67"/>
      <c r="I56" s="33">
        <v>4</v>
      </c>
    </row>
    <row r="57" spans="1:21" ht="15.75" thickBot="1" x14ac:dyDescent="0.3">
      <c r="D57" s="6"/>
      <c r="E57" s="35"/>
      <c r="F57" s="35"/>
      <c r="G57" s="35"/>
      <c r="H57" s="35"/>
      <c r="I57" s="36"/>
    </row>
    <row r="58" spans="1:21" ht="15.75" thickBot="1" x14ac:dyDescent="0.3">
      <c r="D58" s="34"/>
      <c r="E58" s="66" t="s">
        <v>39</v>
      </c>
      <c r="F58" s="67"/>
      <c r="G58" s="67"/>
      <c r="H58" s="67"/>
      <c r="I58" s="23">
        <f>INDEX(E51:I53,I55,I56)</f>
        <v>4800</v>
      </c>
    </row>
    <row r="60" spans="1:21" ht="15.75" thickBot="1" x14ac:dyDescent="0.3">
      <c r="A60" s="52"/>
      <c r="C60" s="52"/>
      <c r="D60" s="52"/>
      <c r="F60" s="52"/>
      <c r="G60" s="52"/>
      <c r="H60" s="52"/>
      <c r="I60" s="52"/>
      <c r="K60" s="52"/>
      <c r="R60" s="52"/>
    </row>
    <row r="61" spans="1:21" x14ac:dyDescent="0.25">
      <c r="B61" s="53"/>
      <c r="E61" s="53"/>
      <c r="J61" s="53"/>
      <c r="L61" s="53"/>
      <c r="M61" s="53"/>
      <c r="N61" s="53"/>
      <c r="O61" s="53"/>
      <c r="P61" s="53"/>
      <c r="Q61" s="53"/>
      <c r="S61" s="53"/>
      <c r="T61" s="53"/>
      <c r="U61" s="53"/>
    </row>
    <row r="62" spans="1:21" x14ac:dyDescent="0.25">
      <c r="A62" s="2" t="s">
        <v>40</v>
      </c>
    </row>
    <row r="63" spans="1:21" ht="15.75" thickBot="1" x14ac:dyDescent="0.3"/>
    <row r="64" spans="1:21" x14ac:dyDescent="0.25">
      <c r="D64" s="44" t="s">
        <v>41</v>
      </c>
      <c r="E64" s="43"/>
    </row>
    <row r="65" spans="2:20" x14ac:dyDescent="0.25">
      <c r="D65" s="45"/>
    </row>
    <row r="66" spans="2:20" x14ac:dyDescent="0.25">
      <c r="D66" s="45" t="s">
        <v>42</v>
      </c>
      <c r="E66" s="43"/>
    </row>
    <row r="67" spans="2:20" x14ac:dyDescent="0.25">
      <c r="D67" s="45" t="s">
        <v>43</v>
      </c>
      <c r="E67" s="43"/>
    </row>
    <row r="68" spans="2:20" x14ac:dyDescent="0.25">
      <c r="D68" s="45" t="s">
        <v>44</v>
      </c>
      <c r="E68" s="43"/>
    </row>
    <row r="69" spans="2:20" x14ac:dyDescent="0.25">
      <c r="D69" s="45" t="s">
        <v>45</v>
      </c>
      <c r="E69" s="43"/>
    </row>
    <row r="70" spans="2:20" x14ac:dyDescent="0.25">
      <c r="D70" s="45" t="s">
        <v>46</v>
      </c>
      <c r="E70" s="43"/>
    </row>
    <row r="71" spans="2:20" x14ac:dyDescent="0.25">
      <c r="D71" s="45" t="s">
        <v>47</v>
      </c>
      <c r="E71" s="43"/>
    </row>
    <row r="72" spans="2:20" x14ac:dyDescent="0.25">
      <c r="D72" s="45" t="s">
        <v>48</v>
      </c>
      <c r="E72" s="43"/>
    </row>
    <row r="73" spans="2:20" x14ac:dyDescent="0.25">
      <c r="D73" s="45" t="s">
        <v>49</v>
      </c>
      <c r="E73" s="43"/>
    </row>
    <row r="74" spans="2:20" x14ac:dyDescent="0.25">
      <c r="D74" s="45" t="s">
        <v>50</v>
      </c>
      <c r="E74" s="43"/>
    </row>
    <row r="75" spans="2:20" x14ac:dyDescent="0.25">
      <c r="D75" s="45" t="s">
        <v>51</v>
      </c>
      <c r="E75" s="43"/>
    </row>
    <row r="76" spans="2:20" ht="15.75" thickBot="1" x14ac:dyDescent="0.3">
      <c r="D76" s="46"/>
    </row>
    <row r="77" spans="2:20" x14ac:dyDescent="0.25">
      <c r="B77" s="64" t="s">
        <v>52</v>
      </c>
      <c r="C77" s="65"/>
      <c r="D77" s="5" t="s">
        <v>45</v>
      </c>
      <c r="E77" s="43"/>
    </row>
    <row r="78" spans="2:20" ht="15.75" thickBot="1" x14ac:dyDescent="0.3">
      <c r="B78" s="56" t="s">
        <v>53</v>
      </c>
      <c r="C78" s="57"/>
      <c r="D78" s="47">
        <f>MATCH(D77,D66:D75,0)</f>
        <v>4</v>
      </c>
      <c r="E78" s="43"/>
    </row>
    <row r="80" spans="2:20" x14ac:dyDescent="0.25">
      <c r="C80" s="55"/>
      <c r="E80" s="55"/>
      <c r="J80" s="55"/>
      <c r="L80" s="55"/>
      <c r="S80" s="55"/>
      <c r="T80" s="55"/>
    </row>
    <row r="81" spans="1:21" ht="15.75" thickBot="1" x14ac:dyDescent="0.3">
      <c r="A81" s="54"/>
      <c r="B81" s="54"/>
      <c r="D81" s="54"/>
      <c r="F81" s="54"/>
      <c r="G81" s="54"/>
      <c r="H81" s="54"/>
      <c r="I81" s="54"/>
      <c r="K81" s="54"/>
      <c r="M81" s="54"/>
      <c r="N81" s="54"/>
      <c r="O81" s="54"/>
      <c r="P81" s="54"/>
      <c r="Q81" s="54"/>
      <c r="R81" s="54"/>
      <c r="U81" s="54"/>
    </row>
    <row r="82" spans="1:21" x14ac:dyDescent="0.25">
      <c r="H82" s="58" t="s">
        <v>54</v>
      </c>
      <c r="I82" s="59"/>
      <c r="J82" s="59"/>
      <c r="K82" s="59"/>
      <c r="L82" s="60"/>
    </row>
    <row r="83" spans="1:21" ht="15.75" thickBot="1" x14ac:dyDescent="0.3">
      <c r="H83" s="61"/>
      <c r="I83" s="62"/>
      <c r="J83" s="62"/>
      <c r="K83" s="62"/>
      <c r="L83" s="63"/>
    </row>
    <row r="86" spans="1:21" x14ac:dyDescent="0.25">
      <c r="E86" s="1"/>
    </row>
    <row r="87" spans="1:21" x14ac:dyDescent="0.25">
      <c r="D87" s="1"/>
    </row>
  </sheetData>
  <sortState ref="B8:C26">
    <sortCondition descending="1" ref="B8"/>
  </sortState>
  <mergeCells count="11">
    <mergeCell ref="E55:H55"/>
    <mergeCell ref="G1:Q2"/>
    <mergeCell ref="C42:D42"/>
    <mergeCell ref="G41:H41"/>
    <mergeCell ref="E49:I49"/>
    <mergeCell ref="D48:I48"/>
    <mergeCell ref="B78:C78"/>
    <mergeCell ref="H82:L83"/>
    <mergeCell ref="B77:C77"/>
    <mergeCell ref="E56:H56"/>
    <mergeCell ref="E58:H58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2018-11-23T21:22:26Z</dcterms:created>
  <dcterms:modified xsi:type="dcterms:W3CDTF">2018-12-04T06:46:21Z</dcterms:modified>
</cp:coreProperties>
</file>