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 BADAR  computer  training center's SR courses\"/>
    </mc:Choice>
  </mc:AlternateContent>
  <bookViews>
    <workbookView xWindow="0" yWindow="0" windowWidth="28800" windowHeight="11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 l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O8" i="1"/>
</calcChain>
</file>

<file path=xl/sharedStrings.xml><?xml version="1.0" encoding="utf-8"?>
<sst xmlns="http://schemas.openxmlformats.org/spreadsheetml/2006/main" count="50" uniqueCount="21">
  <si>
    <t>purchase products</t>
  </si>
  <si>
    <t>SR.NO.</t>
  </si>
  <si>
    <t>PRODUCT</t>
  </si>
  <si>
    <t>QTY</t>
  </si>
  <si>
    <t>SALE PRDUCTS</t>
  </si>
  <si>
    <t>NET BUDGET</t>
  </si>
  <si>
    <t>MIN QTY</t>
  </si>
  <si>
    <t>KEYBOARD</t>
  </si>
  <si>
    <t>USB</t>
  </si>
  <si>
    <t>VGA</t>
  </si>
  <si>
    <t>ALPHA7</t>
  </si>
  <si>
    <t>M3</t>
  </si>
  <si>
    <t>MOUSE</t>
  </si>
  <si>
    <t>PRINTER</t>
  </si>
  <si>
    <t>LCD</t>
  </si>
  <si>
    <t>SPEAKER</t>
  </si>
  <si>
    <t>MIC</t>
  </si>
  <si>
    <t>FAN</t>
  </si>
  <si>
    <t>DATE</t>
  </si>
  <si>
    <t>ORDER</t>
  </si>
  <si>
    <t>SR GALACTICA HYPERTECH 2022-3479 HQR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</si>
</sst>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180">
        <stop position="0">
          <color theme="0"/>
        </stop>
        <stop position="1">
          <color rgb="FF7030A0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gradientFill>
        <stop position="0">
          <color theme="0"/>
        </stop>
        <stop position="1">
          <color rgb="FF7030A0"/>
        </stop>
      </gradientFill>
    </fill>
    <fill>
      <gradientFill>
        <stop position="0">
          <color theme="0"/>
        </stop>
        <stop position="0.5">
          <color rgb="FF7030A0"/>
        </stop>
        <stop position="1">
          <color theme="0"/>
        </stop>
      </gradient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Font="0" applyBorder="0">
      <alignment horizontal="center" vertical="center" wrapText="1"/>
    </xf>
    <xf numFmtId="0" fontId="2" fillId="6" borderId="1" applyFont="0" applyBorder="0">
      <alignment horizontal="center" vertical="center" wrapText="1"/>
    </xf>
    <xf numFmtId="0" fontId="2" fillId="7" borderId="1" applyFont="0" applyBorder="0">
      <alignment horizontal="center" vertical="center" wrapText="1"/>
    </xf>
  </cellStyleXfs>
  <cellXfs count="20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1" applyFont="1" applyBorder="1">
      <alignment horizontal="center" vertical="center" wrapText="1"/>
    </xf>
    <xf numFmtId="0" fontId="0" fillId="3" borderId="1" xfId="1" applyFont="1" applyFill="1" applyBorder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2" applyFont="1" applyBorder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5" fontId="0" fillId="4" borderId="1" xfId="0" applyNumberFormat="1" applyFill="1" applyBorder="1" applyAlignment="1">
      <alignment horizontal="center" vertical="center" wrapText="1"/>
    </xf>
    <xf numFmtId="0" fontId="1" fillId="0" borderId="0" xfId="0" applyFont="1" applyAlignment="1"/>
    <xf numFmtId="0" fontId="1" fillId="7" borderId="1" xfId="3" applyFont="1" applyBorder="1">
      <alignment horizontal="center" vertical="center" wrapText="1"/>
    </xf>
    <xf numFmtId="0" fontId="2" fillId="2" borderId="1" xfId="1" applyFont="1" applyBorder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0" fillId="2" borderId="4" xfId="1" applyFont="1" applyBorder="1" applyAlignment="1">
      <alignment horizontal="center" vertical="center" wrapText="1"/>
    </xf>
    <xf numFmtId="0" fontId="0" fillId="2" borderId="3" xfId="1" applyFont="1" applyBorder="1" applyAlignment="1">
      <alignment horizontal="center" vertical="center" wrapText="1"/>
    </xf>
    <xf numFmtId="0" fontId="0" fillId="2" borderId="2" xfId="1" applyFont="1" applyBorder="1">
      <alignment horizontal="center" vertical="center" wrapText="1"/>
    </xf>
    <xf numFmtId="0" fontId="0" fillId="2" borderId="4" xfId="1" applyFont="1" applyBorder="1">
      <alignment horizontal="center" vertical="center" wrapText="1"/>
    </xf>
    <xf numFmtId="0" fontId="0" fillId="2" borderId="3" xfId="1" applyFont="1" applyBorder="1">
      <alignment horizontal="center" vertical="center" wrapText="1"/>
    </xf>
  </cellXfs>
  <cellStyles count="4">
    <cellStyle name="Normal" xfId="0" builtinId="0"/>
    <cellStyle name="Style 1" xfId="1"/>
    <cellStyle name="Style 1 2" xfId="2"/>
    <cellStyle name="Style 1 3" xfId="3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workbookViewId="0">
      <selection activeCell="M23" activeCellId="1" sqref="M18 M23"/>
    </sheetView>
  </sheetViews>
  <sheetFormatPr defaultRowHeight="15" x14ac:dyDescent="0.25"/>
  <cols>
    <col min="1" max="1" width="8.85546875" customWidth="1"/>
    <col min="2" max="2" width="11.7109375" style="1" customWidth="1"/>
    <col min="3" max="4" width="16.5703125" customWidth="1"/>
    <col min="5" max="5" width="1.5703125" customWidth="1"/>
    <col min="6" max="6" width="11" customWidth="1"/>
    <col min="7" max="7" width="11" style="1" customWidth="1"/>
    <col min="8" max="9" width="16.85546875" customWidth="1"/>
    <col min="10" max="10" width="1.85546875" customWidth="1"/>
    <col min="11" max="11" width="11.42578125" customWidth="1"/>
    <col min="12" max="13" width="15.42578125" customWidth="1"/>
    <col min="14" max="14" width="13.28515625" customWidth="1"/>
    <col min="15" max="15" width="11.85546875" customWidth="1"/>
  </cols>
  <sheetData>
    <row r="1" spans="1:35" ht="61.5" x14ac:dyDescent="0.9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5" spans="1:35" s="3" customFormat="1" ht="25.5" customHeight="1" x14ac:dyDescent="0.25">
      <c r="A5" s="13" t="s">
        <v>0</v>
      </c>
      <c r="B5" s="13"/>
      <c r="C5" s="13"/>
      <c r="D5" s="13"/>
      <c r="E5" s="14"/>
      <c r="F5" s="13" t="s">
        <v>4</v>
      </c>
      <c r="G5" s="13"/>
      <c r="H5" s="13"/>
      <c r="I5" s="13"/>
      <c r="J5" s="17"/>
      <c r="K5" s="13" t="s">
        <v>5</v>
      </c>
      <c r="L5" s="13"/>
      <c r="M5" s="13"/>
      <c r="N5" s="13"/>
      <c r="O5" s="13"/>
    </row>
    <row r="6" spans="1:35" s="3" customFormat="1" ht="25.5" customHeight="1" x14ac:dyDescent="0.25">
      <c r="A6" s="13"/>
      <c r="B6" s="13"/>
      <c r="C6" s="13"/>
      <c r="D6" s="13"/>
      <c r="E6" s="15"/>
      <c r="F6" s="13"/>
      <c r="G6" s="13"/>
      <c r="H6" s="13"/>
      <c r="I6" s="13"/>
      <c r="J6" s="18"/>
      <c r="K6" s="13"/>
      <c r="L6" s="13"/>
      <c r="M6" s="13"/>
      <c r="N6" s="13"/>
      <c r="O6" s="13"/>
    </row>
    <row r="7" spans="1:35" s="3" customFormat="1" ht="39" customHeight="1" x14ac:dyDescent="0.25">
      <c r="A7" s="4" t="s">
        <v>1</v>
      </c>
      <c r="B7" s="6" t="s">
        <v>18</v>
      </c>
      <c r="C7" s="6" t="s">
        <v>2</v>
      </c>
      <c r="D7" s="7" t="s">
        <v>3</v>
      </c>
      <c r="E7" s="15"/>
      <c r="F7" s="4" t="s">
        <v>1</v>
      </c>
      <c r="G7" s="6" t="s">
        <v>18</v>
      </c>
      <c r="H7" s="6" t="s">
        <v>2</v>
      </c>
      <c r="I7" s="7" t="s">
        <v>3</v>
      </c>
      <c r="J7" s="18"/>
      <c r="K7" s="4" t="s">
        <v>1</v>
      </c>
      <c r="L7" s="6" t="s">
        <v>2</v>
      </c>
      <c r="M7" s="6" t="s">
        <v>3</v>
      </c>
      <c r="N7" s="6" t="s">
        <v>6</v>
      </c>
      <c r="O7" s="7" t="s">
        <v>19</v>
      </c>
    </row>
    <row r="8" spans="1:35" s="3" customFormat="1" x14ac:dyDescent="0.25">
      <c r="A8" s="6">
        <v>1</v>
      </c>
      <c r="B8" s="10">
        <v>44774</v>
      </c>
      <c r="C8" s="8" t="s">
        <v>7</v>
      </c>
      <c r="D8" s="5">
        <v>55</v>
      </c>
      <c r="E8" s="15"/>
      <c r="F8" s="6">
        <v>1</v>
      </c>
      <c r="G8" s="10">
        <v>44774</v>
      </c>
      <c r="H8" s="8" t="s">
        <v>7</v>
      </c>
      <c r="I8" s="5">
        <v>47</v>
      </c>
      <c r="J8" s="18"/>
      <c r="K8" s="6">
        <v>1</v>
      </c>
      <c r="L8" s="9" t="s">
        <v>7</v>
      </c>
      <c r="M8" s="8">
        <f>D8-I8</f>
        <v>8</v>
      </c>
      <c r="N8" s="2">
        <v>10</v>
      </c>
      <c r="O8" s="7" t="str">
        <f>IF(M8&lt;N8,"ORDER","")</f>
        <v>ORDER</v>
      </c>
    </row>
    <row r="9" spans="1:35" s="3" customFormat="1" x14ac:dyDescent="0.25">
      <c r="A9" s="6">
        <v>2</v>
      </c>
      <c r="B9" s="10">
        <v>44775</v>
      </c>
      <c r="C9" s="8" t="s">
        <v>8</v>
      </c>
      <c r="D9" s="5">
        <v>83</v>
      </c>
      <c r="E9" s="15"/>
      <c r="F9" s="6">
        <v>2</v>
      </c>
      <c r="G9" s="10">
        <v>44775</v>
      </c>
      <c r="H9" s="8" t="s">
        <v>8</v>
      </c>
      <c r="I9" s="5">
        <v>22</v>
      </c>
      <c r="J9" s="18"/>
      <c r="K9" s="6">
        <v>2</v>
      </c>
      <c r="L9" s="9" t="s">
        <v>8</v>
      </c>
      <c r="M9" s="8">
        <f t="shared" ref="M9:M22" ca="1" si="0">SUMIF($C$8:$D$18,L9,$D$8:$D$18)-SUMIF($H$8:$I$18,L9,$I$8:$I$18)</f>
        <v>61</v>
      </c>
      <c r="N9" s="2">
        <v>10</v>
      </c>
      <c r="O9" s="7" t="str">
        <f t="shared" ref="O9:O18" ca="1" si="1">IF(M9&lt;N9,"ORDER","")</f>
        <v/>
      </c>
    </row>
    <row r="10" spans="1:35" s="3" customFormat="1" x14ac:dyDescent="0.25">
      <c r="A10" s="6">
        <v>3</v>
      </c>
      <c r="B10" s="10">
        <v>44776</v>
      </c>
      <c r="C10" s="8" t="s">
        <v>9</v>
      </c>
      <c r="D10" s="5">
        <v>55</v>
      </c>
      <c r="E10" s="15"/>
      <c r="F10" s="6">
        <v>3</v>
      </c>
      <c r="G10" s="10">
        <v>44776</v>
      </c>
      <c r="H10" s="8" t="s">
        <v>9</v>
      </c>
      <c r="I10" s="5">
        <v>35</v>
      </c>
      <c r="J10" s="18"/>
      <c r="K10" s="6">
        <v>3</v>
      </c>
      <c r="L10" s="9" t="s">
        <v>9</v>
      </c>
      <c r="M10" s="8">
        <f t="shared" ca="1" si="0"/>
        <v>20</v>
      </c>
      <c r="N10" s="2">
        <v>10</v>
      </c>
      <c r="O10" s="7" t="str">
        <f t="shared" ca="1" si="1"/>
        <v/>
      </c>
    </row>
    <row r="11" spans="1:35" s="3" customFormat="1" x14ac:dyDescent="0.25">
      <c r="A11" s="6">
        <v>4</v>
      </c>
      <c r="B11" s="10">
        <v>44777</v>
      </c>
      <c r="C11" s="8" t="s">
        <v>10</v>
      </c>
      <c r="D11" s="5">
        <v>38</v>
      </c>
      <c r="E11" s="15"/>
      <c r="F11" s="6">
        <v>4</v>
      </c>
      <c r="G11" s="10">
        <v>44777</v>
      </c>
      <c r="H11" s="8" t="s">
        <v>10</v>
      </c>
      <c r="I11" s="5">
        <v>36</v>
      </c>
      <c r="J11" s="18"/>
      <c r="K11" s="6">
        <v>4</v>
      </c>
      <c r="L11" s="9" t="s">
        <v>10</v>
      </c>
      <c r="M11" s="8">
        <f t="shared" ca="1" si="0"/>
        <v>2</v>
      </c>
      <c r="N11" s="2">
        <v>10</v>
      </c>
      <c r="O11" s="7" t="str">
        <f t="shared" ca="1" si="1"/>
        <v>ORDER</v>
      </c>
    </row>
    <row r="12" spans="1:35" s="3" customFormat="1" x14ac:dyDescent="0.25">
      <c r="A12" s="6">
        <v>5</v>
      </c>
      <c r="B12" s="10">
        <v>44778</v>
      </c>
      <c r="C12" s="8" t="s">
        <v>11</v>
      </c>
      <c r="D12" s="5">
        <v>55</v>
      </c>
      <c r="E12" s="15"/>
      <c r="F12" s="6">
        <v>5</v>
      </c>
      <c r="G12" s="10">
        <v>44778</v>
      </c>
      <c r="H12" s="8" t="s">
        <v>11</v>
      </c>
      <c r="I12" s="5">
        <v>49</v>
      </c>
      <c r="J12" s="18"/>
      <c r="K12" s="6">
        <v>5</v>
      </c>
      <c r="L12" s="9" t="s">
        <v>11</v>
      </c>
      <c r="M12" s="8">
        <f t="shared" ca="1" si="0"/>
        <v>6</v>
      </c>
      <c r="N12" s="2">
        <v>10</v>
      </c>
      <c r="O12" s="7" t="str">
        <f t="shared" ca="1" si="1"/>
        <v>ORDER</v>
      </c>
    </row>
    <row r="13" spans="1:35" s="3" customFormat="1" x14ac:dyDescent="0.25">
      <c r="A13" s="6">
        <v>6</v>
      </c>
      <c r="B13" s="10">
        <v>44779</v>
      </c>
      <c r="C13" s="8" t="s">
        <v>12</v>
      </c>
      <c r="D13" s="5">
        <v>60</v>
      </c>
      <c r="E13" s="15"/>
      <c r="F13" s="6">
        <v>6</v>
      </c>
      <c r="G13" s="10">
        <v>44779</v>
      </c>
      <c r="H13" s="8" t="s">
        <v>12</v>
      </c>
      <c r="I13" s="5">
        <v>26</v>
      </c>
      <c r="J13" s="18"/>
      <c r="K13" s="6">
        <v>6</v>
      </c>
      <c r="L13" s="9" t="s">
        <v>12</v>
      </c>
      <c r="M13" s="8">
        <f t="shared" ca="1" si="0"/>
        <v>34</v>
      </c>
      <c r="N13" s="2">
        <v>10</v>
      </c>
      <c r="O13" s="7" t="str">
        <f t="shared" ca="1" si="1"/>
        <v/>
      </c>
    </row>
    <row r="14" spans="1:35" s="3" customFormat="1" x14ac:dyDescent="0.25">
      <c r="A14" s="6">
        <v>7</v>
      </c>
      <c r="B14" s="10">
        <v>44780</v>
      </c>
      <c r="C14" s="8" t="s">
        <v>13</v>
      </c>
      <c r="D14" s="5">
        <v>29</v>
      </c>
      <c r="E14" s="15"/>
      <c r="F14" s="6">
        <v>7</v>
      </c>
      <c r="G14" s="10">
        <v>44780</v>
      </c>
      <c r="H14" s="8" t="s">
        <v>13</v>
      </c>
      <c r="I14" s="5">
        <v>27</v>
      </c>
      <c r="J14" s="18"/>
      <c r="K14" s="6">
        <v>7</v>
      </c>
      <c r="L14" s="9" t="s">
        <v>13</v>
      </c>
      <c r="M14" s="8">
        <f t="shared" ca="1" si="0"/>
        <v>2</v>
      </c>
      <c r="N14" s="2">
        <v>10</v>
      </c>
      <c r="O14" s="7" t="str">
        <f t="shared" ca="1" si="1"/>
        <v>ORDER</v>
      </c>
    </row>
    <row r="15" spans="1:35" s="3" customFormat="1" x14ac:dyDescent="0.25">
      <c r="A15" s="6">
        <v>8</v>
      </c>
      <c r="B15" s="10">
        <v>44781</v>
      </c>
      <c r="C15" s="8" t="s">
        <v>14</v>
      </c>
      <c r="D15" s="5">
        <v>49</v>
      </c>
      <c r="E15" s="15"/>
      <c r="F15" s="6">
        <v>8</v>
      </c>
      <c r="G15" s="10">
        <v>44781</v>
      </c>
      <c r="H15" s="8" t="s">
        <v>14</v>
      </c>
      <c r="I15" s="5">
        <v>33</v>
      </c>
      <c r="J15" s="18"/>
      <c r="K15" s="6">
        <v>8</v>
      </c>
      <c r="L15" s="9" t="s">
        <v>14</v>
      </c>
      <c r="M15" s="8">
        <f t="shared" ca="1" si="0"/>
        <v>16</v>
      </c>
      <c r="N15" s="2">
        <v>10</v>
      </c>
      <c r="O15" s="7" t="str">
        <f t="shared" ca="1" si="1"/>
        <v/>
      </c>
    </row>
    <row r="16" spans="1:35" s="3" customFormat="1" x14ac:dyDescent="0.25">
      <c r="A16" s="6">
        <v>9</v>
      </c>
      <c r="B16" s="10">
        <v>44782</v>
      </c>
      <c r="C16" s="8" t="s">
        <v>15</v>
      </c>
      <c r="D16" s="5">
        <v>50</v>
      </c>
      <c r="E16" s="15"/>
      <c r="F16" s="6">
        <v>9</v>
      </c>
      <c r="G16" s="10">
        <v>44782</v>
      </c>
      <c r="H16" s="8" t="s">
        <v>15</v>
      </c>
      <c r="I16" s="5">
        <v>49</v>
      </c>
      <c r="J16" s="18"/>
      <c r="K16" s="6">
        <v>9</v>
      </c>
      <c r="L16" s="9" t="s">
        <v>15</v>
      </c>
      <c r="M16" s="8">
        <f t="shared" ca="1" si="0"/>
        <v>1</v>
      </c>
      <c r="N16" s="2">
        <v>10</v>
      </c>
      <c r="O16" s="7" t="str">
        <f t="shared" ca="1" si="1"/>
        <v>ORDER</v>
      </c>
    </row>
    <row r="17" spans="1:15" s="3" customFormat="1" x14ac:dyDescent="0.25">
      <c r="A17" s="6">
        <v>10</v>
      </c>
      <c r="B17" s="10">
        <v>44783</v>
      </c>
      <c r="C17" s="8" t="s">
        <v>16</v>
      </c>
      <c r="D17" s="5">
        <v>60</v>
      </c>
      <c r="E17" s="15"/>
      <c r="F17" s="6">
        <v>10</v>
      </c>
      <c r="G17" s="10">
        <v>44783</v>
      </c>
      <c r="H17" s="8" t="s">
        <v>16</v>
      </c>
      <c r="I17" s="5">
        <v>43</v>
      </c>
      <c r="J17" s="18"/>
      <c r="K17" s="6">
        <v>10</v>
      </c>
      <c r="L17" s="9" t="s">
        <v>16</v>
      </c>
      <c r="M17" s="8">
        <f t="shared" ca="1" si="0"/>
        <v>17</v>
      </c>
      <c r="N17" s="2">
        <v>10</v>
      </c>
      <c r="O17" s="7" t="str">
        <f t="shared" ca="1" si="1"/>
        <v/>
      </c>
    </row>
    <row r="18" spans="1:15" s="3" customFormat="1" x14ac:dyDescent="0.25">
      <c r="A18" s="6">
        <v>11</v>
      </c>
      <c r="B18" s="10">
        <v>44784</v>
      </c>
      <c r="C18" s="8" t="s">
        <v>17</v>
      </c>
      <c r="D18" s="5">
        <v>50</v>
      </c>
      <c r="E18" s="16"/>
      <c r="F18" s="6">
        <v>11</v>
      </c>
      <c r="G18" s="10">
        <v>44784</v>
      </c>
      <c r="H18" s="8" t="s">
        <v>17</v>
      </c>
      <c r="I18" s="5">
        <v>46</v>
      </c>
      <c r="J18" s="19"/>
      <c r="K18" s="6">
        <v>11</v>
      </c>
      <c r="L18" s="9" t="s">
        <v>17</v>
      </c>
      <c r="M18" s="8">
        <f t="shared" ca="1" si="0"/>
        <v>4</v>
      </c>
      <c r="N18" s="2">
        <v>10</v>
      </c>
      <c r="O18" s="7" t="str">
        <f t="shared" ca="1" si="1"/>
        <v>ORDER</v>
      </c>
    </row>
  </sheetData>
  <mergeCells count="6">
    <mergeCell ref="A1:O1"/>
    <mergeCell ref="A5:D6"/>
    <mergeCell ref="F5:I6"/>
    <mergeCell ref="E5:E18"/>
    <mergeCell ref="J5:J18"/>
    <mergeCell ref="K5:O6"/>
  </mergeCells>
  <conditionalFormatting sqref="A5:D6 F5:I6 K5:O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{93B4E028-4B55-46EC-8B78-CFC71B5C04BD}</x14:id>
        </ext>
      </extLst>
    </cfRule>
  </conditionalFormatting>
  <conditionalFormatting sqref="A5:O5 A6:D6 K6:O6 F6:I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{02450A17-6893-434F-AACE-4B276F1737AC}</x14:id>
        </ext>
      </extLst>
    </cfRule>
  </conditionalFormatting>
  <conditionalFormatting sqref="K7:O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{EB52B3BD-510C-456B-97EC-537FD7FCA78B}</x14:id>
        </ext>
      </extLst>
    </cfRule>
  </conditionalFormatting>
  <conditionalFormatting sqref="O7:O18">
    <cfRule type="containsBlanks" dxfId="0" priority="5">
      <formula>LEN(TRIM(O7))=0</formula>
    </cfRule>
  </conditionalFormatting>
  <dataValidations count="1">
    <dataValidation type="list" allowBlank="1" showInputMessage="1" showErrorMessage="1" sqref="C8:C18 H8:H18">
      <formula1>$L$8:$L$18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B4E028-4B55-46EC-8B78-CFC71B5C0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A5:D6 F5:I6 K5:O6</xm:sqref>
        </x14:conditionalFormatting>
        <x14:conditionalFormatting xmlns:xm="http://schemas.microsoft.com/office/excel/2006/main">
          <x14:cfRule type="dataBar" id="{02450A17-6893-434F-AACE-4B276F1737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A5:O5 A6:D6 K6:O6 F6:I6</xm:sqref>
        </x14:conditionalFormatting>
        <x14:conditionalFormatting xmlns:xm="http://schemas.microsoft.com/office/excel/2006/main">
          <x14:cfRule type="dataBar" id="{EB52B3BD-510C-456B-97EC-537FD7FC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MLSAPRO</cp:lastModifiedBy>
  <dcterms:created xsi:type="dcterms:W3CDTF">2022-08-16T13:04:25Z</dcterms:created>
  <dcterms:modified xsi:type="dcterms:W3CDTF">2024-04-14T11:38:52Z</dcterms:modified>
</cp:coreProperties>
</file>