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/Google Drive/RI_Digital_Twin_DRIVE/Articles to publish/Article 2 Sharon/Simulation/Versions/v_20201221/"/>
    </mc:Choice>
  </mc:AlternateContent>
  <xr:revisionPtr revIDLastSave="0" documentId="13_ncr:1_{D017D9CB-333C-A244-AB45-B5935F87FA7E}" xr6:coauthVersionLast="46" xr6:coauthVersionMax="46" xr10:uidLastSave="{00000000-0000-0000-0000-000000000000}"/>
  <bookViews>
    <workbookView xWindow="28800" yWindow="-1200" windowWidth="33600" windowHeight="20540" xr2:uid="{23DA89A2-52C0-D24D-A554-BEF27805CED8}"/>
  </bookViews>
  <sheets>
    <sheet name="Pivot" sheetId="4" r:id="rId1"/>
    <sheet name="Sheet3" sheetId="3" r:id="rId2"/>
    <sheet name="Sheet1" sheetId="1" r:id="rId3"/>
    <sheet name="Sheet2" sheetId="2" r:id="rId4"/>
  </sheets>
  <definedNames>
    <definedName name="_xlnm._FilterDatabase" localSheetId="2" hidden="1">Sheet1!$A$1:$M$1</definedName>
  </definedNames>
  <calcPr calcId="191029"/>
  <pivotCaches>
    <pivotCache cacheId="1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<sst xmlns="http://schemas.openxmlformats.org/spreadsheetml/2006/main" count="207" uniqueCount="60">
  <si>
    <t>Bedroom</t>
  </si>
  <si>
    <t>Percent</t>
  </si>
  <si>
    <t>Units</t>
  </si>
  <si>
    <t>bld_name</t>
  </si>
  <si>
    <t>Roosevelt Landings</t>
  </si>
  <si>
    <t>Low_today</t>
  </si>
  <si>
    <t>Upper_today</t>
  </si>
  <si>
    <t>Low_1972</t>
  </si>
  <si>
    <t>Upper_1972</t>
  </si>
  <si>
    <t>min_ami</t>
  </si>
  <si>
    <t>max_ami</t>
  </si>
  <si>
    <t>sq_feet</t>
  </si>
  <si>
    <t>island house</t>
  </si>
  <si>
    <t>Westview</t>
  </si>
  <si>
    <t>Rivercross</t>
  </si>
  <si>
    <t>Elderly</t>
  </si>
  <si>
    <t>Income Category</t>
  </si>
  <si>
    <t>Middle</t>
  </si>
  <si>
    <t>Upper</t>
  </si>
  <si>
    <t>Low</t>
  </si>
  <si>
    <t>Moderate</t>
  </si>
  <si>
    <t>Lower</t>
  </si>
  <si>
    <t xml:space="preserve"> $ 33,700.36</t>
  </si>
  <si>
    <t xml:space="preserve"> $   50,550.54</t>
  </si>
  <si>
    <t xml:space="preserve"> $ 46,851.72</t>
  </si>
  <si>
    <t xml:space="preserve"> $   70,688.56</t>
  </si>
  <si>
    <t xml:space="preserve"> $ 60,414.06</t>
  </si>
  <si>
    <t xml:space="preserve"> $   90,826.58</t>
  </si>
  <si>
    <t xml:space="preserve"> $ 80,552.08</t>
  </si>
  <si>
    <t xml:space="preserve"> $ 140,966.14</t>
  </si>
  <si>
    <t xml:space="preserve"> $ 94,114.42</t>
  </si>
  <si>
    <t xml:space="preserve"> $ 164,802.98</t>
  </si>
  <si>
    <t xml:space="preserve"> $ 53,838.38</t>
  </si>
  <si>
    <t xml:space="preserve"> $   80,552.08</t>
  </si>
  <si>
    <t xml:space="preserve"> $ 69,866.60</t>
  </si>
  <si>
    <t xml:space="preserve"> $ 113,019.50</t>
  </si>
  <si>
    <t xml:space="preserve"> $ 92,881.48</t>
  </si>
  <si>
    <t xml:space="preserve"> $ 169,323.76</t>
  </si>
  <si>
    <t xml:space="preserve"> $ 13,562.34</t>
  </si>
  <si>
    <t xml:space="preserve"> $   20,959.98</t>
  </si>
  <si>
    <t xml:space="preserve"> $   4,109.80</t>
  </si>
  <si>
    <t xml:space="preserve"> $   11,918.42</t>
  </si>
  <si>
    <t xml:space="preserve"> $   5,753.72</t>
  </si>
  <si>
    <t xml:space="preserve"> $   15,206.26</t>
  </si>
  <si>
    <t xml:space="preserve"> $   6,575.68</t>
  </si>
  <si>
    <t xml:space="preserve"> $   7,397.64</t>
  </si>
  <si>
    <t xml:space="preserve"> $   17,672.14</t>
  </si>
  <si>
    <t xml:space="preserve"> $   9,863.52</t>
  </si>
  <si>
    <t xml:space="preserve"> $ 11,096.46</t>
  </si>
  <si>
    <t xml:space="preserve"> $ 18,905.08</t>
  </si>
  <si>
    <t xml:space="preserve"> $   25,891.74</t>
  </si>
  <si>
    <t xml:space="preserve"> $   8,219.60</t>
  </si>
  <si>
    <t xml:space="preserve"> $ 24,247.82</t>
  </si>
  <si>
    <t xml:space="preserve"> $   30,412.52</t>
  </si>
  <si>
    <t xml:space="preserve"> $ 32,056.44</t>
  </si>
  <si>
    <t xml:space="preserve"> $   34,522.32</t>
  </si>
  <si>
    <t xml:space="preserve"> $ 37,399.18</t>
  </si>
  <si>
    <t xml:space="preserve"> $   39,454.08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</si>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</sst>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_([$$-409]* #,##0.00_);_([$$-409]* \(#,##0.00\);_([$$-409]* &quot;-&quot;??_);_(@_)"/>
    <numFmt numFmtId="179" formatCode="[$$-C09]#,##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9" fontId="0" fillId="0" borderId="0" xfId="2" applyFont="1" applyFill="1"/>
    <xf numFmtId="43" fontId="0" fillId="0" borderId="0" xfId="1" applyFont="1" applyFill="1"/>
    <xf numFmtId="43" fontId="0" fillId="0" borderId="0" xfId="0" applyNumberFormat="1"/>
    <xf numFmtId="0" fontId="0" fillId="0" borderId="0" xfId="0" pivotButton="1"/>
    <xf numFmtId="166" fontId="0" fillId="0" borderId="0" xfId="0" applyNumberFormat="1"/>
    <xf numFmtId="0" fontId="3" fillId="2" borderId="1" xfId="0" applyFont="1" applyFill="1" applyBorder="1"/>
    <xf numFmtId="0" fontId="3" fillId="0" borderId="0" xfId="0" applyFont="1"/>
    <xf numFmtId="0" fontId="4" fillId="0" borderId="0" xfId="0" applyFont="1"/>
    <xf numFmtId="166" fontId="4" fillId="0" borderId="0" xfId="0" applyNumberFormat="1" applyFont="1"/>
    <xf numFmtId="0" fontId="3" fillId="0" borderId="1" xfId="0" applyFont="1" applyBorder="1"/>
    <xf numFmtId="179" fontId="4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4"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numFmt numFmtId="165" formatCode="&quot;₪&quot;#,##0.00"/>
    </dxf>
    <dxf>
      <numFmt numFmtId="166" formatCode="_([$$-409]* #,##0.00_);_([$$-409]* \(#,##0.0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i Sussman" refreshedDate="44187.977336342592" createdVersion="6" refreshedVersion="6" minRefreshableVersion="3" recordCount="25" xr:uid="{98DCC433-E079-B44E-996E-67FE6D86F26F}">
  <cacheSource type="worksheet">
    <worksheetSource ref="A1:M26" sheet="Sheet1"/>
  </cacheSource>
  <cacheFields count="13">
    <cacheField name="bld_name" numFmtId="0">
      <sharedItems count="4">
        <s v="island house"/>
        <s v="Rivercross"/>
        <s v="Roosevelt Landings"/>
        <s v="Westview"/>
      </sharedItems>
    </cacheField>
    <cacheField name="Bedroom" numFmtId="0">
      <sharedItems containsSemiMixedTypes="0" containsString="0" containsNumber="1" containsInteger="1" minValue="0" maxValue="4" count="5">
        <n v="0"/>
        <n v="1"/>
        <n v="2"/>
        <n v="3"/>
        <n v="4"/>
      </sharedItems>
    </cacheField>
    <cacheField name="Percent" numFmtId="0">
      <sharedItems containsSemiMixedTypes="0" containsString="0" containsNumber="1" minValue="0.01" maxValue="0.54"/>
    </cacheField>
    <cacheField name="Units" numFmtId="0">
      <sharedItems containsSemiMixedTypes="0" containsString="0" containsNumber="1" containsInteger="1" minValue="10" maxValue="170"/>
    </cacheField>
    <cacheField name="Low_1972" numFmtId="0">
      <sharedItems containsSemiMixedTypes="0" containsString="0" containsNumber="1" containsInteger="1" minValue="1440" maxValue="33600"/>
    </cacheField>
    <cacheField name="Upper_1972" numFmtId="0">
      <sharedItems containsSemiMixedTypes="0" containsString="0" containsNumber="1" containsInteger="1" minValue="4320" maxValue="60500"/>
    </cacheField>
    <cacheField name="Low_today" numFmtId="43">
      <sharedItems containsSemiMixedTypes="0" containsString="0" containsNumber="1" minValue="4109.8" maxValue="94114.42"/>
    </cacheField>
    <cacheField name="Upper_today" numFmtId="43">
      <sharedItems containsSemiMixedTypes="0" containsString="0" containsNumber="1" minValue="11918.42" maxValue="169323.76"/>
    </cacheField>
    <cacheField name="min_ami" numFmtId="0">
      <sharedItems containsSemiMixedTypes="0" containsString="0" containsNumber="1" minValue="0.1" maxValue="2.29"/>
    </cacheField>
    <cacheField name="max_ami" numFmtId="0">
      <sharedItems containsSemiMixedTypes="0" containsString="0" containsNumber="1" minValue="0.28999999999999998" maxValue="4.12"/>
    </cacheField>
    <cacheField name="sq_feet" numFmtId="0">
      <sharedItems containsSemiMixedTypes="0" containsString="0" containsNumber="1" containsInteger="1" minValue="740" maxValue="2170"/>
    </cacheField>
    <cacheField name="Elderly" numFmtId="0">
      <sharedItems containsSemiMixedTypes="0" containsString="0" containsNumber="1" containsInteger="1" minValue="0" maxValue="1" count="2">
        <n v="0"/>
        <n v="1"/>
      </sharedItems>
    </cacheField>
    <cacheField name="Income Category" numFmtId="0">
      <sharedItems count="4">
        <s v="Middle"/>
        <s v="Upper"/>
        <s v="Low"/>
        <s v="Moder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n v="0.13"/>
    <n v="52"/>
    <n v="12000"/>
    <n v="18000"/>
    <n v="33700.36"/>
    <n v="50550.54"/>
    <n v="0.82"/>
    <n v="1.23"/>
    <n v="740"/>
    <x v="0"/>
    <x v="0"/>
  </r>
  <r>
    <x v="0"/>
    <x v="1"/>
    <n v="0.22"/>
    <n v="88"/>
    <n v="16800"/>
    <n v="25200"/>
    <n v="46851.719999999994"/>
    <n v="70688.56"/>
    <n v="1.1399999999999999"/>
    <n v="1.72"/>
    <n v="972"/>
    <x v="0"/>
    <x v="0"/>
  </r>
  <r>
    <x v="0"/>
    <x v="2"/>
    <n v="0.35"/>
    <n v="140"/>
    <n v="21600"/>
    <n v="32400"/>
    <n v="60414.06"/>
    <n v="90826.58"/>
    <n v="1.47"/>
    <n v="2.21"/>
    <n v="1364"/>
    <x v="0"/>
    <x v="0"/>
  </r>
  <r>
    <x v="0"/>
    <x v="3"/>
    <n v="0.25"/>
    <n v="100"/>
    <n v="28800"/>
    <n v="50400"/>
    <n v="80552.08"/>
    <n v="140966.14000000001"/>
    <n v="1.96"/>
    <n v="3.43"/>
    <n v="1777"/>
    <x v="0"/>
    <x v="0"/>
  </r>
  <r>
    <x v="0"/>
    <x v="4"/>
    <n v="0.05"/>
    <n v="20"/>
    <n v="33600"/>
    <n v="58800"/>
    <n v="94114.42"/>
    <n v="164802.97999999998"/>
    <n v="2.29"/>
    <n v="4.01"/>
    <n v="2170"/>
    <x v="0"/>
    <x v="0"/>
  </r>
  <r>
    <x v="1"/>
    <x v="1"/>
    <n v="0.18"/>
    <n v="68"/>
    <n v="19200"/>
    <n v="28800"/>
    <n v="53838.380000000005"/>
    <n v="80552.08"/>
    <n v="1.31"/>
    <n v="1.96"/>
    <n v="972"/>
    <x v="0"/>
    <x v="1"/>
  </r>
  <r>
    <x v="1"/>
    <x v="2"/>
    <n v="0.45"/>
    <n v="170"/>
    <n v="25000"/>
    <n v="40300"/>
    <n v="69866.599999999991"/>
    <n v="113019.5"/>
    <n v="1.7"/>
    <n v="2.75"/>
    <n v="1364"/>
    <x v="0"/>
    <x v="1"/>
  </r>
  <r>
    <x v="1"/>
    <x v="3"/>
    <n v="0.37"/>
    <n v="139"/>
    <n v="33120"/>
    <n v="60500"/>
    <n v="92881.48"/>
    <n v="169323.76"/>
    <n v="2.2599999999999998"/>
    <n v="4.12"/>
    <n v="1777"/>
    <x v="0"/>
    <x v="1"/>
  </r>
  <r>
    <x v="2"/>
    <x v="0"/>
    <n v="0.01"/>
    <n v="10"/>
    <n v="1440"/>
    <n v="4320"/>
    <n v="4109.8"/>
    <n v="11918.42"/>
    <n v="0.1"/>
    <n v="0.28999999999999998"/>
    <n v="740"/>
    <x v="1"/>
    <x v="2"/>
  </r>
  <r>
    <x v="2"/>
    <x v="0"/>
    <n v="0.01"/>
    <n v="10"/>
    <n v="4800"/>
    <n v="7550"/>
    <n v="13562.34"/>
    <n v="20959.98"/>
    <n v="0.33"/>
    <n v="0.51"/>
    <n v="740"/>
    <x v="0"/>
    <x v="2"/>
  </r>
  <r>
    <x v="2"/>
    <x v="1"/>
    <n v="0.1"/>
    <n v="73"/>
    <n v="2016"/>
    <n v="5472"/>
    <n v="5753.72"/>
    <n v="15206.26"/>
    <n v="0.14000000000000001"/>
    <n v="0.37"/>
    <n v="972"/>
    <x v="0"/>
    <x v="2"/>
  </r>
  <r>
    <x v="2"/>
    <x v="1"/>
    <n v="0.54"/>
    <n v="163"/>
    <n v="2400"/>
    <n v="4320"/>
    <n v="6575.68"/>
    <n v="11918.42"/>
    <n v="0.16"/>
    <n v="0.28999999999999998"/>
    <n v="740"/>
    <x v="1"/>
    <x v="2"/>
  </r>
  <r>
    <x v="2"/>
    <x v="1"/>
    <n v="0.46"/>
    <n v="137"/>
    <n v="3000"/>
    <n v="5472"/>
    <n v="8219.6"/>
    <n v="15206.26"/>
    <n v="0.2"/>
    <n v="0.37"/>
    <n v="972"/>
    <x v="0"/>
    <x v="3"/>
  </r>
  <r>
    <x v="2"/>
    <x v="1"/>
    <n v="0.1"/>
    <n v="70"/>
    <n v="6720"/>
    <n v="9200"/>
    <n v="18905.080000000002"/>
    <n v="25891.74"/>
    <n v="0.46"/>
    <n v="0.63"/>
    <n v="972"/>
    <x v="0"/>
    <x v="0"/>
  </r>
  <r>
    <x v="2"/>
    <x v="2"/>
    <n v="0.2"/>
    <n v="140"/>
    <n v="2592"/>
    <n v="6336"/>
    <n v="7397.6399999999994"/>
    <n v="17672.14"/>
    <n v="0.18"/>
    <n v="0.43"/>
    <n v="1364"/>
    <x v="0"/>
    <x v="2"/>
  </r>
  <r>
    <x v="2"/>
    <x v="2"/>
    <n v="0.2"/>
    <n v="140"/>
    <n v="8640"/>
    <n v="10800"/>
    <n v="24247.82"/>
    <n v="30412.52"/>
    <n v="0.59"/>
    <n v="0.74"/>
    <n v="1364"/>
    <x v="0"/>
    <x v="3"/>
  </r>
  <r>
    <x v="2"/>
    <x v="3"/>
    <n v="0.14000000000000001"/>
    <n v="95"/>
    <n v="3456"/>
    <n v="7500"/>
    <n v="9863.52"/>
    <n v="20959.98"/>
    <n v="0.24"/>
    <n v="0.51"/>
    <n v="1777"/>
    <x v="0"/>
    <x v="2"/>
  </r>
  <r>
    <x v="2"/>
    <x v="3"/>
    <n v="0.14000000000000001"/>
    <n v="95"/>
    <n v="11520"/>
    <n v="12400"/>
    <n v="32056.440000000002"/>
    <n v="34522.32"/>
    <n v="0.78"/>
    <n v="0.84"/>
    <n v="1777"/>
    <x v="0"/>
    <x v="3"/>
  </r>
  <r>
    <x v="2"/>
    <x v="4"/>
    <n v="0.05"/>
    <n v="35"/>
    <n v="4032"/>
    <n v="7500"/>
    <n v="11096.460000000001"/>
    <n v="20959.98"/>
    <n v="0.27"/>
    <n v="0.51"/>
    <n v="2170"/>
    <x v="0"/>
    <x v="2"/>
  </r>
  <r>
    <x v="2"/>
    <x v="4"/>
    <n v="0.05"/>
    <n v="35"/>
    <n v="13400"/>
    <n v="14050"/>
    <n v="37399.18"/>
    <n v="39454.080000000002"/>
    <n v="0.91"/>
    <n v="0.96"/>
    <n v="2170"/>
    <x v="0"/>
    <x v="3"/>
  </r>
  <r>
    <x v="3"/>
    <x v="0"/>
    <n v="0.13"/>
    <n v="48"/>
    <n v="12000"/>
    <n v="18000"/>
    <n v="33700.36"/>
    <n v="50550.54"/>
    <n v="0.82"/>
    <n v="1.23"/>
    <n v="740"/>
    <x v="0"/>
    <x v="0"/>
  </r>
  <r>
    <x v="3"/>
    <x v="1"/>
    <n v="0.22"/>
    <n v="82"/>
    <n v="16800"/>
    <n v="25200"/>
    <n v="46851.719999999994"/>
    <n v="70688.56"/>
    <n v="1.1399999999999999"/>
    <n v="1.72"/>
    <n v="972"/>
    <x v="0"/>
    <x v="0"/>
  </r>
  <r>
    <x v="3"/>
    <x v="2"/>
    <n v="0.35"/>
    <n v="130"/>
    <n v="21600"/>
    <n v="32400"/>
    <n v="60414.06"/>
    <n v="90826.58"/>
    <n v="1.47"/>
    <n v="2.21"/>
    <n v="1364"/>
    <x v="0"/>
    <x v="0"/>
  </r>
  <r>
    <x v="3"/>
    <x v="3"/>
    <n v="0.25"/>
    <n v="93"/>
    <n v="28800"/>
    <n v="50400"/>
    <n v="80552.08"/>
    <n v="140966.14000000001"/>
    <n v="1.96"/>
    <n v="3.43"/>
    <n v="1777"/>
    <x v="0"/>
    <x v="0"/>
  </r>
  <r>
    <x v="3"/>
    <x v="4"/>
    <n v="0.05"/>
    <n v="18"/>
    <n v="33600"/>
    <n v="58800"/>
    <n v="94114.42"/>
    <n v="164802.97999999998"/>
    <n v="2.29"/>
    <n v="4.01"/>
    <n v="217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45215B-7A98-1A4D-9F0F-1F61C7162BF5}" name="PivotTable1" cacheId="1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1:F26" firstHeaderRow="0" firstDataRow="1" firstDataCol="4"/>
  <pivotFields count="13">
    <pivotField axis="axisRow" compact="0" outline="0" showAll="0" defaultSubtotal="0">
      <items count="4">
        <item x="0"/>
        <item x="1"/>
        <item x="2"/>
        <item x="3"/>
      </items>
    </pivotField>
    <pivotField axis="axisRow" compact="0" outline="0" showAll="0" defaultSubtotal="0">
      <items count="5">
        <item x="0"/>
        <item x="1"/>
        <item x="2"/>
        <item x="3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43" outline="0" showAll="0" defaultSubtotal="0"/>
    <pivotField dataField="1" compact="0" numFmtId="43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axis="axisRow" compact="0" outline="0" subtotalTop="0" showAll="0" defaultSubtotal="0">
      <items count="4">
        <item x="2"/>
        <item x="0"/>
        <item x="3"/>
        <item x="1"/>
      </items>
    </pivotField>
  </pivotFields>
  <rowFields count="4">
    <field x="0"/>
    <field x="12"/>
    <field x="1"/>
    <field x="11"/>
  </rowFields>
  <rowItems count="25">
    <i>
      <x/>
      <x v="1"/>
      <x/>
      <x/>
    </i>
    <i r="2">
      <x v="1"/>
      <x/>
    </i>
    <i r="2">
      <x v="2"/>
      <x/>
    </i>
    <i r="2">
      <x v="3"/>
      <x/>
    </i>
    <i r="2">
      <x v="4"/>
      <x/>
    </i>
    <i>
      <x v="1"/>
      <x v="3"/>
      <x v="1"/>
      <x/>
    </i>
    <i r="2">
      <x v="2"/>
      <x/>
    </i>
    <i r="2">
      <x v="3"/>
      <x/>
    </i>
    <i>
      <x v="2"/>
      <x/>
      <x/>
      <x/>
    </i>
    <i r="3">
      <x v="1"/>
    </i>
    <i r="2">
      <x v="1"/>
      <x/>
    </i>
    <i r="3">
      <x v="1"/>
    </i>
    <i r="2">
      <x v="2"/>
      <x/>
    </i>
    <i r="2">
      <x v="3"/>
      <x/>
    </i>
    <i r="2">
      <x v="4"/>
      <x/>
    </i>
    <i r="1">
      <x v="1"/>
      <x v="1"/>
      <x/>
    </i>
    <i r="1">
      <x v="2"/>
      <x v="1"/>
      <x/>
    </i>
    <i r="2">
      <x v="2"/>
      <x/>
    </i>
    <i r="2">
      <x v="3"/>
      <x/>
    </i>
    <i r="2">
      <x v="4"/>
      <x/>
    </i>
    <i>
      <x v="3"/>
      <x v="1"/>
      <x/>
      <x/>
    </i>
    <i r="2">
      <x v="1"/>
      <x/>
    </i>
    <i r="2">
      <x v="2"/>
      <x/>
    </i>
    <i r="2">
      <x v="3"/>
      <x/>
    </i>
    <i r="2">
      <x v="4"/>
      <x/>
    </i>
  </rowItems>
  <colFields count="1">
    <field x="-2"/>
  </colFields>
  <colItems count="2">
    <i>
      <x/>
    </i>
    <i i="1">
      <x v="1"/>
    </i>
  </colItems>
  <dataFields count="2">
    <dataField name="Lower" fld="6" subtotal="average" baseField="0" baseItem="0"/>
    <dataField name="Upper" fld="7" subtotal="average" baseField="0" baseItem="0"/>
  </dataFields>
  <formats count="1">
    <format dxfId="3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412-301B-C047-BA64-BCB494D37A7D}">
  <dimension ref="A1:F26"/>
  <sheetViews>
    <sheetView tabSelected="1" workbookViewId="0">
      <selection activeCell="F6" sqref="F6"/>
    </sheetView>
  </sheetViews>
  <sheetFormatPr baseColWidth="10" defaultRowHeight="16" x14ac:dyDescent="0.2"/>
  <cols>
    <col min="4" max="4" width="6.83203125" bestFit="1" customWidth="1"/>
    <col min="5" max="5" width="12.5" bestFit="1" customWidth="1"/>
    <col min="6" max="6" width="13.5" bestFit="1" customWidth="1"/>
  </cols>
  <sheetData>
    <row r="1" spans="1:6" x14ac:dyDescent="0.2">
      <c r="A1" s="7" t="s">
        <v>3</v>
      </c>
      <c r="B1" s="7" t="s">
        <v>16</v>
      </c>
      <c r="C1" s="7" t="s">
        <v>0</v>
      </c>
      <c r="D1" s="7" t="s">
        <v>15</v>
      </c>
      <c r="E1" s="7" t="s">
        <v>21</v>
      </c>
      <c r="F1" s="7" t="s">
        <v>18</v>
      </c>
    </row>
    <row r="2" spans="1:6" x14ac:dyDescent="0.2">
      <c r="A2" s="8" t="s">
        <v>12</v>
      </c>
      <c r="B2" s="8" t="s">
        <v>17</v>
      </c>
      <c r="C2" s="9">
        <v>0</v>
      </c>
      <c r="D2" s="9" t="s">
        <v>59</v>
      </c>
      <c r="E2" s="12" t="s">
        <v>22</v>
      </c>
      <c r="F2" s="10" t="s">
        <v>23</v>
      </c>
    </row>
    <row r="3" spans="1:6" x14ac:dyDescent="0.2">
      <c r="A3" s="8"/>
      <c r="B3" s="8"/>
      <c r="C3" s="9">
        <v>1</v>
      </c>
      <c r="D3" s="9" t="s">
        <v>59</v>
      </c>
      <c r="E3" s="12" t="s">
        <v>24</v>
      </c>
      <c r="F3" s="10" t="s">
        <v>25</v>
      </c>
    </row>
    <row r="4" spans="1:6" x14ac:dyDescent="0.2">
      <c r="A4" s="8"/>
      <c r="B4" s="8"/>
      <c r="C4" s="9">
        <v>2</v>
      </c>
      <c r="D4" s="9" t="s">
        <v>59</v>
      </c>
      <c r="E4" s="12" t="s">
        <v>26</v>
      </c>
      <c r="F4" s="10" t="s">
        <v>27</v>
      </c>
    </row>
    <row r="5" spans="1:6" x14ac:dyDescent="0.2">
      <c r="A5" s="8"/>
      <c r="B5" s="8"/>
      <c r="C5" s="9">
        <v>3</v>
      </c>
      <c r="D5" s="9" t="s">
        <v>59</v>
      </c>
      <c r="E5" s="12" t="s">
        <v>28</v>
      </c>
      <c r="F5" s="10" t="s">
        <v>29</v>
      </c>
    </row>
    <row r="6" spans="1:6" x14ac:dyDescent="0.2">
      <c r="A6" s="11"/>
      <c r="B6" s="8"/>
      <c r="C6" s="9">
        <v>4</v>
      </c>
      <c r="D6" s="9" t="s">
        <v>59</v>
      </c>
      <c r="E6" s="12" t="s">
        <v>30</v>
      </c>
      <c r="F6" s="10" t="s">
        <v>31</v>
      </c>
    </row>
    <row r="7" spans="1:6" x14ac:dyDescent="0.2">
      <c r="A7" s="8" t="s">
        <v>14</v>
      </c>
      <c r="B7" s="8" t="s">
        <v>18</v>
      </c>
      <c r="C7" s="9">
        <v>1</v>
      </c>
      <c r="D7" s="9" t="s">
        <v>59</v>
      </c>
      <c r="E7" s="12" t="s">
        <v>32</v>
      </c>
      <c r="F7" s="10" t="s">
        <v>33</v>
      </c>
    </row>
    <row r="8" spans="1:6" x14ac:dyDescent="0.2">
      <c r="A8" s="8"/>
      <c r="B8" s="8"/>
      <c r="C8" s="9">
        <v>2</v>
      </c>
      <c r="D8" s="9" t="s">
        <v>59</v>
      </c>
      <c r="E8" s="12" t="s">
        <v>34</v>
      </c>
      <c r="F8" s="10" t="s">
        <v>35</v>
      </c>
    </row>
    <row r="9" spans="1:6" x14ac:dyDescent="0.2">
      <c r="A9" s="11"/>
      <c r="B9" s="8"/>
      <c r="C9" s="9">
        <v>3</v>
      </c>
      <c r="D9" s="9" t="s">
        <v>59</v>
      </c>
      <c r="E9" s="12" t="s">
        <v>36</v>
      </c>
      <c r="F9" s="10" t="s">
        <v>37</v>
      </c>
    </row>
    <row r="10" spans="1:6" x14ac:dyDescent="0.2">
      <c r="A10" s="8" t="s">
        <v>4</v>
      </c>
      <c r="B10" s="8" t="s">
        <v>19</v>
      </c>
      <c r="C10" s="9">
        <v>0</v>
      </c>
      <c r="D10" s="9" t="s">
        <v>59</v>
      </c>
      <c r="E10" s="12" t="s">
        <v>38</v>
      </c>
      <c r="F10" s="10" t="s">
        <v>39</v>
      </c>
    </row>
    <row r="11" spans="1:6" x14ac:dyDescent="0.2">
      <c r="A11" s="8"/>
      <c r="B11" s="8"/>
      <c r="C11" s="9">
        <v>0</v>
      </c>
      <c r="D11" s="9" t="s">
        <v>58</v>
      </c>
      <c r="E11" s="12" t="s">
        <v>40</v>
      </c>
      <c r="F11" s="10" t="s">
        <v>41</v>
      </c>
    </row>
    <row r="12" spans="1:6" x14ac:dyDescent="0.2">
      <c r="A12" s="8"/>
      <c r="B12" s="8"/>
      <c r="C12" s="9">
        <v>1</v>
      </c>
      <c r="D12" s="9" t="s">
        <v>59</v>
      </c>
      <c r="E12" s="12" t="s">
        <v>42</v>
      </c>
      <c r="F12" s="10" t="s">
        <v>43</v>
      </c>
    </row>
    <row r="13" spans="1:6" x14ac:dyDescent="0.2">
      <c r="A13" s="8"/>
      <c r="B13" s="8"/>
      <c r="C13" s="9">
        <v>1</v>
      </c>
      <c r="D13" s="9" t="s">
        <v>58</v>
      </c>
      <c r="E13" s="12" t="s">
        <v>44</v>
      </c>
      <c r="F13" s="10" t="s">
        <v>41</v>
      </c>
    </row>
    <row r="14" spans="1:6" x14ac:dyDescent="0.2">
      <c r="A14" s="8"/>
      <c r="B14" s="8"/>
      <c r="C14" s="9">
        <v>2</v>
      </c>
      <c r="D14" s="9" t="s">
        <v>59</v>
      </c>
      <c r="E14" s="12" t="s">
        <v>45</v>
      </c>
      <c r="F14" s="10" t="s">
        <v>46</v>
      </c>
    </row>
    <row r="15" spans="1:6" x14ac:dyDescent="0.2">
      <c r="A15" s="8"/>
      <c r="B15" s="8"/>
      <c r="C15" s="9">
        <v>3</v>
      </c>
      <c r="D15" s="9" t="s">
        <v>59</v>
      </c>
      <c r="E15" s="12" t="s">
        <v>47</v>
      </c>
      <c r="F15" s="10" t="s">
        <v>39</v>
      </c>
    </row>
    <row r="16" spans="1:6" x14ac:dyDescent="0.2">
      <c r="A16" s="8"/>
      <c r="B16" s="8"/>
      <c r="C16" s="9">
        <v>4</v>
      </c>
      <c r="D16" s="9" t="s">
        <v>59</v>
      </c>
      <c r="E16" s="12" t="s">
        <v>48</v>
      </c>
      <c r="F16" s="10" t="s">
        <v>39</v>
      </c>
    </row>
    <row r="17" spans="1:6" x14ac:dyDescent="0.2">
      <c r="A17" s="8"/>
      <c r="B17" s="8" t="s">
        <v>17</v>
      </c>
      <c r="C17" s="9">
        <v>1</v>
      </c>
      <c r="D17" s="9" t="s">
        <v>59</v>
      </c>
      <c r="E17" s="12" t="s">
        <v>49</v>
      </c>
      <c r="F17" s="10" t="s">
        <v>50</v>
      </c>
    </row>
    <row r="18" spans="1:6" x14ac:dyDescent="0.2">
      <c r="A18" s="8"/>
      <c r="B18" s="8" t="s">
        <v>20</v>
      </c>
      <c r="C18" s="9">
        <v>1</v>
      </c>
      <c r="D18" s="9" t="s">
        <v>59</v>
      </c>
      <c r="E18" s="12" t="s">
        <v>51</v>
      </c>
      <c r="F18" s="10" t="s">
        <v>43</v>
      </c>
    </row>
    <row r="19" spans="1:6" x14ac:dyDescent="0.2">
      <c r="A19" s="8"/>
      <c r="B19" s="8"/>
      <c r="C19" s="9">
        <v>2</v>
      </c>
      <c r="D19" s="9" t="s">
        <v>59</v>
      </c>
      <c r="E19" s="12" t="s">
        <v>52</v>
      </c>
      <c r="F19" s="10" t="s">
        <v>53</v>
      </c>
    </row>
    <row r="20" spans="1:6" x14ac:dyDescent="0.2">
      <c r="A20" s="8"/>
      <c r="B20" s="8"/>
      <c r="C20" s="9">
        <v>3</v>
      </c>
      <c r="D20" s="9" t="s">
        <v>59</v>
      </c>
      <c r="E20" s="12" t="s">
        <v>54</v>
      </c>
      <c r="F20" s="10" t="s">
        <v>55</v>
      </c>
    </row>
    <row r="21" spans="1:6" x14ac:dyDescent="0.2">
      <c r="A21" s="11"/>
      <c r="B21" s="8"/>
      <c r="C21" s="9">
        <v>4</v>
      </c>
      <c r="D21" s="9" t="s">
        <v>59</v>
      </c>
      <c r="E21" s="12" t="s">
        <v>56</v>
      </c>
      <c r="F21" s="10" t="s">
        <v>57</v>
      </c>
    </row>
    <row r="22" spans="1:6" x14ac:dyDescent="0.2">
      <c r="A22" s="8" t="s">
        <v>13</v>
      </c>
      <c r="B22" s="8" t="s">
        <v>17</v>
      </c>
      <c r="C22" s="9">
        <v>0</v>
      </c>
      <c r="D22" s="9" t="s">
        <v>59</v>
      </c>
      <c r="E22" s="12" t="s">
        <v>22</v>
      </c>
      <c r="F22" s="10" t="s">
        <v>23</v>
      </c>
    </row>
    <row r="23" spans="1:6" x14ac:dyDescent="0.2">
      <c r="A23" s="8"/>
      <c r="B23" s="8"/>
      <c r="C23" s="9">
        <v>1</v>
      </c>
      <c r="D23" s="9" t="s">
        <v>59</v>
      </c>
      <c r="E23" s="12" t="s">
        <v>24</v>
      </c>
      <c r="F23" s="10" t="s">
        <v>25</v>
      </c>
    </row>
    <row r="24" spans="1:6" x14ac:dyDescent="0.2">
      <c r="A24" s="8"/>
      <c r="B24" s="8"/>
      <c r="C24" s="9">
        <v>2</v>
      </c>
      <c r="D24" s="9" t="s">
        <v>59</v>
      </c>
      <c r="E24" s="12" t="s">
        <v>26</v>
      </c>
      <c r="F24" s="10" t="s">
        <v>27</v>
      </c>
    </row>
    <row r="25" spans="1:6" x14ac:dyDescent="0.2">
      <c r="A25" s="8"/>
      <c r="B25" s="8"/>
      <c r="C25" s="9">
        <v>3</v>
      </c>
      <c r="D25" s="9" t="s">
        <v>59</v>
      </c>
      <c r="E25" s="12" t="s">
        <v>28</v>
      </c>
      <c r="F25" s="10" t="s">
        <v>29</v>
      </c>
    </row>
    <row r="26" spans="1:6" x14ac:dyDescent="0.2">
      <c r="A26" s="11"/>
      <c r="B26" s="8"/>
      <c r="C26" s="9">
        <v>4</v>
      </c>
      <c r="D26" s="9" t="s">
        <v>59</v>
      </c>
      <c r="E26" s="12" t="s">
        <v>30</v>
      </c>
      <c r="F26" s="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7936-B07C-154F-9583-21EE26EE33B4}">
  <dimension ref="A1:F26"/>
  <sheetViews>
    <sheetView workbookViewId="0">
      <selection sqref="A1:F26"/>
    </sheetView>
  </sheetViews>
  <sheetFormatPr baseColWidth="10" defaultRowHeight="16" x14ac:dyDescent="0.2"/>
  <cols>
    <col min="1" max="1" width="19.33203125" bestFit="1" customWidth="1"/>
    <col min="2" max="3" width="11.1640625" bestFit="1" customWidth="1"/>
    <col min="4" max="4" width="9.33203125" bestFit="1" customWidth="1"/>
    <col min="5" max="5" width="11.5" bestFit="1" customWidth="1"/>
    <col min="6" max="6" width="12.5" bestFit="1" customWidth="1"/>
  </cols>
  <sheetData>
    <row r="1" spans="1:6" x14ac:dyDescent="0.2">
      <c r="A1" s="5" t="s">
        <v>3</v>
      </c>
      <c r="B1" s="5" t="s">
        <v>16</v>
      </c>
      <c r="C1" s="5" t="s">
        <v>0</v>
      </c>
      <c r="D1" s="5" t="s">
        <v>15</v>
      </c>
      <c r="E1" t="s">
        <v>21</v>
      </c>
      <c r="F1" t="s">
        <v>18</v>
      </c>
    </row>
    <row r="2" spans="1:6" x14ac:dyDescent="0.2">
      <c r="A2" t="s">
        <v>12</v>
      </c>
      <c r="B2" t="s">
        <v>17</v>
      </c>
      <c r="C2">
        <v>0</v>
      </c>
      <c r="D2">
        <v>0</v>
      </c>
      <c r="E2" s="6">
        <v>33700.36</v>
      </c>
      <c r="F2" s="6">
        <v>50550.54</v>
      </c>
    </row>
    <row r="3" spans="1:6" x14ac:dyDescent="0.2">
      <c r="C3">
        <v>1</v>
      </c>
      <c r="D3">
        <v>0</v>
      </c>
      <c r="E3" s="6">
        <v>46851.719999999994</v>
      </c>
      <c r="F3" s="6">
        <v>70688.56</v>
      </c>
    </row>
    <row r="4" spans="1:6" x14ac:dyDescent="0.2">
      <c r="C4">
        <v>2</v>
      </c>
      <c r="D4">
        <v>0</v>
      </c>
      <c r="E4" s="6">
        <v>60414.06</v>
      </c>
      <c r="F4" s="6">
        <v>90826.58</v>
      </c>
    </row>
    <row r="5" spans="1:6" x14ac:dyDescent="0.2">
      <c r="C5">
        <v>3</v>
      </c>
      <c r="D5">
        <v>0</v>
      </c>
      <c r="E5" s="6">
        <v>80552.08</v>
      </c>
      <c r="F5" s="6">
        <v>140966.14000000001</v>
      </c>
    </row>
    <row r="6" spans="1:6" x14ac:dyDescent="0.2">
      <c r="C6">
        <v>4</v>
      </c>
      <c r="D6">
        <v>0</v>
      </c>
      <c r="E6" s="6">
        <v>94114.42</v>
      </c>
      <c r="F6" s="6">
        <v>164802.97999999998</v>
      </c>
    </row>
    <row r="7" spans="1:6" x14ac:dyDescent="0.2">
      <c r="A7" t="s">
        <v>14</v>
      </c>
      <c r="B7" t="s">
        <v>18</v>
      </c>
      <c r="C7">
        <v>1</v>
      </c>
      <c r="D7">
        <v>0</v>
      </c>
      <c r="E7" s="6">
        <v>53838.380000000005</v>
      </c>
      <c r="F7" s="6">
        <v>80552.08</v>
      </c>
    </row>
    <row r="8" spans="1:6" x14ac:dyDescent="0.2">
      <c r="C8">
        <v>2</v>
      </c>
      <c r="D8">
        <v>0</v>
      </c>
      <c r="E8" s="6">
        <v>69866.599999999991</v>
      </c>
      <c r="F8" s="6">
        <v>113019.5</v>
      </c>
    </row>
    <row r="9" spans="1:6" x14ac:dyDescent="0.2">
      <c r="C9">
        <v>3</v>
      </c>
      <c r="D9">
        <v>0</v>
      </c>
      <c r="E9" s="6">
        <v>92881.48</v>
      </c>
      <c r="F9" s="6">
        <v>169323.76</v>
      </c>
    </row>
    <row r="10" spans="1:6" x14ac:dyDescent="0.2">
      <c r="A10" t="s">
        <v>4</v>
      </c>
      <c r="B10" t="s">
        <v>19</v>
      </c>
      <c r="C10">
        <v>0</v>
      </c>
      <c r="D10">
        <v>0</v>
      </c>
      <c r="E10" s="6">
        <v>13562.34</v>
      </c>
      <c r="F10" s="6">
        <v>20959.98</v>
      </c>
    </row>
    <row r="11" spans="1:6" x14ac:dyDescent="0.2">
      <c r="D11">
        <v>1</v>
      </c>
      <c r="E11" s="6">
        <v>4109.8</v>
      </c>
      <c r="F11" s="6">
        <v>11918.42</v>
      </c>
    </row>
    <row r="12" spans="1:6" x14ac:dyDescent="0.2">
      <c r="C12">
        <v>1</v>
      </c>
      <c r="D12">
        <v>0</v>
      </c>
      <c r="E12" s="6">
        <v>5753.72</v>
      </c>
      <c r="F12" s="6">
        <v>15206.26</v>
      </c>
    </row>
    <row r="13" spans="1:6" x14ac:dyDescent="0.2">
      <c r="D13">
        <v>1</v>
      </c>
      <c r="E13" s="6">
        <v>6575.68</v>
      </c>
      <c r="F13" s="6">
        <v>11918.42</v>
      </c>
    </row>
    <row r="14" spans="1:6" x14ac:dyDescent="0.2">
      <c r="C14">
        <v>2</v>
      </c>
      <c r="D14">
        <v>0</v>
      </c>
      <c r="E14" s="6">
        <v>7397.6399999999994</v>
      </c>
      <c r="F14" s="6">
        <v>17672.14</v>
      </c>
    </row>
    <row r="15" spans="1:6" x14ac:dyDescent="0.2">
      <c r="C15">
        <v>3</v>
      </c>
      <c r="D15">
        <v>0</v>
      </c>
      <c r="E15" s="6">
        <v>9863.52</v>
      </c>
      <c r="F15" s="6">
        <v>20959.98</v>
      </c>
    </row>
    <row r="16" spans="1:6" x14ac:dyDescent="0.2">
      <c r="C16">
        <v>4</v>
      </c>
      <c r="D16">
        <v>0</v>
      </c>
      <c r="E16" s="6">
        <v>11096.460000000001</v>
      </c>
      <c r="F16" s="6">
        <v>20959.98</v>
      </c>
    </row>
    <row r="17" spans="1:6" x14ac:dyDescent="0.2">
      <c r="B17" t="s">
        <v>17</v>
      </c>
      <c r="C17">
        <v>1</v>
      </c>
      <c r="D17">
        <v>0</v>
      </c>
      <c r="E17" s="6">
        <v>18905.080000000002</v>
      </c>
      <c r="F17" s="6">
        <v>25891.74</v>
      </c>
    </row>
    <row r="18" spans="1:6" x14ac:dyDescent="0.2">
      <c r="B18" t="s">
        <v>20</v>
      </c>
      <c r="C18">
        <v>1</v>
      </c>
      <c r="D18">
        <v>0</v>
      </c>
      <c r="E18" s="6">
        <v>8219.6</v>
      </c>
      <c r="F18" s="6">
        <v>15206.26</v>
      </c>
    </row>
    <row r="19" spans="1:6" x14ac:dyDescent="0.2">
      <c r="C19">
        <v>2</v>
      </c>
      <c r="D19">
        <v>0</v>
      </c>
      <c r="E19" s="6">
        <v>24247.82</v>
      </c>
      <c r="F19" s="6">
        <v>30412.52</v>
      </c>
    </row>
    <row r="20" spans="1:6" x14ac:dyDescent="0.2">
      <c r="C20">
        <v>3</v>
      </c>
      <c r="D20">
        <v>0</v>
      </c>
      <c r="E20" s="6">
        <v>32056.440000000002</v>
      </c>
      <c r="F20" s="6">
        <v>34522.32</v>
      </c>
    </row>
    <row r="21" spans="1:6" x14ac:dyDescent="0.2">
      <c r="C21">
        <v>4</v>
      </c>
      <c r="D21">
        <v>0</v>
      </c>
      <c r="E21" s="6">
        <v>37399.18</v>
      </c>
      <c r="F21" s="6">
        <v>39454.080000000002</v>
      </c>
    </row>
    <row r="22" spans="1:6" x14ac:dyDescent="0.2">
      <c r="A22" t="s">
        <v>13</v>
      </c>
      <c r="B22" t="s">
        <v>17</v>
      </c>
      <c r="C22">
        <v>0</v>
      </c>
      <c r="D22">
        <v>0</v>
      </c>
      <c r="E22" s="6">
        <v>33700.36</v>
      </c>
      <c r="F22" s="6">
        <v>50550.54</v>
      </c>
    </row>
    <row r="23" spans="1:6" x14ac:dyDescent="0.2">
      <c r="C23">
        <v>1</v>
      </c>
      <c r="D23">
        <v>0</v>
      </c>
      <c r="E23" s="6">
        <v>46851.719999999994</v>
      </c>
      <c r="F23" s="6">
        <v>70688.56</v>
      </c>
    </row>
    <row r="24" spans="1:6" x14ac:dyDescent="0.2">
      <c r="C24">
        <v>2</v>
      </c>
      <c r="D24">
        <v>0</v>
      </c>
      <c r="E24" s="6">
        <v>60414.06</v>
      </c>
      <c r="F24" s="6">
        <v>90826.58</v>
      </c>
    </row>
    <row r="25" spans="1:6" x14ac:dyDescent="0.2">
      <c r="C25">
        <v>3</v>
      </c>
      <c r="D25">
        <v>0</v>
      </c>
      <c r="E25" s="6">
        <v>80552.08</v>
      </c>
      <c r="F25" s="6">
        <v>140966.14000000001</v>
      </c>
    </row>
    <row r="26" spans="1:6" x14ac:dyDescent="0.2">
      <c r="C26">
        <v>4</v>
      </c>
      <c r="D26">
        <v>0</v>
      </c>
      <c r="E26" s="6">
        <v>94114.42</v>
      </c>
      <c r="F26" s="6">
        <v>164802.97999999998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4983-3627-5541-8DA4-4980B5E68868}">
  <dimension ref="A1:M35"/>
  <sheetViews>
    <sheetView workbookViewId="0">
      <selection activeCell="M26" sqref="A1:M26"/>
    </sheetView>
  </sheetViews>
  <sheetFormatPr baseColWidth="10" defaultRowHeight="16" x14ac:dyDescent="0.2"/>
  <cols>
    <col min="1" max="1" width="23.6640625" bestFit="1" customWidth="1"/>
    <col min="2" max="2" width="7.1640625" customWidth="1"/>
    <col min="7" max="8" width="12.5" bestFit="1" customWidth="1"/>
    <col min="13" max="13" width="14.83203125" bestFit="1" customWidth="1"/>
  </cols>
  <sheetData>
    <row r="1" spans="1:13" x14ac:dyDescent="0.2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5</v>
      </c>
      <c r="H1" t="s">
        <v>6</v>
      </c>
      <c r="I1" t="s">
        <v>9</v>
      </c>
      <c r="J1" t="s">
        <v>10</v>
      </c>
      <c r="K1" t="s">
        <v>11</v>
      </c>
      <c r="L1" t="s">
        <v>15</v>
      </c>
      <c r="M1" t="s">
        <v>16</v>
      </c>
    </row>
    <row r="2" spans="1:13" x14ac:dyDescent="0.2">
      <c r="A2" t="s">
        <v>12</v>
      </c>
      <c r="B2">
        <v>0</v>
      </c>
      <c r="C2">
        <v>0.13</v>
      </c>
      <c r="D2">
        <v>52</v>
      </c>
      <c r="E2">
        <v>12000</v>
      </c>
      <c r="F2">
        <v>18000</v>
      </c>
      <c r="G2" s="4">
        <v>33700.36</v>
      </c>
      <c r="H2" s="4">
        <v>50550.54</v>
      </c>
      <c r="I2">
        <v>0.82</v>
      </c>
      <c r="J2">
        <v>1.23</v>
      </c>
      <c r="K2">
        <v>740</v>
      </c>
      <c r="L2">
        <v>0</v>
      </c>
      <c r="M2" t="s">
        <v>17</v>
      </c>
    </row>
    <row r="3" spans="1:13" x14ac:dyDescent="0.2">
      <c r="A3" t="s">
        <v>12</v>
      </c>
      <c r="B3">
        <v>1</v>
      </c>
      <c r="C3">
        <v>0.22</v>
      </c>
      <c r="D3">
        <v>88</v>
      </c>
      <c r="E3">
        <v>16800</v>
      </c>
      <c r="F3">
        <v>25200</v>
      </c>
      <c r="G3" s="4">
        <v>46851.719999999994</v>
      </c>
      <c r="H3" s="4">
        <v>70688.56</v>
      </c>
      <c r="I3">
        <v>1.1399999999999999</v>
      </c>
      <c r="J3">
        <v>1.72</v>
      </c>
      <c r="K3">
        <v>972</v>
      </c>
      <c r="L3">
        <v>0</v>
      </c>
      <c r="M3" t="s">
        <v>17</v>
      </c>
    </row>
    <row r="4" spans="1:13" x14ac:dyDescent="0.2">
      <c r="A4" t="s">
        <v>12</v>
      </c>
      <c r="B4">
        <v>2</v>
      </c>
      <c r="C4">
        <v>0.35</v>
      </c>
      <c r="D4">
        <v>140</v>
      </c>
      <c r="E4">
        <v>21600</v>
      </c>
      <c r="F4">
        <v>32400</v>
      </c>
      <c r="G4" s="4">
        <v>60414.06</v>
      </c>
      <c r="H4" s="4">
        <v>90826.58</v>
      </c>
      <c r="I4">
        <v>1.47</v>
      </c>
      <c r="J4">
        <v>2.21</v>
      </c>
      <c r="K4">
        <v>1364</v>
      </c>
      <c r="L4">
        <v>0</v>
      </c>
      <c r="M4" t="s">
        <v>17</v>
      </c>
    </row>
    <row r="5" spans="1:13" x14ac:dyDescent="0.2">
      <c r="A5" t="s">
        <v>12</v>
      </c>
      <c r="B5">
        <v>3</v>
      </c>
      <c r="C5">
        <v>0.25</v>
      </c>
      <c r="D5">
        <v>100</v>
      </c>
      <c r="E5">
        <v>28800</v>
      </c>
      <c r="F5">
        <v>50400</v>
      </c>
      <c r="G5" s="4">
        <v>80552.08</v>
      </c>
      <c r="H5" s="4">
        <v>140966.14000000001</v>
      </c>
      <c r="I5">
        <v>1.96</v>
      </c>
      <c r="J5">
        <v>3.43</v>
      </c>
      <c r="K5">
        <v>1777</v>
      </c>
      <c r="L5">
        <v>0</v>
      </c>
      <c r="M5" t="s">
        <v>17</v>
      </c>
    </row>
    <row r="6" spans="1:13" x14ac:dyDescent="0.2">
      <c r="A6" t="s">
        <v>12</v>
      </c>
      <c r="B6">
        <v>4</v>
      </c>
      <c r="C6">
        <v>0.05</v>
      </c>
      <c r="D6">
        <v>20</v>
      </c>
      <c r="E6">
        <v>33600</v>
      </c>
      <c r="F6">
        <v>58800</v>
      </c>
      <c r="G6" s="4">
        <v>94114.42</v>
      </c>
      <c r="H6" s="4">
        <v>164802.97999999998</v>
      </c>
      <c r="I6">
        <v>2.29</v>
      </c>
      <c r="J6">
        <v>4.01</v>
      </c>
      <c r="K6">
        <v>2170</v>
      </c>
      <c r="L6">
        <v>0</v>
      </c>
      <c r="M6" t="s">
        <v>17</v>
      </c>
    </row>
    <row r="7" spans="1:13" x14ac:dyDescent="0.2">
      <c r="A7" t="s">
        <v>14</v>
      </c>
      <c r="B7">
        <v>1</v>
      </c>
      <c r="C7">
        <v>0.18</v>
      </c>
      <c r="D7">
        <v>68</v>
      </c>
      <c r="E7">
        <v>19200</v>
      </c>
      <c r="F7">
        <v>28800</v>
      </c>
      <c r="G7" s="4">
        <v>53838.380000000005</v>
      </c>
      <c r="H7" s="4">
        <v>80552.08</v>
      </c>
      <c r="I7">
        <v>1.31</v>
      </c>
      <c r="J7">
        <v>1.96</v>
      </c>
      <c r="K7">
        <v>972</v>
      </c>
      <c r="L7">
        <v>0</v>
      </c>
      <c r="M7" t="s">
        <v>18</v>
      </c>
    </row>
    <row r="8" spans="1:13" x14ac:dyDescent="0.2">
      <c r="A8" t="s">
        <v>14</v>
      </c>
      <c r="B8">
        <v>2</v>
      </c>
      <c r="C8">
        <v>0.45</v>
      </c>
      <c r="D8">
        <v>170</v>
      </c>
      <c r="E8">
        <v>25000</v>
      </c>
      <c r="F8">
        <v>40300</v>
      </c>
      <c r="G8" s="4">
        <v>69866.599999999991</v>
      </c>
      <c r="H8" s="4">
        <v>113019.5</v>
      </c>
      <c r="I8">
        <v>1.7</v>
      </c>
      <c r="J8">
        <v>2.75</v>
      </c>
      <c r="K8">
        <v>1364</v>
      </c>
      <c r="L8">
        <v>0</v>
      </c>
      <c r="M8" t="s">
        <v>18</v>
      </c>
    </row>
    <row r="9" spans="1:13" x14ac:dyDescent="0.2">
      <c r="A9" t="s">
        <v>14</v>
      </c>
      <c r="B9">
        <v>3</v>
      </c>
      <c r="C9">
        <v>0.37</v>
      </c>
      <c r="D9">
        <v>139</v>
      </c>
      <c r="E9">
        <v>33120</v>
      </c>
      <c r="F9">
        <v>60500</v>
      </c>
      <c r="G9" s="4">
        <v>92881.48</v>
      </c>
      <c r="H9" s="4">
        <v>169323.76</v>
      </c>
      <c r="I9">
        <v>2.2599999999999998</v>
      </c>
      <c r="J9">
        <v>4.12</v>
      </c>
      <c r="K9">
        <v>1777</v>
      </c>
      <c r="L9">
        <v>0</v>
      </c>
      <c r="M9" t="s">
        <v>18</v>
      </c>
    </row>
    <row r="10" spans="1:13" x14ac:dyDescent="0.2">
      <c r="A10" t="s">
        <v>4</v>
      </c>
      <c r="B10">
        <v>0</v>
      </c>
      <c r="C10">
        <v>0.01</v>
      </c>
      <c r="D10">
        <v>10</v>
      </c>
      <c r="E10" s="3">
        <v>1440</v>
      </c>
      <c r="F10" s="3">
        <v>4320</v>
      </c>
      <c r="G10" s="4">
        <v>4109.8</v>
      </c>
      <c r="H10" s="4">
        <v>11918.42</v>
      </c>
      <c r="I10">
        <v>0.1</v>
      </c>
      <c r="J10">
        <v>0.28999999999999998</v>
      </c>
      <c r="K10">
        <v>740</v>
      </c>
      <c r="L10">
        <v>1</v>
      </c>
      <c r="M10" t="s">
        <v>19</v>
      </c>
    </row>
    <row r="11" spans="1:13" x14ac:dyDescent="0.2">
      <c r="A11" t="s">
        <v>4</v>
      </c>
      <c r="B11">
        <v>0</v>
      </c>
      <c r="C11">
        <v>0.01</v>
      </c>
      <c r="D11">
        <v>10</v>
      </c>
      <c r="E11">
        <v>4800</v>
      </c>
      <c r="F11">
        <v>7550</v>
      </c>
      <c r="G11" s="4">
        <v>13562.34</v>
      </c>
      <c r="H11" s="4">
        <v>20959.98</v>
      </c>
      <c r="I11">
        <v>0.33</v>
      </c>
      <c r="J11">
        <v>0.51</v>
      </c>
      <c r="K11">
        <v>740</v>
      </c>
      <c r="L11">
        <v>0</v>
      </c>
      <c r="M11" t="s">
        <v>19</v>
      </c>
    </row>
    <row r="12" spans="1:13" x14ac:dyDescent="0.2">
      <c r="A12" t="s">
        <v>4</v>
      </c>
      <c r="B12">
        <v>1</v>
      </c>
      <c r="C12">
        <v>0.1</v>
      </c>
      <c r="D12">
        <v>73</v>
      </c>
      <c r="E12" s="3">
        <v>2016</v>
      </c>
      <c r="F12" s="3">
        <v>5472</v>
      </c>
      <c r="G12" s="4">
        <v>5753.72</v>
      </c>
      <c r="H12" s="4">
        <v>15206.26</v>
      </c>
      <c r="I12">
        <v>0.14000000000000001</v>
      </c>
      <c r="J12">
        <v>0.37</v>
      </c>
      <c r="K12">
        <v>972</v>
      </c>
      <c r="L12">
        <v>0</v>
      </c>
      <c r="M12" t="s">
        <v>19</v>
      </c>
    </row>
    <row r="13" spans="1:13" x14ac:dyDescent="0.2">
      <c r="A13" t="s">
        <v>4</v>
      </c>
      <c r="B13">
        <v>1</v>
      </c>
      <c r="C13">
        <v>0.54</v>
      </c>
      <c r="D13">
        <v>163</v>
      </c>
      <c r="E13" s="3">
        <v>2400</v>
      </c>
      <c r="F13" s="3">
        <v>4320</v>
      </c>
      <c r="G13" s="4">
        <v>6575.68</v>
      </c>
      <c r="H13" s="4">
        <v>11918.42</v>
      </c>
      <c r="I13">
        <v>0.16</v>
      </c>
      <c r="J13">
        <v>0.28999999999999998</v>
      </c>
      <c r="K13">
        <v>740</v>
      </c>
      <c r="L13">
        <v>1</v>
      </c>
      <c r="M13" t="s">
        <v>19</v>
      </c>
    </row>
    <row r="14" spans="1:13" x14ac:dyDescent="0.2">
      <c r="A14" t="s">
        <v>4</v>
      </c>
      <c r="B14">
        <v>1</v>
      </c>
      <c r="C14">
        <v>0.46</v>
      </c>
      <c r="D14">
        <v>137</v>
      </c>
      <c r="E14" s="3">
        <v>3000</v>
      </c>
      <c r="F14" s="3">
        <v>5472</v>
      </c>
      <c r="G14" s="4">
        <v>8219.6</v>
      </c>
      <c r="H14" s="4">
        <v>15206.26</v>
      </c>
      <c r="I14">
        <v>0.2</v>
      </c>
      <c r="J14">
        <v>0.37</v>
      </c>
      <c r="K14">
        <v>972</v>
      </c>
      <c r="L14">
        <v>0</v>
      </c>
      <c r="M14" t="s">
        <v>20</v>
      </c>
    </row>
    <row r="15" spans="1:13" x14ac:dyDescent="0.2">
      <c r="A15" t="s">
        <v>4</v>
      </c>
      <c r="B15">
        <v>1</v>
      </c>
      <c r="C15">
        <v>0.1</v>
      </c>
      <c r="D15">
        <v>70</v>
      </c>
      <c r="E15">
        <v>6720</v>
      </c>
      <c r="F15">
        <v>9200</v>
      </c>
      <c r="G15" s="4">
        <v>18905.080000000002</v>
      </c>
      <c r="H15" s="4">
        <v>25891.74</v>
      </c>
      <c r="I15">
        <v>0.46</v>
      </c>
      <c r="J15">
        <v>0.63</v>
      </c>
      <c r="K15">
        <v>972</v>
      </c>
      <c r="L15">
        <v>0</v>
      </c>
      <c r="M15" t="s">
        <v>17</v>
      </c>
    </row>
    <row r="16" spans="1:13" x14ac:dyDescent="0.2">
      <c r="A16" t="s">
        <v>4</v>
      </c>
      <c r="B16">
        <v>2</v>
      </c>
      <c r="C16">
        <v>0.2</v>
      </c>
      <c r="D16">
        <v>140</v>
      </c>
      <c r="E16">
        <v>2592</v>
      </c>
      <c r="F16">
        <v>6336</v>
      </c>
      <c r="G16" s="4">
        <v>7397.6399999999994</v>
      </c>
      <c r="H16" s="4">
        <v>17672.14</v>
      </c>
      <c r="I16">
        <v>0.18</v>
      </c>
      <c r="J16">
        <v>0.43</v>
      </c>
      <c r="K16">
        <v>1364</v>
      </c>
      <c r="L16">
        <v>0</v>
      </c>
      <c r="M16" t="s">
        <v>19</v>
      </c>
    </row>
    <row r="17" spans="1:13" x14ac:dyDescent="0.2">
      <c r="A17" t="s">
        <v>4</v>
      </c>
      <c r="B17">
        <v>2</v>
      </c>
      <c r="C17">
        <v>0.2</v>
      </c>
      <c r="D17">
        <v>140</v>
      </c>
      <c r="E17">
        <v>8640</v>
      </c>
      <c r="F17">
        <v>10800</v>
      </c>
      <c r="G17" s="4">
        <v>24247.82</v>
      </c>
      <c r="H17" s="4">
        <v>30412.52</v>
      </c>
      <c r="I17">
        <v>0.59</v>
      </c>
      <c r="J17">
        <v>0.74</v>
      </c>
      <c r="K17">
        <v>1364</v>
      </c>
      <c r="L17">
        <v>0</v>
      </c>
      <c r="M17" t="s">
        <v>20</v>
      </c>
    </row>
    <row r="18" spans="1:13" x14ac:dyDescent="0.2">
      <c r="A18" t="s">
        <v>4</v>
      </c>
      <c r="B18">
        <v>3</v>
      </c>
      <c r="C18">
        <v>0.14000000000000001</v>
      </c>
      <c r="D18">
        <v>95</v>
      </c>
      <c r="E18">
        <v>3456</v>
      </c>
      <c r="F18">
        <v>7500</v>
      </c>
      <c r="G18" s="4">
        <v>9863.52</v>
      </c>
      <c r="H18" s="4">
        <v>20959.98</v>
      </c>
      <c r="I18">
        <v>0.24</v>
      </c>
      <c r="J18">
        <v>0.51</v>
      </c>
      <c r="K18">
        <v>1777</v>
      </c>
      <c r="L18">
        <v>0</v>
      </c>
      <c r="M18" t="s">
        <v>19</v>
      </c>
    </row>
    <row r="19" spans="1:13" x14ac:dyDescent="0.2">
      <c r="A19" t="s">
        <v>4</v>
      </c>
      <c r="B19">
        <v>3</v>
      </c>
      <c r="C19">
        <v>0.14000000000000001</v>
      </c>
      <c r="D19">
        <v>95</v>
      </c>
      <c r="E19">
        <v>11520</v>
      </c>
      <c r="F19">
        <v>12400</v>
      </c>
      <c r="G19" s="4">
        <v>32056.440000000002</v>
      </c>
      <c r="H19" s="4">
        <v>34522.32</v>
      </c>
      <c r="I19">
        <v>0.78</v>
      </c>
      <c r="J19">
        <v>0.84</v>
      </c>
      <c r="K19">
        <v>1777</v>
      </c>
      <c r="L19">
        <v>0</v>
      </c>
      <c r="M19" t="s">
        <v>20</v>
      </c>
    </row>
    <row r="20" spans="1:13" x14ac:dyDescent="0.2">
      <c r="A20" t="s">
        <v>4</v>
      </c>
      <c r="B20">
        <v>4</v>
      </c>
      <c r="C20">
        <v>0.05</v>
      </c>
      <c r="D20">
        <v>35</v>
      </c>
      <c r="E20">
        <v>4032</v>
      </c>
      <c r="F20">
        <v>7500</v>
      </c>
      <c r="G20" s="4">
        <v>11096.460000000001</v>
      </c>
      <c r="H20" s="4">
        <v>20959.98</v>
      </c>
      <c r="I20">
        <v>0.27</v>
      </c>
      <c r="J20">
        <v>0.51</v>
      </c>
      <c r="K20">
        <v>2170</v>
      </c>
      <c r="L20">
        <v>0</v>
      </c>
      <c r="M20" t="s">
        <v>19</v>
      </c>
    </row>
    <row r="21" spans="1:13" x14ac:dyDescent="0.2">
      <c r="A21" t="s">
        <v>4</v>
      </c>
      <c r="B21">
        <v>4</v>
      </c>
      <c r="C21">
        <v>0.05</v>
      </c>
      <c r="D21">
        <v>35</v>
      </c>
      <c r="E21">
        <v>13400</v>
      </c>
      <c r="F21">
        <v>14050</v>
      </c>
      <c r="G21" s="4">
        <v>37399.18</v>
      </c>
      <c r="H21" s="4">
        <v>39454.080000000002</v>
      </c>
      <c r="I21">
        <v>0.91</v>
      </c>
      <c r="J21">
        <v>0.96</v>
      </c>
      <c r="K21">
        <v>2170</v>
      </c>
      <c r="L21">
        <v>0</v>
      </c>
      <c r="M21" t="s">
        <v>20</v>
      </c>
    </row>
    <row r="22" spans="1:13" x14ac:dyDescent="0.2">
      <c r="A22" t="s">
        <v>13</v>
      </c>
      <c r="B22">
        <v>0</v>
      </c>
      <c r="C22">
        <v>0.13</v>
      </c>
      <c r="D22">
        <v>48</v>
      </c>
      <c r="E22">
        <v>12000</v>
      </c>
      <c r="F22">
        <v>18000</v>
      </c>
      <c r="G22" s="4">
        <v>33700.36</v>
      </c>
      <c r="H22" s="4">
        <v>50550.54</v>
      </c>
      <c r="I22">
        <v>0.82</v>
      </c>
      <c r="J22">
        <v>1.23</v>
      </c>
      <c r="K22">
        <v>740</v>
      </c>
      <c r="L22">
        <v>0</v>
      </c>
      <c r="M22" t="s">
        <v>17</v>
      </c>
    </row>
    <row r="23" spans="1:13" x14ac:dyDescent="0.2">
      <c r="A23" t="s">
        <v>13</v>
      </c>
      <c r="B23">
        <v>1</v>
      </c>
      <c r="C23">
        <v>0.22</v>
      </c>
      <c r="D23">
        <v>82</v>
      </c>
      <c r="E23">
        <v>16800</v>
      </c>
      <c r="F23">
        <v>25200</v>
      </c>
      <c r="G23" s="4">
        <v>46851.719999999994</v>
      </c>
      <c r="H23" s="4">
        <v>70688.56</v>
      </c>
      <c r="I23">
        <v>1.1399999999999999</v>
      </c>
      <c r="J23">
        <v>1.72</v>
      </c>
      <c r="K23">
        <v>972</v>
      </c>
      <c r="L23">
        <v>0</v>
      </c>
      <c r="M23" t="s">
        <v>17</v>
      </c>
    </row>
    <row r="24" spans="1:13" x14ac:dyDescent="0.2">
      <c r="A24" t="s">
        <v>13</v>
      </c>
      <c r="B24">
        <v>2</v>
      </c>
      <c r="C24">
        <v>0.35</v>
      </c>
      <c r="D24">
        <v>130</v>
      </c>
      <c r="E24">
        <v>21600</v>
      </c>
      <c r="F24">
        <v>32400</v>
      </c>
      <c r="G24" s="4">
        <v>60414.06</v>
      </c>
      <c r="H24" s="4">
        <v>90826.58</v>
      </c>
      <c r="I24">
        <v>1.47</v>
      </c>
      <c r="J24">
        <v>2.21</v>
      </c>
      <c r="K24">
        <v>1364</v>
      </c>
      <c r="L24">
        <v>0</v>
      </c>
      <c r="M24" t="s">
        <v>17</v>
      </c>
    </row>
    <row r="25" spans="1:13" x14ac:dyDescent="0.2">
      <c r="A25" t="s">
        <v>13</v>
      </c>
      <c r="B25">
        <v>3</v>
      </c>
      <c r="C25">
        <v>0.25</v>
      </c>
      <c r="D25">
        <v>93</v>
      </c>
      <c r="E25">
        <v>28800</v>
      </c>
      <c r="F25">
        <v>50400</v>
      </c>
      <c r="G25" s="4">
        <v>80552.08</v>
      </c>
      <c r="H25" s="4">
        <v>140966.14000000001</v>
      </c>
      <c r="I25">
        <v>1.96</v>
      </c>
      <c r="J25">
        <v>3.43</v>
      </c>
      <c r="K25">
        <v>1777</v>
      </c>
      <c r="L25">
        <v>0</v>
      </c>
      <c r="M25" t="s">
        <v>17</v>
      </c>
    </row>
    <row r="26" spans="1:13" x14ac:dyDescent="0.2">
      <c r="A26" t="s">
        <v>13</v>
      </c>
      <c r="B26">
        <v>4</v>
      </c>
      <c r="C26">
        <v>0.05</v>
      </c>
      <c r="D26">
        <v>18</v>
      </c>
      <c r="E26">
        <v>33600</v>
      </c>
      <c r="F26">
        <v>58800</v>
      </c>
      <c r="G26" s="4">
        <v>94114.42</v>
      </c>
      <c r="H26" s="4">
        <v>164802.97999999998</v>
      </c>
      <c r="I26">
        <v>2.29</v>
      </c>
      <c r="J26">
        <v>4.01</v>
      </c>
      <c r="K26">
        <v>2170</v>
      </c>
      <c r="L26">
        <v>0</v>
      </c>
      <c r="M26" t="s">
        <v>17</v>
      </c>
    </row>
    <row r="30" spans="1:13" x14ac:dyDescent="0.2">
      <c r="D30" s="1"/>
      <c r="E30" s="3"/>
      <c r="F30" s="3"/>
      <c r="G30" s="4"/>
      <c r="H30" s="4"/>
    </row>
    <row r="31" spans="1:13" x14ac:dyDescent="0.2">
      <c r="B31" s="1"/>
      <c r="E31" s="3"/>
      <c r="F31" s="3"/>
      <c r="G31" s="4">
        <v>0</v>
      </c>
      <c r="H31" s="4">
        <v>0</v>
      </c>
    </row>
    <row r="35" spans="5:10" x14ac:dyDescent="0.2">
      <c r="E35" s="3"/>
      <c r="F35" s="3"/>
      <c r="G35" s="4"/>
      <c r="H35" s="4"/>
      <c r="I35" s="2"/>
      <c r="J35" s="2"/>
    </row>
  </sheetData>
  <sortState xmlns:xlrd2="http://schemas.microsoft.com/office/spreadsheetml/2017/richdata2" ref="A2:M26">
    <sortCondition ref="A2:A26"/>
    <sortCondition ref="B2:B26"/>
    <sortCondition ref="G2:G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07BB-1F50-F142-BF85-C434833AF495}">
  <dimension ref="A1:L26"/>
  <sheetViews>
    <sheetView workbookViewId="0">
      <selection sqref="A1:L26"/>
    </sheetView>
  </sheetViews>
  <sheetFormatPr baseColWidth="10" defaultRowHeight="16" x14ac:dyDescent="0.2"/>
  <cols>
    <col min="1" max="1" width="17" bestFit="1" customWidth="1"/>
  </cols>
  <sheetData>
    <row r="1" spans="1:12" x14ac:dyDescent="0.2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5</v>
      </c>
      <c r="H1" t="s">
        <v>6</v>
      </c>
      <c r="I1" t="s">
        <v>9</v>
      </c>
      <c r="J1" t="s">
        <v>10</v>
      </c>
      <c r="K1" t="s">
        <v>11</v>
      </c>
      <c r="L1" t="s">
        <v>15</v>
      </c>
    </row>
    <row r="2" spans="1:12" x14ac:dyDescent="0.2">
      <c r="A2" t="s">
        <v>4</v>
      </c>
      <c r="B2">
        <v>0</v>
      </c>
      <c r="C2">
        <v>0.54</v>
      </c>
      <c r="D2">
        <v>163</v>
      </c>
      <c r="E2" s="3">
        <v>2400</v>
      </c>
      <c r="F2" s="3">
        <v>4320</v>
      </c>
      <c r="G2" s="4">
        <v>6575.68</v>
      </c>
      <c r="H2" s="4">
        <v>11918.42</v>
      </c>
      <c r="I2">
        <v>0.16</v>
      </c>
      <c r="J2">
        <v>0.28999999999999998</v>
      </c>
      <c r="K2">
        <v>740</v>
      </c>
      <c r="L2">
        <v>1</v>
      </c>
    </row>
    <row r="3" spans="1:12" x14ac:dyDescent="0.2">
      <c r="A3" t="s">
        <v>4</v>
      </c>
      <c r="B3">
        <v>1</v>
      </c>
      <c r="C3">
        <v>0.46</v>
      </c>
      <c r="D3">
        <v>137</v>
      </c>
      <c r="E3" s="3">
        <v>3000</v>
      </c>
      <c r="F3" s="3">
        <v>5472</v>
      </c>
      <c r="G3" s="4">
        <v>8219.6</v>
      </c>
      <c r="H3" s="4">
        <v>15206.26</v>
      </c>
      <c r="I3">
        <v>0.2</v>
      </c>
      <c r="J3">
        <v>0.37</v>
      </c>
      <c r="K3">
        <v>972</v>
      </c>
      <c r="L3">
        <v>1</v>
      </c>
    </row>
    <row r="4" spans="1:12" x14ac:dyDescent="0.2">
      <c r="A4" t="s">
        <v>4</v>
      </c>
      <c r="B4">
        <v>0</v>
      </c>
      <c r="C4">
        <v>0.01</v>
      </c>
      <c r="D4">
        <v>10</v>
      </c>
      <c r="E4" s="3">
        <v>1440</v>
      </c>
      <c r="F4" s="3">
        <v>4320</v>
      </c>
      <c r="G4" s="4">
        <v>4109.8</v>
      </c>
      <c r="H4" s="4">
        <v>11918.42</v>
      </c>
      <c r="I4">
        <v>0.1</v>
      </c>
      <c r="J4">
        <v>0.28999999999999998</v>
      </c>
      <c r="K4">
        <v>740</v>
      </c>
      <c r="L4">
        <v>0</v>
      </c>
    </row>
    <row r="5" spans="1:12" x14ac:dyDescent="0.2">
      <c r="A5" t="s">
        <v>4</v>
      </c>
      <c r="B5">
        <v>1</v>
      </c>
      <c r="C5">
        <v>0.1</v>
      </c>
      <c r="D5">
        <v>73</v>
      </c>
      <c r="E5" s="3">
        <v>2016</v>
      </c>
      <c r="F5" s="3">
        <v>5472</v>
      </c>
      <c r="G5" s="4">
        <v>5753.72</v>
      </c>
      <c r="H5" s="4">
        <v>15206.26</v>
      </c>
      <c r="I5">
        <v>0.14000000000000001</v>
      </c>
      <c r="J5">
        <v>0.37</v>
      </c>
      <c r="K5">
        <v>972</v>
      </c>
      <c r="L5">
        <v>0</v>
      </c>
    </row>
    <row r="6" spans="1:12" x14ac:dyDescent="0.2">
      <c r="A6" t="s">
        <v>4</v>
      </c>
      <c r="B6">
        <v>2</v>
      </c>
      <c r="C6">
        <v>0.2</v>
      </c>
      <c r="D6">
        <v>140</v>
      </c>
      <c r="E6">
        <v>2592</v>
      </c>
      <c r="F6">
        <v>6336</v>
      </c>
      <c r="G6" s="4">
        <v>7397.6399999999994</v>
      </c>
      <c r="H6" s="4">
        <v>17672.14</v>
      </c>
      <c r="I6">
        <v>0.18</v>
      </c>
      <c r="J6">
        <v>0.43</v>
      </c>
      <c r="K6">
        <v>1364</v>
      </c>
      <c r="L6">
        <v>0</v>
      </c>
    </row>
    <row r="7" spans="1:12" x14ac:dyDescent="0.2">
      <c r="A7" t="s">
        <v>4</v>
      </c>
      <c r="B7">
        <v>3</v>
      </c>
      <c r="C7">
        <v>0.14000000000000001</v>
      </c>
      <c r="D7">
        <v>95</v>
      </c>
      <c r="E7">
        <v>3456</v>
      </c>
      <c r="F7">
        <v>7500</v>
      </c>
      <c r="G7" s="4">
        <v>9863.52</v>
      </c>
      <c r="H7" s="4">
        <v>20959.98</v>
      </c>
      <c r="I7">
        <v>0.24</v>
      </c>
      <c r="J7">
        <v>0.51</v>
      </c>
      <c r="K7">
        <v>1777</v>
      </c>
      <c r="L7">
        <v>0</v>
      </c>
    </row>
    <row r="8" spans="1:12" x14ac:dyDescent="0.2">
      <c r="A8" t="s">
        <v>4</v>
      </c>
      <c r="B8">
        <v>4</v>
      </c>
      <c r="C8">
        <v>0.05</v>
      </c>
      <c r="D8">
        <v>35</v>
      </c>
      <c r="E8">
        <v>4032</v>
      </c>
      <c r="F8">
        <v>7500</v>
      </c>
      <c r="G8" s="4">
        <v>11096.460000000001</v>
      </c>
      <c r="H8" s="4">
        <v>20959.98</v>
      </c>
      <c r="I8">
        <v>0.27</v>
      </c>
      <c r="J8">
        <v>0.51</v>
      </c>
      <c r="K8">
        <v>2170</v>
      </c>
      <c r="L8">
        <v>0</v>
      </c>
    </row>
    <row r="9" spans="1:12" x14ac:dyDescent="0.2">
      <c r="A9" t="s">
        <v>4</v>
      </c>
      <c r="B9">
        <v>0</v>
      </c>
      <c r="C9">
        <v>0.01</v>
      </c>
      <c r="D9">
        <v>10</v>
      </c>
      <c r="E9">
        <v>4800</v>
      </c>
      <c r="F9">
        <v>7550</v>
      </c>
      <c r="G9" s="4">
        <v>13562.34</v>
      </c>
      <c r="H9" s="4">
        <v>20959.98</v>
      </c>
      <c r="I9">
        <v>0.33</v>
      </c>
      <c r="J9">
        <v>0.51</v>
      </c>
      <c r="K9">
        <v>740</v>
      </c>
      <c r="L9">
        <v>0</v>
      </c>
    </row>
    <row r="10" spans="1:12" x14ac:dyDescent="0.2">
      <c r="A10" t="s">
        <v>4</v>
      </c>
      <c r="B10">
        <v>1</v>
      </c>
      <c r="C10">
        <v>0.1</v>
      </c>
      <c r="D10">
        <v>70</v>
      </c>
      <c r="E10">
        <v>6720</v>
      </c>
      <c r="F10">
        <v>9200</v>
      </c>
      <c r="G10" s="4">
        <v>18905.080000000002</v>
      </c>
      <c r="H10" s="4">
        <v>25891.74</v>
      </c>
      <c r="I10">
        <v>0.46</v>
      </c>
      <c r="J10">
        <v>0.63</v>
      </c>
      <c r="K10">
        <v>972</v>
      </c>
      <c r="L10">
        <v>0</v>
      </c>
    </row>
    <row r="11" spans="1:12" x14ac:dyDescent="0.2">
      <c r="A11" t="s">
        <v>4</v>
      </c>
      <c r="B11">
        <v>2</v>
      </c>
      <c r="C11">
        <v>0.2</v>
      </c>
      <c r="D11">
        <v>140</v>
      </c>
      <c r="E11">
        <v>8640</v>
      </c>
      <c r="F11">
        <v>10800</v>
      </c>
      <c r="G11" s="4">
        <v>24247.82</v>
      </c>
      <c r="H11" s="4">
        <v>30412.52</v>
      </c>
      <c r="I11">
        <v>0.59</v>
      </c>
      <c r="J11">
        <v>0.74</v>
      </c>
      <c r="K11">
        <v>1364</v>
      </c>
      <c r="L11">
        <v>0</v>
      </c>
    </row>
    <row r="12" spans="1:12" x14ac:dyDescent="0.2">
      <c r="A12" t="s">
        <v>4</v>
      </c>
      <c r="B12">
        <v>3</v>
      </c>
      <c r="C12">
        <v>0.14000000000000001</v>
      </c>
      <c r="D12">
        <v>95</v>
      </c>
      <c r="E12">
        <v>11520</v>
      </c>
      <c r="F12">
        <v>12400</v>
      </c>
      <c r="G12" s="4">
        <v>32056.440000000002</v>
      </c>
      <c r="H12" s="4">
        <v>34522.32</v>
      </c>
      <c r="I12">
        <v>0.78</v>
      </c>
      <c r="J12">
        <v>0.84</v>
      </c>
      <c r="K12">
        <v>1777</v>
      </c>
      <c r="L12">
        <v>0</v>
      </c>
    </row>
    <row r="13" spans="1:12" x14ac:dyDescent="0.2">
      <c r="A13" t="s">
        <v>4</v>
      </c>
      <c r="B13">
        <v>4</v>
      </c>
      <c r="C13">
        <v>0.05</v>
      </c>
      <c r="D13">
        <v>35</v>
      </c>
      <c r="E13">
        <v>13400</v>
      </c>
      <c r="F13">
        <v>14050</v>
      </c>
      <c r="G13" s="4">
        <v>37399.18</v>
      </c>
      <c r="H13" s="4">
        <v>39454.080000000002</v>
      </c>
      <c r="I13">
        <v>0.91</v>
      </c>
      <c r="J13">
        <v>0.96</v>
      </c>
      <c r="K13">
        <v>2170</v>
      </c>
      <c r="L13">
        <v>0</v>
      </c>
    </row>
    <row r="14" spans="1:12" x14ac:dyDescent="0.2">
      <c r="A14" t="s">
        <v>12</v>
      </c>
      <c r="B14">
        <v>0</v>
      </c>
      <c r="C14">
        <v>0.13</v>
      </c>
      <c r="D14">
        <v>52</v>
      </c>
      <c r="E14">
        <v>12000</v>
      </c>
      <c r="F14">
        <v>18000</v>
      </c>
      <c r="G14" s="4">
        <v>33700.36</v>
      </c>
      <c r="H14" s="4">
        <v>50550.54</v>
      </c>
      <c r="I14">
        <v>0.82</v>
      </c>
      <c r="J14">
        <v>1.23</v>
      </c>
      <c r="K14">
        <v>740</v>
      </c>
      <c r="L14">
        <v>0</v>
      </c>
    </row>
    <row r="15" spans="1:12" x14ac:dyDescent="0.2">
      <c r="A15" t="s">
        <v>12</v>
      </c>
      <c r="B15">
        <v>1</v>
      </c>
      <c r="C15">
        <v>0.22</v>
      </c>
      <c r="D15">
        <v>88</v>
      </c>
      <c r="E15">
        <v>16800</v>
      </c>
      <c r="F15">
        <v>25200</v>
      </c>
      <c r="G15" s="4">
        <v>46851.719999999994</v>
      </c>
      <c r="H15" s="4">
        <v>70688.56</v>
      </c>
      <c r="I15">
        <v>1.1399999999999999</v>
      </c>
      <c r="J15">
        <v>1.72</v>
      </c>
      <c r="K15">
        <v>972</v>
      </c>
      <c r="L15">
        <v>0</v>
      </c>
    </row>
    <row r="16" spans="1:12" x14ac:dyDescent="0.2">
      <c r="A16" t="s">
        <v>12</v>
      </c>
      <c r="B16">
        <v>2</v>
      </c>
      <c r="C16">
        <v>0.35</v>
      </c>
      <c r="D16">
        <v>140</v>
      </c>
      <c r="E16">
        <v>21600</v>
      </c>
      <c r="F16">
        <v>32400</v>
      </c>
      <c r="G16" s="4">
        <v>60414.06</v>
      </c>
      <c r="H16" s="4">
        <v>90826.58</v>
      </c>
      <c r="I16">
        <v>1.47</v>
      </c>
      <c r="J16">
        <v>2.21</v>
      </c>
      <c r="K16">
        <v>1364</v>
      </c>
      <c r="L16">
        <v>0</v>
      </c>
    </row>
    <row r="17" spans="1:12" x14ac:dyDescent="0.2">
      <c r="A17" t="s">
        <v>12</v>
      </c>
      <c r="B17">
        <v>3</v>
      </c>
      <c r="C17">
        <v>0.25</v>
      </c>
      <c r="D17">
        <v>100</v>
      </c>
      <c r="E17">
        <v>28800</v>
      </c>
      <c r="F17">
        <v>50400</v>
      </c>
      <c r="G17" s="4">
        <v>80552.08</v>
      </c>
      <c r="H17" s="4">
        <v>140966.14000000001</v>
      </c>
      <c r="I17">
        <v>1.96</v>
      </c>
      <c r="J17">
        <v>3.43</v>
      </c>
      <c r="K17">
        <v>1777</v>
      </c>
      <c r="L17">
        <v>0</v>
      </c>
    </row>
    <row r="18" spans="1:12" x14ac:dyDescent="0.2">
      <c r="A18" t="s">
        <v>12</v>
      </c>
      <c r="B18">
        <v>4</v>
      </c>
      <c r="C18">
        <v>0.05</v>
      </c>
      <c r="D18">
        <v>20</v>
      </c>
      <c r="E18">
        <v>33600</v>
      </c>
      <c r="F18">
        <v>58800</v>
      </c>
      <c r="G18" s="4">
        <v>94114.42</v>
      </c>
      <c r="H18" s="4">
        <v>164802.97999999998</v>
      </c>
      <c r="I18">
        <v>2.29</v>
      </c>
      <c r="J18">
        <v>4.01</v>
      </c>
      <c r="K18">
        <v>2170</v>
      </c>
      <c r="L18">
        <v>0</v>
      </c>
    </row>
    <row r="19" spans="1:12" x14ac:dyDescent="0.2">
      <c r="A19" t="s">
        <v>13</v>
      </c>
      <c r="B19">
        <v>0</v>
      </c>
      <c r="C19">
        <v>0.13</v>
      </c>
      <c r="D19">
        <v>48</v>
      </c>
      <c r="E19">
        <v>12000</v>
      </c>
      <c r="F19">
        <v>18000</v>
      </c>
      <c r="G19" s="4">
        <v>33700.36</v>
      </c>
      <c r="H19" s="4">
        <v>50550.54</v>
      </c>
      <c r="I19">
        <v>0.82</v>
      </c>
      <c r="J19">
        <v>1.23</v>
      </c>
      <c r="K19">
        <v>740</v>
      </c>
      <c r="L19">
        <v>0</v>
      </c>
    </row>
    <row r="20" spans="1:12" x14ac:dyDescent="0.2">
      <c r="A20" t="s">
        <v>13</v>
      </c>
      <c r="B20">
        <v>1</v>
      </c>
      <c r="C20">
        <v>0.22</v>
      </c>
      <c r="D20">
        <v>82</v>
      </c>
      <c r="E20">
        <v>16800</v>
      </c>
      <c r="F20">
        <v>25200</v>
      </c>
      <c r="G20" s="4">
        <v>46851.719999999994</v>
      </c>
      <c r="H20" s="4">
        <v>70688.56</v>
      </c>
      <c r="I20">
        <v>1.1399999999999999</v>
      </c>
      <c r="J20">
        <v>1.72</v>
      </c>
      <c r="K20">
        <v>972</v>
      </c>
      <c r="L20">
        <v>0</v>
      </c>
    </row>
    <row r="21" spans="1:12" x14ac:dyDescent="0.2">
      <c r="A21" t="s">
        <v>13</v>
      </c>
      <c r="B21">
        <v>2</v>
      </c>
      <c r="C21">
        <v>0.35</v>
      </c>
      <c r="D21">
        <v>130</v>
      </c>
      <c r="E21">
        <v>21600</v>
      </c>
      <c r="F21">
        <v>32400</v>
      </c>
      <c r="G21" s="4">
        <v>60414.06</v>
      </c>
      <c r="H21" s="4">
        <v>90826.58</v>
      </c>
      <c r="I21">
        <v>1.47</v>
      </c>
      <c r="J21">
        <v>2.21</v>
      </c>
      <c r="K21">
        <v>1364</v>
      </c>
      <c r="L21">
        <v>0</v>
      </c>
    </row>
    <row r="22" spans="1:12" x14ac:dyDescent="0.2">
      <c r="A22" t="s">
        <v>13</v>
      </c>
      <c r="B22">
        <v>3</v>
      </c>
      <c r="C22">
        <v>0.25</v>
      </c>
      <c r="D22">
        <v>93</v>
      </c>
      <c r="E22">
        <v>28800</v>
      </c>
      <c r="F22">
        <v>50400</v>
      </c>
      <c r="G22" s="4">
        <v>80552.08</v>
      </c>
      <c r="H22" s="4">
        <v>140966.14000000001</v>
      </c>
      <c r="I22">
        <v>1.96</v>
      </c>
      <c r="J22">
        <v>3.43</v>
      </c>
      <c r="K22">
        <v>1777</v>
      </c>
      <c r="L22">
        <v>0</v>
      </c>
    </row>
    <row r="23" spans="1:12" x14ac:dyDescent="0.2">
      <c r="A23" t="s">
        <v>13</v>
      </c>
      <c r="B23">
        <v>4</v>
      </c>
      <c r="C23">
        <v>0.05</v>
      </c>
      <c r="D23">
        <v>18</v>
      </c>
      <c r="E23">
        <v>33600</v>
      </c>
      <c r="F23">
        <v>58800</v>
      </c>
      <c r="G23" s="4">
        <v>94114.42</v>
      </c>
      <c r="H23" s="4">
        <v>164802.97999999998</v>
      </c>
      <c r="I23">
        <v>2.29</v>
      </c>
      <c r="J23">
        <v>4.01</v>
      </c>
      <c r="K23">
        <v>2170</v>
      </c>
      <c r="L23">
        <v>0</v>
      </c>
    </row>
    <row r="24" spans="1:12" x14ac:dyDescent="0.2">
      <c r="A24" t="s">
        <v>14</v>
      </c>
      <c r="B24">
        <v>1</v>
      </c>
      <c r="C24">
        <v>0.18</v>
      </c>
      <c r="D24">
        <v>68</v>
      </c>
      <c r="E24">
        <v>19200</v>
      </c>
      <c r="F24">
        <v>28800</v>
      </c>
      <c r="G24" s="4">
        <v>53838.380000000005</v>
      </c>
      <c r="H24" s="4">
        <v>80552.08</v>
      </c>
      <c r="I24">
        <v>1.31</v>
      </c>
      <c r="J24">
        <v>1.96</v>
      </c>
      <c r="K24">
        <v>972</v>
      </c>
      <c r="L24">
        <v>0</v>
      </c>
    </row>
    <row r="25" spans="1:12" x14ac:dyDescent="0.2">
      <c r="A25" t="s">
        <v>14</v>
      </c>
      <c r="B25">
        <v>2</v>
      </c>
      <c r="C25">
        <v>0.45</v>
      </c>
      <c r="D25">
        <v>170</v>
      </c>
      <c r="E25">
        <v>25000</v>
      </c>
      <c r="F25">
        <v>40300</v>
      </c>
      <c r="G25" s="4">
        <v>69866.599999999991</v>
      </c>
      <c r="H25" s="4">
        <v>113019.5</v>
      </c>
      <c r="I25">
        <v>1.7</v>
      </c>
      <c r="J25">
        <v>2.75</v>
      </c>
      <c r="K25">
        <v>1364</v>
      </c>
      <c r="L25">
        <v>0</v>
      </c>
    </row>
    <row r="26" spans="1:12" x14ac:dyDescent="0.2">
      <c r="A26" t="s">
        <v>14</v>
      </c>
      <c r="B26">
        <v>3</v>
      </c>
      <c r="C26">
        <v>0.37</v>
      </c>
      <c r="D26">
        <v>139</v>
      </c>
      <c r="E26">
        <v>33120</v>
      </c>
      <c r="F26">
        <v>60500</v>
      </c>
      <c r="G26" s="4">
        <v>92881.48</v>
      </c>
      <c r="H26" s="4">
        <v>169323.76</v>
      </c>
      <c r="I26">
        <v>2.2599999999999998</v>
      </c>
      <c r="J26">
        <v>4.12</v>
      </c>
      <c r="K26">
        <v>1777</v>
      </c>
      <c r="L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Sussman</dc:creator>
  <cp:lastModifiedBy>Shai Sussman</cp:lastModifiedBy>
  <dcterms:created xsi:type="dcterms:W3CDTF">2020-09-28T12:55:23Z</dcterms:created>
  <dcterms:modified xsi:type="dcterms:W3CDTF">2020-12-22T21:33:46Z</dcterms:modified>
</cp:coreProperties>
</file>