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RI_Digital_Twin_DRIVE/Articles to publish/Article 2 Sharon/Simulation/Versions/v_20200823_1500/"/>
    </mc:Choice>
  </mc:AlternateContent>
  <xr:revisionPtr revIDLastSave="0" documentId="13_ncr:1_{ACEB57A1-3029-324C-AC00-1FD4A1587BA0}" xr6:coauthVersionLast="45" xr6:coauthVersionMax="45" xr10:uidLastSave="{00000000-0000-0000-0000-000000000000}"/>
  <bookViews>
    <workbookView xWindow="70040" yWindow="-1560" windowWidth="27640" windowHeight="16540" xr2:uid="{C3C5A77E-5D21-1740-A3AE-EAA8CAB896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4" i="1"/>
  <c r="K4" i="1" s="1"/>
  <c r="K3" i="1"/>
  <c r="J3" i="1"/>
  <c r="J2" i="1"/>
  <c r="K2" i="1" s="1"/>
</calcChain>
</file>

<file path=xl/sharedStrings.xml><?xml version="1.0" encoding="utf-8"?>
<sst xmlns="http://schemas.openxmlformats.org/spreadsheetml/2006/main" count="30" uniqueCount="27">
  <si>
    <t>Project_Name</t>
  </si>
  <si>
    <t>address</t>
  </si>
  <si>
    <t>Latitude</t>
  </si>
  <si>
    <t>Longitude</t>
  </si>
  <si>
    <t>E</t>
  </si>
  <si>
    <t>N</t>
  </si>
  <si>
    <t>Total_units</t>
  </si>
  <si>
    <t>affordable_percent</t>
  </si>
  <si>
    <t>affordable_units</t>
  </si>
  <si>
    <t>non_affordable</t>
  </si>
  <si>
    <t>event</t>
  </si>
  <si>
    <t>Westview</t>
  </si>
  <si>
    <t>587-625 Main Street, New York, NY 10044</t>
  </si>
  <si>
    <t>agents enter</t>
  </si>
  <si>
    <t>Island House</t>
  </si>
  <si>
    <t>543-585 Main Street, New York, NY 10044</t>
  </si>
  <si>
    <t>Roosevelt Landings</t>
  </si>
  <si>
    <t>500-580 Main Street, New York, NY 10044</t>
  </si>
  <si>
    <t>Rivercross</t>
  </si>
  <si>
    <t>501-541 Main Street, New York, NY 10044</t>
  </si>
  <si>
    <t>event_start</t>
  </si>
  <si>
    <t>event_end</t>
  </si>
  <si>
    <t>bld_id</t>
  </si>
  <si>
    <t>587_625</t>
  </si>
  <si>
    <t>543_585</t>
  </si>
  <si>
    <t>500_580</t>
  </si>
  <si>
    <t>501_541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</si>
</sst>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0346-3FBC-754A-B656-90FF650589E2}">
  <dimension ref="A1:N5"/>
  <sheetViews>
    <sheetView tabSelected="1" workbookViewId="0">
      <selection activeCell="C13" sqref="C13"/>
    </sheetView>
  </sheetViews>
  <sheetFormatPr baseColWidth="10" defaultRowHeight="16"/>
  <sheetData>
    <row r="1" spans="1:14" ht="17" thickBot="1">
      <c r="A1" t="s">
        <v>0</v>
      </c>
      <c r="B1" t="s">
        <v>1</v>
      </c>
      <c r="C1" t="s">
        <v>22</v>
      </c>
      <c r="D1" s="1" t="s">
        <v>2</v>
      </c>
      <c r="E1" s="1" t="s">
        <v>3</v>
      </c>
      <c r="F1" s="2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20</v>
      </c>
      <c r="M1" t="s">
        <v>21</v>
      </c>
      <c r="N1" t="s">
        <v>10</v>
      </c>
    </row>
    <row r="2" spans="1:14" ht="65" thickBot="1">
      <c r="A2" s="3" t="s">
        <v>11</v>
      </c>
      <c r="B2" s="4" t="s">
        <v>12</v>
      </c>
      <c r="C2" t="s">
        <v>23</v>
      </c>
      <c r="D2" s="5">
        <v>40.763063799999998</v>
      </c>
      <c r="E2" s="5">
        <v>-73.949847899999995</v>
      </c>
      <c r="F2" s="2">
        <v>998380.48190000001</v>
      </c>
      <c r="G2" s="2">
        <v>217339.57380000001</v>
      </c>
      <c r="H2">
        <v>371</v>
      </c>
      <c r="I2">
        <v>100</v>
      </c>
      <c r="J2">
        <f>H2*I2%</f>
        <v>371</v>
      </c>
      <c r="K2">
        <f>H2-J2</f>
        <v>0</v>
      </c>
      <c r="L2">
        <v>1973</v>
      </c>
      <c r="M2">
        <v>2050</v>
      </c>
      <c r="N2" t="s">
        <v>13</v>
      </c>
    </row>
    <row r="3" spans="1:14" ht="65" thickBot="1">
      <c r="A3" s="3" t="s">
        <v>14</v>
      </c>
      <c r="B3" s="4" t="s">
        <v>15</v>
      </c>
      <c r="C3" t="s">
        <v>24</v>
      </c>
      <c r="D3" s="5">
        <v>40.7618534</v>
      </c>
      <c r="E3" s="5">
        <v>-73.950232700000001</v>
      </c>
      <c r="F3" s="2">
        <v>997871.79440000001</v>
      </c>
      <c r="G3" s="2">
        <v>216988.53940000001</v>
      </c>
      <c r="H3">
        <v>400</v>
      </c>
      <c r="I3">
        <v>100</v>
      </c>
      <c r="J3">
        <f t="shared" ref="J3:J5" si="0">H3*I3%</f>
        <v>400</v>
      </c>
      <c r="K3">
        <f t="shared" ref="K3:K5" si="1">H3-J3</f>
        <v>0</v>
      </c>
      <c r="L3">
        <v>1973</v>
      </c>
      <c r="M3">
        <v>2050</v>
      </c>
      <c r="N3" t="s">
        <v>13</v>
      </c>
    </row>
    <row r="4" spans="1:14" ht="86" thickBot="1">
      <c r="A4" s="6" t="s">
        <v>16</v>
      </c>
      <c r="B4" s="7" t="s">
        <v>17</v>
      </c>
      <c r="C4" t="s">
        <v>25</v>
      </c>
      <c r="D4" s="5">
        <v>40.760380300000001</v>
      </c>
      <c r="E4" s="5">
        <v>-73.951168499999994</v>
      </c>
      <c r="F4" s="2">
        <v>998217.63520000002</v>
      </c>
      <c r="G4" s="2">
        <v>216809.51379999999</v>
      </c>
      <c r="H4">
        <v>1003</v>
      </c>
      <c r="I4">
        <v>100</v>
      </c>
      <c r="J4">
        <f t="shared" si="0"/>
        <v>1003</v>
      </c>
      <c r="K4">
        <f t="shared" si="1"/>
        <v>0</v>
      </c>
      <c r="L4">
        <v>1973</v>
      </c>
      <c r="M4">
        <v>2050</v>
      </c>
      <c r="N4" t="s">
        <v>13</v>
      </c>
    </row>
    <row r="5" spans="1:14" ht="65" thickBot="1">
      <c r="A5" s="3" t="s">
        <v>18</v>
      </c>
      <c r="B5" s="4" t="s">
        <v>19</v>
      </c>
      <c r="C5" t="s">
        <v>26</v>
      </c>
      <c r="D5" s="5">
        <v>40.760887500000003</v>
      </c>
      <c r="E5" s="5">
        <v>-73.951181899999995</v>
      </c>
      <c r="F5" s="2">
        <v>997773.95970000001</v>
      </c>
      <c r="G5" s="2">
        <v>216492.32519999999</v>
      </c>
      <c r="H5">
        <v>377</v>
      </c>
      <c r="I5">
        <v>100</v>
      </c>
      <c r="J5">
        <f t="shared" si="0"/>
        <v>377</v>
      </c>
      <c r="K5">
        <f t="shared" si="1"/>
        <v>0</v>
      </c>
      <c r="L5">
        <v>1973</v>
      </c>
      <c r="M5">
        <v>2050</v>
      </c>
      <c r="N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2020-08-23T12:29:16Z</dcterms:created>
  <dcterms:modified xsi:type="dcterms:W3CDTF">2020-08-25T06:32:30Z</dcterms:modified>
</cp:coreProperties>
</file>