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s" sheetId="1" r:id="rId4"/>
    <sheet state="visible" name="Intersections" sheetId="2" r:id="rId5"/>
    <sheet state="visible" name="DeadEnds" sheetId="3" r:id="rId6"/>
    <sheet state="visible" name="IntersectionsAndDeadEnds" sheetId="4" r:id="rId7"/>
    <sheet state="visible" name="OverAll" sheetId="5" r:id="rId8"/>
  </sheets>
  <definedNames/>
  <calcPr/>
</workbook>
</file>

<file path=xl/sharedStrings.xml><?xml version="1.0" encoding="utf-8"?>
<sst xmlns="http://schemas.openxmlformats.org/spreadsheetml/2006/main" count="48" uniqueCount="17">
  <si>
    <t>DFS</t>
  </si>
  <si>
    <t>BFS</t>
  </si>
  <si>
    <t>HeuristicsDFS</t>
  </si>
  <si>
    <t>RandomWalk</t>
  </si>
  <si>
    <t>Score</t>
  </si>
  <si>
    <t>Rank</t>
  </si>
  <si>
    <t>AldousBroder</t>
  </si>
  <si>
    <t>RecursiveBacktracking</t>
  </si>
  <si>
    <t>Wilson</t>
  </si>
  <si>
    <t>HuntAndKill</t>
  </si>
  <si>
    <t>Steps</t>
  </si>
  <si>
    <t>Intersections</t>
  </si>
  <si>
    <t>cnt_intersections</t>
  </si>
  <si>
    <t>Dead Ends</t>
  </si>
  <si>
    <t>Total Intersections and Dead Ends</t>
  </si>
  <si>
    <t>cnt_dead_ends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</si>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</sst>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7</v>
      </c>
      <c r="B2" s="1">
        <v>33940.0</v>
      </c>
      <c r="C2" s="1">
        <v>24038.0</v>
      </c>
      <c r="D2" s="1">
        <v>16199.0</v>
      </c>
      <c r="E2" s="1">
        <v>4819386.0</v>
      </c>
      <c r="F2" s="4">
        <f>SUM(B2/MAX(B2,B3,B4,B5),C2/max(C2,C3,C4,C5),D2/max(D2,D3,D4,D5),E2/max(E2,E3,E4,E5))</f>
        <v>3.693617267</v>
      </c>
      <c r="G2" s="1">
        <v>1.0</v>
      </c>
    </row>
    <row r="3">
      <c r="A3" s="1" t="s">
        <v>8</v>
      </c>
      <c r="B3" s="1">
        <v>29585.0</v>
      </c>
      <c r="C3" s="1">
        <v>33568.0</v>
      </c>
      <c r="D3" s="1">
        <v>13346.0</v>
      </c>
      <c r="E3" s="1">
        <v>1715718.0</v>
      </c>
      <c r="F3" s="3">
        <f>SUM(B3/MAX(B1,B2,B3,B4),C3/max(C1,C2,C3,C4),D3/max(D1,D2,D3,D4),E3/max(E1,E2,E3,E4))</f>
        <v>3.03706382</v>
      </c>
      <c r="G3" s="1">
        <v>2.0</v>
      </c>
    </row>
    <row r="4">
      <c r="A4" s="2" t="s">
        <v>6</v>
      </c>
      <c r="B4" s="1">
        <v>29654.0</v>
      </c>
      <c r="C4" s="1">
        <v>34062.0</v>
      </c>
      <c r="D4" s="1">
        <v>12055.0</v>
      </c>
      <c r="E4" s="1">
        <v>1994888.0</v>
      </c>
      <c r="F4" s="3">
        <f>SUM(B4/MAX(B3,B4,B5,B6),C4/max(C3,C4,C5,C6),D4/max(D3,D4,D5,D6),E4/max(E3,E4,E5,E6))</f>
        <v>3.886127007</v>
      </c>
      <c r="G4" s="1">
        <v>3.0</v>
      </c>
    </row>
    <row r="5">
      <c r="A5" s="1" t="s">
        <v>9</v>
      </c>
      <c r="B5" s="1">
        <v>17055.0</v>
      </c>
      <c r="C5" s="1">
        <v>34656.0</v>
      </c>
      <c r="D5" s="1">
        <v>11427.0</v>
      </c>
      <c r="E5" s="1">
        <v>1976270.0</v>
      </c>
      <c r="F5" s="3">
        <f>SUM(B5/MAX(B2,B3,B4,B5),C5/max(C2,C3,C4,C5),D5/max(D2,D3,D4,D5),E5/max(E2,E3,E4,E5))</f>
        <v>2.617985094</v>
      </c>
      <c r="G5" s="1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2" t="s">
        <v>6</v>
      </c>
      <c r="B2" s="1">
        <v>8013.0</v>
      </c>
      <c r="C2" s="1">
        <v>8899.0</v>
      </c>
      <c r="D2" s="1">
        <v>3837.0</v>
      </c>
      <c r="E2" s="1">
        <v>795273.0</v>
      </c>
      <c r="F2" s="3">
        <f>SUM(B2/MAX(B1,B2,B3,B4),C2/max(C1,C2,C3,C4),D2/max(D1,D2,D3,D4),E2/max(E1,E2,E3,E4))</f>
        <v>3.940902403</v>
      </c>
      <c r="G2" s="1">
        <v>1.0</v>
      </c>
    </row>
    <row r="3">
      <c r="A3" s="1" t="s">
        <v>8</v>
      </c>
      <c r="B3" s="1">
        <v>7981.0</v>
      </c>
      <c r="C3" s="1">
        <v>8741.0</v>
      </c>
      <c r="D3" s="1">
        <v>4078.0</v>
      </c>
      <c r="E3" s="1">
        <v>692631.0</v>
      </c>
      <c r="F3" s="3">
        <f>SUM(B3/MAX(B1,B2,B3,B4),C3/max(C1,C2,C3,C4),D3/max(D1,D2,D3,D4),E3/max(E1,E2,E3,E4))</f>
        <v>3.849186572</v>
      </c>
      <c r="G3" s="1">
        <v>2.0</v>
      </c>
    </row>
    <row r="4">
      <c r="A4" s="1" t="s">
        <v>7</v>
      </c>
      <c r="B4" s="1">
        <v>3329.0</v>
      </c>
      <c r="C4" s="1">
        <v>2134.0</v>
      </c>
      <c r="D4" s="1">
        <v>1374.0</v>
      </c>
      <c r="E4" s="1">
        <v>602349.0</v>
      </c>
      <c r="F4" s="3">
        <f>SUM(B4/MAX(B4,B5,B6,B7),C4/max(C4,C5,C6,C7),D4/max(D4,D5,D6,D7),E4/max(E4,E5,E6,E7))</f>
        <v>3.515462844</v>
      </c>
      <c r="G4" s="1">
        <v>3.0</v>
      </c>
    </row>
    <row r="5">
      <c r="A5" s="1" t="s">
        <v>9</v>
      </c>
      <c r="B5" s="1">
        <v>2011.0</v>
      </c>
      <c r="C5" s="1">
        <v>3440.0</v>
      </c>
      <c r="D5" s="1">
        <v>1535.0</v>
      </c>
      <c r="E5" s="1">
        <v>271467.0</v>
      </c>
      <c r="F5" s="3">
        <f>SUM(B5/MAX(B2,B3,B4,B5),C5/max(C2,C3,C4,C5),D5/max(D2,D3,D4,D5),E5/max(E2,E3,E4,E5))</f>
        <v>1.355288177</v>
      </c>
      <c r="G5" s="1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2" t="s">
        <v>6</v>
      </c>
      <c r="B2" s="1">
        <v>8187.0</v>
      </c>
      <c r="C2" s="1">
        <v>9718.0</v>
      </c>
      <c r="D2" s="1">
        <v>2718.0</v>
      </c>
      <c r="E2" s="1">
        <v>294181.0</v>
      </c>
      <c r="F2" s="3">
        <f>SUM(B2/MAX(B1,B2,B3,B4),C2/max(C1,C2,C3,C4),D2/max(D1,D2,D3,D4),E2/max(E1,E2,E3,E4))</f>
        <v>3.892024943</v>
      </c>
      <c r="G2" s="1">
        <v>1.0</v>
      </c>
    </row>
    <row r="3">
      <c r="A3" s="1" t="s">
        <v>8</v>
      </c>
      <c r="B3" s="1">
        <v>8059.0</v>
      </c>
      <c r="C3" s="1">
        <v>9557.0</v>
      </c>
      <c r="D3" s="1">
        <v>3047.0</v>
      </c>
      <c r="E3" s="1">
        <v>253293.0</v>
      </c>
      <c r="F3" s="3">
        <f>SUM(B3/MAX(B1,B2,B3,B4),C3/max(C1,C2,C3,C4),D3/max(D1,D2,D3,D4),E3/max(E1,E2,E3,E4))</f>
        <v>3.828809001</v>
      </c>
      <c r="G3" s="1">
        <v>2.0</v>
      </c>
    </row>
    <row r="4">
      <c r="A4" s="1" t="s">
        <v>7</v>
      </c>
      <c r="B4" s="1">
        <v>3188.0</v>
      </c>
      <c r="C4" s="1">
        <v>2120.0</v>
      </c>
      <c r="D4" s="1">
        <v>627.0</v>
      </c>
      <c r="E4" s="1">
        <v>219894.0</v>
      </c>
      <c r="F4" s="3">
        <f>SUM(B4/MAX(B4,B5,B6,B7),C4/max(C4,C5,C6,C7),D4/max(D4,D5,D6,D7),E4/max(E4,E5,E6,E7))</f>
        <v>3.367494267</v>
      </c>
      <c r="G4" s="1">
        <v>3.0</v>
      </c>
    </row>
    <row r="5">
      <c r="A5" s="1" t="s">
        <v>9</v>
      </c>
      <c r="B5" s="1">
        <v>1213.0</v>
      </c>
      <c r="C5" s="1">
        <v>3343.0</v>
      </c>
      <c r="D5" s="1">
        <v>855.0</v>
      </c>
      <c r="E5" s="1">
        <v>97047.0</v>
      </c>
      <c r="F5" s="3">
        <f>SUM(B5/MAX(B2,B3,B4,B5),C5/max(C2,C3,C4,C5),D5/max(D2,D3,D4,D5),E5/max(E2,E3,E4,E5))</f>
        <v>1.102655158</v>
      </c>
      <c r="G5" s="1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12</v>
      </c>
      <c r="C1" s="2" t="s">
        <v>15</v>
      </c>
      <c r="D1" s="1" t="s">
        <v>4</v>
      </c>
      <c r="E1" s="1" t="s">
        <v>5</v>
      </c>
    </row>
    <row r="2">
      <c r="A2" s="2" t="s">
        <v>6</v>
      </c>
      <c r="B2" s="1">
        <v>10173.0</v>
      </c>
      <c r="C2" s="1">
        <v>11709.0</v>
      </c>
      <c r="D2" s="3">
        <f>SUM(B2/MAX(B2,B3,B4,B5),C2/max(C4,C5,C2,C3))</f>
        <v>2</v>
      </c>
      <c r="E2" s="1">
        <v>1.0</v>
      </c>
    </row>
    <row r="3">
      <c r="A3" s="1" t="s">
        <v>8</v>
      </c>
      <c r="B3" s="1">
        <v>10147.0</v>
      </c>
      <c r="C3" s="1">
        <v>11663.0</v>
      </c>
      <c r="D3" s="3">
        <f>SUM(B3/MAX(B3,B4,B5,B6),C3/max(C3,C4,C5,C6))</f>
        <v>2</v>
      </c>
      <c r="E3" s="1">
        <v>1.0</v>
      </c>
    </row>
    <row r="4">
      <c r="A4" s="1" t="s">
        <v>7</v>
      </c>
      <c r="B4" s="1">
        <v>3973.0</v>
      </c>
      <c r="C4" s="1">
        <v>4216.0</v>
      </c>
      <c r="D4" s="3">
        <f>SUM(B4/MAX(B3,B4,B5,B6),C4/max(C3,C4,C5,C6))</f>
        <v>0.753029337</v>
      </c>
      <c r="E4" s="1">
        <v>2.0</v>
      </c>
    </row>
    <row r="5">
      <c r="A5" s="1" t="s">
        <v>9</v>
      </c>
      <c r="B5" s="1">
        <v>3728.0</v>
      </c>
      <c r="C5" s="1">
        <v>3938.0</v>
      </c>
      <c r="D5" s="3">
        <f>SUM(B5/MAX(B2,B3,B4,B5),C5/max(C2,C3,C4,C5))</f>
        <v>0.7027827249</v>
      </c>
      <c r="E5" s="1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10</v>
      </c>
      <c r="C1" s="2" t="s">
        <v>11</v>
      </c>
      <c r="D1" s="2" t="s">
        <v>13</v>
      </c>
      <c r="E1" s="2" t="s">
        <v>14</v>
      </c>
      <c r="F1" s="1" t="s">
        <v>16</v>
      </c>
      <c r="G1" s="1" t="s">
        <v>5</v>
      </c>
    </row>
    <row r="2">
      <c r="A2" s="1" t="s">
        <v>6</v>
      </c>
      <c r="B2" s="2">
        <v>3.0</v>
      </c>
      <c r="C2" s="2">
        <v>1.0</v>
      </c>
      <c r="D2" s="2">
        <v>1.0</v>
      </c>
      <c r="E2" s="2">
        <v>1.0</v>
      </c>
      <c r="F2" s="4">
        <f t="shared" ref="F2:F5" si="1">AVERAGE(B2:E2)</f>
        <v>1.5</v>
      </c>
      <c r="G2" s="1">
        <v>1.0</v>
      </c>
    </row>
    <row r="3">
      <c r="A3" s="1" t="s">
        <v>8</v>
      </c>
      <c r="B3" s="2">
        <v>2.0</v>
      </c>
      <c r="C3" s="2">
        <v>2.0</v>
      </c>
      <c r="D3" s="2">
        <v>2.0</v>
      </c>
      <c r="E3" s="2">
        <v>1.0</v>
      </c>
      <c r="F3" s="4">
        <f t="shared" si="1"/>
        <v>1.75</v>
      </c>
      <c r="G3" s="1">
        <v>2.0</v>
      </c>
    </row>
    <row r="4">
      <c r="A4" s="1" t="s">
        <v>7</v>
      </c>
      <c r="B4" s="2">
        <v>1.0</v>
      </c>
      <c r="C4" s="2">
        <v>3.0</v>
      </c>
      <c r="D4" s="2">
        <v>3.0</v>
      </c>
      <c r="E4" s="2">
        <v>2.0</v>
      </c>
      <c r="F4" s="4">
        <f t="shared" si="1"/>
        <v>2.25</v>
      </c>
      <c r="G4" s="1">
        <v>3.0</v>
      </c>
    </row>
    <row r="5">
      <c r="A5" s="1" t="s">
        <v>9</v>
      </c>
      <c r="B5" s="2">
        <v>4.0</v>
      </c>
      <c r="C5" s="2">
        <v>4.0</v>
      </c>
      <c r="D5" s="2">
        <v>4.0</v>
      </c>
      <c r="E5" s="2">
        <v>3.0</v>
      </c>
      <c r="F5" s="4">
        <f t="shared" si="1"/>
        <v>3.75</v>
      </c>
      <c r="G5" s="1">
        <v>4.0</v>
      </c>
    </row>
  </sheetData>
  <drawing r:id="rId1"/>
</worksheet>
</file>