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73F89A6-4354-4133-9F2D-DD7F8087E56C}" xr6:coauthVersionLast="36" xr6:coauthVersionMax="36" xr10:uidLastSave="{00000000-0000-0000-0000-000000000000}"/>
  <bookViews>
    <workbookView xWindow="0" yWindow="0" windowWidth="20490" windowHeight="7005" xr2:uid="{68170BD3-A8E9-4204-957F-63850E0A0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J13" i="1"/>
  <c r="H27" i="1"/>
  <c r="H26" i="1"/>
  <c r="G21" i="1"/>
  <c r="G23" i="1" s="1"/>
  <c r="F32" i="1"/>
  <c r="H18" i="1" l="1"/>
  <c r="H32" i="1" l="1"/>
  <c r="H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Mahamood</author>
  </authors>
  <commentList>
    <comment ref="F23" authorId="0" shapeId="0" xr:uid="{C2C17647-1CA9-4822-ACC9-43FF8218C2BB}">
      <text>
        <r>
          <rPr>
            <b/>
            <sz val="9"/>
            <color indexed="81"/>
            <rFont val="Tahoma"/>
            <family val="2"/>
          </rPr>
          <t>Mahamood:</t>
        </r>
        <r>
          <rPr>
            <sz val="9"/>
            <color indexed="81"/>
            <rFont val="Tahoma"/>
            <family val="2"/>
          </rPr>
          <t xml:space="preserve">
for example</t>
        </r>
      </text>
    </comment>
  </commentList>
</comments>
</file>

<file path=xl/sharedStrings.xml><?xml version="1.0" encoding="utf-8"?>
<sst xmlns="http://schemas.openxmlformats.org/spreadsheetml/2006/main" count="56" uniqueCount="42">
  <si>
    <t xml:space="preserve">Sr </t>
  </si>
  <si>
    <t>KPI / role</t>
  </si>
  <si>
    <t>Rating</t>
  </si>
  <si>
    <t xml:space="preserve">Employee code: </t>
  </si>
  <si>
    <t>Attendance</t>
  </si>
  <si>
    <t>Volume</t>
  </si>
  <si>
    <t xml:space="preserve">Employee name: </t>
  </si>
  <si>
    <t>Period / Month:</t>
  </si>
  <si>
    <t>Monthly Performance Form</t>
  </si>
  <si>
    <t>Total value of order released</t>
  </si>
  <si>
    <t>Cost saving Amount of order released</t>
  </si>
  <si>
    <t>Last month's open request</t>
  </si>
  <si>
    <t>Closed in this mont / Period</t>
  </si>
  <si>
    <t>Addtion in this month / Period</t>
  </si>
  <si>
    <t>a</t>
  </si>
  <si>
    <t>b</t>
  </si>
  <si>
    <t>c</t>
  </si>
  <si>
    <t>d</t>
  </si>
  <si>
    <t>Standards</t>
  </si>
  <si>
    <t>Parameter</t>
  </si>
  <si>
    <t>Actuals</t>
  </si>
  <si>
    <t>Adding of request</t>
  </si>
  <si>
    <t>Updating details as mentioned below</t>
  </si>
  <si>
    <t>Updating action date, remarks,  final vendor, Order amount, PI, advaance dlivery details and cost saving details, updating status</t>
  </si>
  <si>
    <t>Total requests (c = a+b)</t>
  </si>
  <si>
    <t>e</t>
  </si>
  <si>
    <t>Balance request (c-d)</t>
  </si>
  <si>
    <t>Total Amount</t>
  </si>
  <si>
    <t xml:space="preserve">Getting quotation </t>
  </si>
  <si>
    <t xml:space="preserve">Sharing comparison / approval </t>
  </si>
  <si>
    <t>No of request</t>
  </si>
  <si>
    <t>Tracker update</t>
  </si>
  <si>
    <t>90%  in month as per ESS</t>
  </si>
  <si>
    <t>Date</t>
  </si>
  <si>
    <t>Time lines:</t>
  </si>
  <si>
    <t>Cost saving :</t>
  </si>
  <si>
    <t>Number of Requests:</t>
  </si>
  <si>
    <t>Updating tracker:</t>
  </si>
  <si>
    <t>Update on daily basis</t>
  </si>
  <si>
    <t>Average Timelines - 1 to 5 days</t>
  </si>
  <si>
    <t>Total score</t>
  </si>
  <si>
    <t>our 80% performance is equal to 90% of ESS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</si>
</sst>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Book Antiqua"/>
      <family val="1"/>
    </font>
    <font>
      <b/>
      <sz val="11"/>
      <color theme="0"/>
      <name val="Book Antiqua"/>
      <family val="1"/>
    </font>
    <font>
      <b/>
      <sz val="11"/>
      <color theme="4"/>
      <name val="Book Antiqua"/>
      <family val="1"/>
    </font>
    <font>
      <b/>
      <sz val="11"/>
      <name val="Book Antiqua"/>
      <family val="1"/>
    </font>
    <font>
      <b/>
      <sz val="11"/>
      <color theme="1"/>
      <name val="Book Antiqua"/>
      <family val="1"/>
    </font>
    <font>
      <b/>
      <sz val="14"/>
      <color theme="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4" fillId="3" borderId="0" xfId="0" applyFont="1" applyFill="1"/>
    <xf numFmtId="0" fontId="5" fillId="3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6" fillId="2" borderId="1" xfId="0" applyFont="1" applyFill="1" applyBorder="1"/>
    <xf numFmtId="0" fontId="7" fillId="2" borderId="1" xfId="0" applyFont="1" applyFill="1" applyBorder="1"/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5" fillId="3" borderId="1" xfId="0" applyFont="1" applyFill="1" applyBorder="1"/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vertical="top"/>
    </xf>
    <xf numFmtId="9" fontId="4" fillId="2" borderId="1" xfId="0" applyNumberFormat="1" applyFont="1" applyFill="1" applyBorder="1" applyAlignment="1">
      <alignment vertical="top"/>
    </xf>
    <xf numFmtId="165" fontId="4" fillId="2" borderId="1" xfId="1" applyNumberFormat="1" applyFont="1" applyFill="1" applyBorder="1" applyAlignment="1">
      <alignment vertical="top"/>
    </xf>
    <xf numFmtId="9" fontId="4" fillId="0" borderId="1" xfId="0" applyNumberFormat="1" applyFont="1" applyFill="1" applyBorder="1" applyAlignment="1">
      <alignment vertical="top"/>
    </xf>
    <xf numFmtId="0" fontId="4" fillId="0" borderId="1" xfId="0" applyFont="1" applyFill="1" applyBorder="1" applyAlignment="1">
      <alignment vertical="top"/>
    </xf>
    <xf numFmtId="165" fontId="4" fillId="0" borderId="0" xfId="0" applyNumberFormat="1" applyFont="1"/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 wrapText="1"/>
    </xf>
    <xf numFmtId="43" fontId="4" fillId="2" borderId="1" xfId="0" applyNumberFormat="1" applyFont="1" applyFill="1" applyBorder="1" applyAlignment="1">
      <alignment vertical="top"/>
    </xf>
    <xf numFmtId="0" fontId="4" fillId="2" borderId="1" xfId="0" applyFont="1" applyFill="1" applyBorder="1" applyAlignment="1">
      <alignment horizontal="left" vertical="top" indent="1"/>
    </xf>
    <xf numFmtId="165" fontId="4" fillId="0" borderId="1" xfId="1" applyNumberFormat="1" applyFont="1" applyFill="1" applyBorder="1" applyAlignment="1">
      <alignment vertical="top"/>
    </xf>
    <xf numFmtId="165" fontId="8" fillId="0" borderId="1" xfId="1" applyNumberFormat="1" applyFont="1" applyFill="1" applyBorder="1" applyAlignment="1">
      <alignment vertical="top"/>
    </xf>
    <xf numFmtId="3" fontId="4" fillId="0" borderId="1" xfId="0" applyNumberFormat="1" applyFont="1" applyFill="1" applyBorder="1" applyAlignment="1">
      <alignment vertical="top"/>
    </xf>
    <xf numFmtId="0" fontId="8" fillId="4" borderId="1" xfId="0" applyFont="1" applyFill="1" applyBorder="1"/>
    <xf numFmtId="165" fontId="8" fillId="4" borderId="1" xfId="0" applyNumberFormat="1" applyFont="1" applyFill="1" applyBorder="1"/>
    <xf numFmtId="0" fontId="8" fillId="5" borderId="0" xfId="0" applyFont="1" applyFill="1" applyBorder="1"/>
    <xf numFmtId="165" fontId="8" fillId="5" borderId="0" xfId="0" applyNumberFormat="1" applyFont="1" applyFill="1" applyBorder="1"/>
    <xf numFmtId="165" fontId="8" fillId="5" borderId="0" xfId="0" applyNumberFormat="1" applyFont="1" applyFill="1" applyBorder="1" applyAlignment="1">
      <alignment horizontal="right"/>
    </xf>
    <xf numFmtId="0" fontId="9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D8CBA-B864-469C-AEFD-2AA8BB0D2974}">
  <dimension ref="B2:J34"/>
  <sheetViews>
    <sheetView tabSelected="1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J11" sqref="J11"/>
    </sheetView>
  </sheetViews>
  <sheetFormatPr defaultRowHeight="16.5" x14ac:dyDescent="0.3"/>
  <cols>
    <col min="1" max="1" width="9.140625" style="3"/>
    <col min="2" max="2" width="2.85546875" style="3" customWidth="1"/>
    <col min="3" max="3" width="3.140625" style="3" bestFit="1" customWidth="1"/>
    <col min="4" max="4" width="46.28515625" style="3" bestFit="1" customWidth="1"/>
    <col min="5" max="5" width="28.7109375" style="3" bestFit="1" customWidth="1"/>
    <col min="6" max="6" width="10.42578125" style="3" bestFit="1" customWidth="1"/>
    <col min="7" max="7" width="12.85546875" style="3" bestFit="1" customWidth="1"/>
    <col min="8" max="8" width="9.140625" style="3"/>
    <col min="9" max="9" width="2.7109375" style="3" customWidth="1"/>
    <col min="10" max="16384" width="9.140625" style="3"/>
  </cols>
  <sheetData>
    <row r="2" spans="2:10" ht="18.75" x14ac:dyDescent="0.3">
      <c r="B2" s="1"/>
      <c r="C2" s="34" t="s">
        <v>8</v>
      </c>
      <c r="D2" s="34"/>
      <c r="E2" s="34"/>
      <c r="F2" s="34"/>
      <c r="G2" s="34"/>
      <c r="H2" s="34"/>
      <c r="I2" s="1"/>
    </row>
    <row r="3" spans="2:10" ht="5.25" customHeight="1" x14ac:dyDescent="0.3">
      <c r="B3" s="1"/>
      <c r="C3" s="4"/>
      <c r="D3" s="4"/>
      <c r="E3" s="4"/>
      <c r="F3" s="4"/>
      <c r="G3" s="4"/>
      <c r="H3" s="4"/>
      <c r="I3" s="1"/>
    </row>
    <row r="4" spans="2:10" x14ac:dyDescent="0.3">
      <c r="B4" s="1"/>
      <c r="C4" s="5"/>
      <c r="D4" s="6" t="s">
        <v>3</v>
      </c>
      <c r="E4" s="7"/>
      <c r="F4" s="8"/>
      <c r="G4" s="8"/>
      <c r="H4" s="9"/>
      <c r="I4" s="1"/>
    </row>
    <row r="5" spans="2:10" x14ac:dyDescent="0.3">
      <c r="B5" s="1"/>
      <c r="C5" s="5"/>
      <c r="D5" s="6" t="s">
        <v>6</v>
      </c>
      <c r="E5" s="7"/>
      <c r="F5" s="8"/>
      <c r="G5" s="8"/>
      <c r="H5" s="9"/>
      <c r="I5" s="1"/>
    </row>
    <row r="6" spans="2:10" x14ac:dyDescent="0.3">
      <c r="B6" s="1"/>
      <c r="C6" s="5"/>
      <c r="D6" s="6" t="s">
        <v>7</v>
      </c>
      <c r="E6" s="7"/>
      <c r="F6" s="8"/>
      <c r="G6" s="8"/>
      <c r="H6" s="9"/>
      <c r="I6" s="1"/>
    </row>
    <row r="7" spans="2:10" x14ac:dyDescent="0.3">
      <c r="B7" s="1"/>
      <c r="C7" s="5"/>
      <c r="D7" s="6" t="s">
        <v>33</v>
      </c>
      <c r="E7" s="7"/>
      <c r="F7" s="8"/>
      <c r="G7" s="8"/>
      <c r="H7" s="9"/>
      <c r="I7" s="1"/>
    </row>
    <row r="8" spans="2:10" ht="6.75" customHeight="1" x14ac:dyDescent="0.3">
      <c r="B8" s="1"/>
      <c r="C8" s="10"/>
      <c r="D8" s="11"/>
      <c r="E8" s="11"/>
      <c r="F8" s="11"/>
      <c r="G8" s="11"/>
      <c r="H8" s="12"/>
      <c r="I8" s="1"/>
    </row>
    <row r="9" spans="2:10" x14ac:dyDescent="0.3">
      <c r="B9" s="1"/>
      <c r="C9" s="13"/>
      <c r="D9" s="13"/>
      <c r="E9" s="2" t="s">
        <v>18</v>
      </c>
      <c r="F9" s="2"/>
      <c r="G9" s="2" t="s">
        <v>20</v>
      </c>
      <c r="H9" s="2"/>
      <c r="I9" s="1"/>
    </row>
    <row r="10" spans="2:10" x14ac:dyDescent="0.3">
      <c r="B10" s="1"/>
      <c r="C10" s="13" t="s">
        <v>0</v>
      </c>
      <c r="D10" s="13" t="s">
        <v>1</v>
      </c>
      <c r="E10" s="13" t="s">
        <v>19</v>
      </c>
      <c r="F10" s="13" t="s">
        <v>2</v>
      </c>
      <c r="G10" s="13" t="s">
        <v>5</v>
      </c>
      <c r="H10" s="13" t="s">
        <v>2</v>
      </c>
      <c r="I10" s="1"/>
    </row>
    <row r="11" spans="2:10" x14ac:dyDescent="0.3">
      <c r="B11" s="1"/>
      <c r="C11" s="14">
        <v>1</v>
      </c>
      <c r="D11" s="15" t="s">
        <v>4</v>
      </c>
      <c r="E11" s="16" t="s">
        <v>32</v>
      </c>
      <c r="F11" s="17">
        <v>10</v>
      </c>
      <c r="G11" s="18"/>
      <c r="H11" s="19">
        <v>8</v>
      </c>
      <c r="I11" s="1"/>
      <c r="J11" s="20"/>
    </row>
    <row r="12" spans="2:10" ht="4.5" customHeight="1" x14ac:dyDescent="0.3">
      <c r="B12" s="1"/>
      <c r="C12" s="14"/>
      <c r="D12" s="15"/>
      <c r="E12" s="16"/>
      <c r="F12" s="17"/>
      <c r="G12" s="18"/>
      <c r="H12" s="19"/>
      <c r="I12" s="1"/>
      <c r="J12" s="20"/>
    </row>
    <row r="13" spans="2:10" x14ac:dyDescent="0.3">
      <c r="B13" s="1"/>
      <c r="C13" s="14">
        <v>2</v>
      </c>
      <c r="D13" s="21" t="s">
        <v>37</v>
      </c>
      <c r="E13" s="16" t="s">
        <v>38</v>
      </c>
      <c r="F13" s="17"/>
      <c r="G13" s="17"/>
      <c r="H13" s="17"/>
      <c r="I13" s="1"/>
      <c r="J13" s="20">
        <f>F13-H13</f>
        <v>0</v>
      </c>
    </row>
    <row r="14" spans="2:10" x14ac:dyDescent="0.3">
      <c r="B14" s="1"/>
      <c r="C14" s="22" t="s">
        <v>14</v>
      </c>
      <c r="D14" s="14" t="s">
        <v>21</v>
      </c>
      <c r="E14" s="16" t="s">
        <v>30</v>
      </c>
      <c r="F14" s="17">
        <v>5</v>
      </c>
      <c r="G14" s="19"/>
      <c r="H14" s="19">
        <v>5</v>
      </c>
      <c r="I14" s="1"/>
    </row>
    <row r="15" spans="2:10" x14ac:dyDescent="0.3">
      <c r="B15" s="1"/>
      <c r="C15" s="22" t="s">
        <v>15</v>
      </c>
      <c r="D15" s="14" t="s">
        <v>22</v>
      </c>
      <c r="E15" s="16" t="s">
        <v>31</v>
      </c>
      <c r="F15" s="17">
        <v>15</v>
      </c>
      <c r="G15" s="19"/>
      <c r="H15" s="19">
        <v>15</v>
      </c>
      <c r="I15" s="1"/>
    </row>
    <row r="16" spans="2:10" ht="49.5" x14ac:dyDescent="0.3">
      <c r="B16" s="1"/>
      <c r="C16" s="15"/>
      <c r="D16" s="23" t="s">
        <v>23</v>
      </c>
      <c r="E16" s="16"/>
      <c r="F16" s="17"/>
      <c r="G16" s="15"/>
      <c r="H16" s="15"/>
      <c r="I16" s="1"/>
    </row>
    <row r="17" spans="2:9" ht="6" customHeight="1" x14ac:dyDescent="0.3">
      <c r="B17" s="1"/>
      <c r="C17" s="15"/>
      <c r="D17" s="15"/>
      <c r="E17" s="15"/>
      <c r="F17" s="17"/>
      <c r="G17" s="15"/>
      <c r="H17" s="15"/>
      <c r="I17" s="1"/>
    </row>
    <row r="18" spans="2:9" x14ac:dyDescent="0.3">
      <c r="B18" s="1"/>
      <c r="C18" s="14">
        <v>3</v>
      </c>
      <c r="D18" s="15" t="s">
        <v>36</v>
      </c>
      <c r="E18" s="16"/>
      <c r="F18" s="17">
        <v>20</v>
      </c>
      <c r="G18" s="15"/>
      <c r="H18" s="24">
        <f>F18/G21*G22</f>
        <v>16.279069767441861</v>
      </c>
      <c r="I18" s="1"/>
    </row>
    <row r="19" spans="2:9" x14ac:dyDescent="0.3">
      <c r="B19" s="1"/>
      <c r="C19" s="22" t="s">
        <v>14</v>
      </c>
      <c r="D19" s="25" t="s">
        <v>11</v>
      </c>
      <c r="E19" s="17" t="s">
        <v>30</v>
      </c>
      <c r="F19" s="15"/>
      <c r="G19" s="26">
        <v>3</v>
      </c>
      <c r="H19" s="15"/>
      <c r="I19" s="1"/>
    </row>
    <row r="20" spans="2:9" x14ac:dyDescent="0.3">
      <c r="B20" s="1"/>
      <c r="C20" s="22" t="s">
        <v>15</v>
      </c>
      <c r="D20" s="25" t="s">
        <v>13</v>
      </c>
      <c r="E20" s="17" t="s">
        <v>30</v>
      </c>
      <c r="F20" s="15"/>
      <c r="G20" s="26">
        <v>40</v>
      </c>
      <c r="H20" s="15"/>
      <c r="I20" s="1"/>
    </row>
    <row r="21" spans="2:9" x14ac:dyDescent="0.3">
      <c r="B21" s="1"/>
      <c r="C21" s="22" t="s">
        <v>16</v>
      </c>
      <c r="D21" s="25" t="s">
        <v>24</v>
      </c>
      <c r="E21" s="17" t="s">
        <v>30</v>
      </c>
      <c r="F21" s="15"/>
      <c r="G21" s="27">
        <f>G19+G20</f>
        <v>43</v>
      </c>
      <c r="H21" s="15"/>
      <c r="I21" s="1"/>
    </row>
    <row r="22" spans="2:9" x14ac:dyDescent="0.3">
      <c r="B22" s="1"/>
      <c r="C22" s="22" t="s">
        <v>17</v>
      </c>
      <c r="D22" s="25" t="s">
        <v>12</v>
      </c>
      <c r="E22" s="17" t="s">
        <v>30</v>
      </c>
      <c r="F22" s="15"/>
      <c r="G22" s="26">
        <v>35</v>
      </c>
      <c r="H22" s="15"/>
      <c r="I22" s="1"/>
    </row>
    <row r="23" spans="2:9" x14ac:dyDescent="0.3">
      <c r="B23" s="1"/>
      <c r="C23" s="22" t="s">
        <v>25</v>
      </c>
      <c r="D23" s="25" t="s">
        <v>26</v>
      </c>
      <c r="E23" s="17" t="s">
        <v>30</v>
      </c>
      <c r="F23" s="24"/>
      <c r="G23" s="26">
        <f>G21-G22</f>
        <v>8</v>
      </c>
      <c r="H23" s="15"/>
      <c r="I23" s="1"/>
    </row>
    <row r="24" spans="2:9" ht="5.25" customHeight="1" x14ac:dyDescent="0.3">
      <c r="B24" s="1"/>
      <c r="C24" s="15"/>
      <c r="D24" s="15"/>
      <c r="E24" s="15"/>
      <c r="F24" s="17"/>
      <c r="G24" s="15"/>
      <c r="H24" s="15"/>
      <c r="I24" s="1"/>
    </row>
    <row r="25" spans="2:9" x14ac:dyDescent="0.3">
      <c r="B25" s="1"/>
      <c r="C25" s="14">
        <v>4</v>
      </c>
      <c r="D25" s="15" t="s">
        <v>34</v>
      </c>
      <c r="E25" s="15"/>
      <c r="F25" s="17"/>
      <c r="G25" s="15"/>
      <c r="H25" s="15"/>
      <c r="I25" s="1"/>
    </row>
    <row r="26" spans="2:9" x14ac:dyDescent="0.3">
      <c r="B26" s="1"/>
      <c r="C26" s="22" t="s">
        <v>14</v>
      </c>
      <c r="D26" s="25" t="s">
        <v>28</v>
      </c>
      <c r="E26" s="15" t="s">
        <v>39</v>
      </c>
      <c r="F26" s="17">
        <v>15</v>
      </c>
      <c r="G26" s="19">
        <v>2</v>
      </c>
      <c r="H26" s="15">
        <f>IF(G26=1,10,IF(AND(G26&gt;1,G26&lt;=2),8,IF(AND(G26&gt;2,G26&lt;=3),6,IF(AND(G26&gt;3,G26&lt;=4),4,IF(AND(G26&gt;4,G26&lt;=5),2,0)))))</f>
        <v>8</v>
      </c>
      <c r="I26" s="1"/>
    </row>
    <row r="27" spans="2:9" x14ac:dyDescent="0.3">
      <c r="B27" s="1"/>
      <c r="C27" s="22" t="s">
        <v>15</v>
      </c>
      <c r="D27" s="25" t="s">
        <v>29</v>
      </c>
      <c r="E27" s="15" t="s">
        <v>39</v>
      </c>
      <c r="F27" s="17">
        <v>15</v>
      </c>
      <c r="G27" s="19">
        <v>2</v>
      </c>
      <c r="H27" s="15">
        <f>IF(G27=1,10,IF(AND(G27&gt;1,G27&lt;=2),8,IF(AND(G27&gt;2,G27&lt;=3),6,IF(AND(G27&gt;3,G27&lt;=4),4,IF(AND(G27&gt;4,G27&lt;=5),2,0)))))</f>
        <v>8</v>
      </c>
      <c r="I27" s="1"/>
    </row>
    <row r="28" spans="2:9" ht="6.75" customHeight="1" x14ac:dyDescent="0.3">
      <c r="B28" s="1"/>
      <c r="C28" s="22"/>
      <c r="D28" s="25"/>
      <c r="E28" s="15"/>
      <c r="F28" s="17"/>
      <c r="G28" s="19"/>
      <c r="H28" s="15"/>
      <c r="I28" s="1"/>
    </row>
    <row r="29" spans="2:9" x14ac:dyDescent="0.3">
      <c r="B29" s="1"/>
      <c r="C29" s="14">
        <v>5</v>
      </c>
      <c r="D29" s="15" t="s">
        <v>35</v>
      </c>
      <c r="E29" s="15"/>
      <c r="F29" s="17">
        <v>20</v>
      </c>
      <c r="G29" s="15"/>
      <c r="H29" s="24">
        <f>IF((G30/G31*100)&lt;=20,G30/G31*100,20)</f>
        <v>20</v>
      </c>
      <c r="I29" s="1"/>
    </row>
    <row r="30" spans="2:9" x14ac:dyDescent="0.3">
      <c r="B30" s="1"/>
      <c r="C30" s="22" t="s">
        <v>14</v>
      </c>
      <c r="D30" s="25" t="s">
        <v>10</v>
      </c>
      <c r="E30" s="15" t="s">
        <v>27</v>
      </c>
      <c r="F30" s="17"/>
      <c r="G30" s="28">
        <v>30000</v>
      </c>
      <c r="H30" s="24"/>
      <c r="I30" s="1"/>
    </row>
    <row r="31" spans="2:9" x14ac:dyDescent="0.3">
      <c r="B31" s="1"/>
      <c r="C31" s="22" t="s">
        <v>15</v>
      </c>
      <c r="D31" s="25" t="s">
        <v>9</v>
      </c>
      <c r="E31" s="15" t="s">
        <v>27</v>
      </c>
      <c r="F31" s="15"/>
      <c r="G31" s="28">
        <v>100000</v>
      </c>
      <c r="H31" s="15"/>
      <c r="I31" s="1"/>
    </row>
    <row r="32" spans="2:9" x14ac:dyDescent="0.3">
      <c r="B32" s="1"/>
      <c r="C32" s="29"/>
      <c r="D32" s="29" t="s">
        <v>40</v>
      </c>
      <c r="E32" s="29"/>
      <c r="F32" s="30">
        <f>SUM(F11:F31)</f>
        <v>100</v>
      </c>
      <c r="G32" s="29"/>
      <c r="H32" s="30">
        <f>SUM(H11:H31)</f>
        <v>80.279069767441854</v>
      </c>
      <c r="I32" s="1"/>
    </row>
    <row r="33" spans="2:9" x14ac:dyDescent="0.3">
      <c r="B33" s="1"/>
      <c r="C33" s="31"/>
      <c r="D33" s="31" t="s">
        <v>41</v>
      </c>
      <c r="E33" s="31"/>
      <c r="F33" s="32"/>
      <c r="G33" s="31"/>
      <c r="H33" s="33" t="str">
        <f>IF(H32&lt;50, "Non performer",IF(AND(H32&gt;=50,H32&lt;60),"Average",IF(AND(H32&gt;=60,H32&lt;70),"Best",IF(AND(H32&gt;=70,H32&lt;80),"Better","Prominence"))))</f>
        <v>Prominence</v>
      </c>
      <c r="I33" s="1"/>
    </row>
    <row r="34" spans="2:9" x14ac:dyDescent="0.3">
      <c r="B34" s="1"/>
      <c r="C34" s="1"/>
      <c r="D34" s="1"/>
      <c r="E34" s="1"/>
      <c r="F34" s="1"/>
      <c r="G34" s="1"/>
      <c r="H34" s="1"/>
      <c r="I34" s="1"/>
    </row>
  </sheetData>
  <mergeCells count="7">
    <mergeCell ref="C2:H2"/>
    <mergeCell ref="G9:H9"/>
    <mergeCell ref="E9:F9"/>
    <mergeCell ref="E4:H4"/>
    <mergeCell ref="E5:H5"/>
    <mergeCell ref="E6:H6"/>
    <mergeCell ref="E7:H7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Mahamood</dc:creator>
  <cp:lastModifiedBy>Mahamood</cp:lastModifiedBy>
  <dcterms:created xsi:type="dcterms:W3CDTF">2023-02-01T10:13:02Z</dcterms:created>
  <dcterms:modified xsi:type="dcterms:W3CDTF">2023-02-01T14:15:14Z</dcterms:modified>
</cp:coreProperties>
</file>